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xl/tables/table5.xml" ContentType="application/vnd.openxmlformats-officedocument.spreadsheetml.table+xml"/>
  <Override PartName="/xl/worksheets/sheet7.xml" ContentType="application/vnd.openxmlformats-officedocument.spreadsheetml.worksheet+xml"/>
  <Override PartName="/xl/worksheets/sheet6.xml" ContentType="application/vnd.openxmlformats-officedocument.spreadsheetml.worksheet+xml"/>
  <Override PartName="/xl/tables/table3.xml" ContentType="application/vnd.openxmlformats-officedocument.spreadsheetml.table+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ables/table6.xml" ContentType="application/vnd.openxmlformats-officedocument.spreadsheetml.table+xml"/>
  <Override PartName="/xl/sharedStrings.xml" ContentType="application/vnd.openxmlformats-officedocument.spreadsheetml.sharedStrings+xml"/>
  <Override PartName="/xl/tables/table1.xml" ContentType="application/vnd.openxmlformats-officedocument.spreadsheetml.table+xml"/>
  <Override PartName="/xl/theme/theme1.xml" ContentType="application/vnd.openxmlformats-officedocument.theme+xml"/>
  <Override PartName="/xl/tables/table13.xml" ContentType="application/vnd.openxmlformats-officedocument.spreadsheetml.table+xml"/>
  <Override PartName="/xl/tables/table12.xml" ContentType="application/vnd.openxmlformats-officedocument.spreadsheetml.table+xml"/>
  <Override PartName="/xl/tables/table11.xml" ContentType="application/vnd.openxmlformats-officedocument.spreadsheetml.table+xml"/>
  <Override PartName="/xl/worksheets/sheet8.xml" ContentType="application/vnd.openxmlformats-officedocument.spreadsheetml.worksheet+xml"/>
  <Override PartName="/xl/tables/table37.xml" ContentType="application/vnd.openxmlformats-officedocument.spreadsheetml.table+xml"/>
  <Override PartName="/xl/tables/table36.xml" ContentType="application/vnd.openxmlformats-officedocument.spreadsheetml.table+xml"/>
  <Override PartName="/xl/tables/table35.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34.xml" ContentType="application/vnd.openxmlformats-officedocument.spreadsheetml.table+xml"/>
  <Override PartName="/xl/tables/table29.xml" ContentType="application/vnd.openxmlformats-officedocument.spreadsheetml.table+xml"/>
  <Override PartName="/xl/tables/table28.xml" ContentType="application/vnd.openxmlformats-officedocument.spreadsheetml.table+xml"/>
  <Override PartName="/xl/tables/table33.xml" ContentType="application/vnd.openxmlformats-officedocument.spreadsheetml.table+xml"/>
  <Override PartName="/xl/worksheets/sheet5.xml" ContentType="application/vnd.openxmlformats-officedocument.spreadsheetml.worksheet+xml"/>
  <Override PartName="/xl/tables/table27.xml" ContentType="application/vnd.openxmlformats-officedocument.spreadsheetml.table+xml"/>
  <Override PartName="/xl/worksheets/sheet2.xml" ContentType="application/vnd.openxmlformats-officedocument.spreadsheetml.worksheet+xml"/>
  <Override PartName="/xl/tables/table26.xml" ContentType="application/vnd.openxmlformats-officedocument.spreadsheetml.table+xml"/>
  <Override PartName="/xl/tables/table25.xml" ContentType="application/vnd.openxmlformats-officedocument.spreadsheetml.table+xml"/>
  <Override PartName="/xl/tables/table4.xml" ContentType="application/vnd.openxmlformats-officedocument.spreadsheetml.table+xml"/>
  <Override PartName="/xl/tables/table24.xml" ContentType="application/vnd.openxmlformats-officedocument.spreadsheetml.table+xml"/>
  <Override PartName="/xl/tables/table23.xml" ContentType="application/vnd.openxmlformats-officedocument.spreadsheetml.table+xml"/>
  <Override PartName="/xl/tables/table22.xml" ContentType="application/vnd.openxmlformats-officedocument.spreadsheetml.table+xml"/>
  <Override PartName="/xl/tables/table21.xml" ContentType="application/vnd.openxmlformats-officedocument.spreadsheetml.table+xml"/>
  <Override PartName="/xl/tables/table31.xml" ContentType="application/vnd.openxmlformats-officedocument.spreadsheetml.table+xml"/>
  <Override PartName="/xl/tables/table18.xml" ContentType="application/vnd.openxmlformats-officedocument.spreadsheetml.table+xml"/>
  <Override PartName="/xl/tables/table30.xml" ContentType="application/vnd.openxmlformats-officedocument.spreadsheetml.table+xml"/>
  <Override PartName="/xl/tables/table17.xml" ContentType="application/vnd.openxmlformats-officedocument.spreadsheetml.table+xml"/>
  <Override PartName="/xl/tables/table16.xml" ContentType="application/vnd.openxmlformats-officedocument.spreadsheetml.table+xml"/>
  <Override PartName="/xl/tables/table7.xml" ContentType="application/vnd.openxmlformats-officedocument.spreadsheetml.table+xml"/>
  <Override PartName="/xl/worksheets/sheet13.xml" ContentType="application/vnd.openxmlformats-officedocument.spreadsheetml.worksheet+xml"/>
  <Override PartName="/xl/tables/table2.xml" ContentType="application/vnd.openxmlformats-officedocument.spreadsheetml.table+xml"/>
  <Override PartName="/xl/tables/table14.xml" ContentType="application/vnd.openxmlformats-officedocument.spreadsheetml.table+xml"/>
  <Override PartName="/xl/tables/table19.xml" ContentType="application/vnd.openxmlformats-officedocument.spreadsheetml.table+xml"/>
  <Override PartName="/xl/worksheets/sheet11.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tables/table15.xml" ContentType="application/vnd.openxmlformats-officedocument.spreadsheetml.table+xml"/>
  <Override PartName="/xl/tables/table20.xml" ContentType="application/vnd.openxmlformats-officedocument.spreadsheetml.table+xml"/>
  <Override PartName="/xl/tables/table8.xml" ContentType="application/vnd.openxmlformats-officedocument.spreadsheetml.table+xml"/>
  <Override PartName="/xl/worksheets/sheet9.xml" ContentType="application/vnd.openxmlformats-officedocument.spreadsheetml.worksheet+xml"/>
  <Override PartName="/customXml/itemProps1.xml" ContentType="application/vnd.openxmlformats-officedocument.customXmlProperties+xml"/>
  <Override PartName="/xl/tables/table32.xml" ContentType="application/vnd.openxmlformats-officedocument.spreadsheetml.table+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4="http://schemas.microsoft.com/office/spreadsheetml/2009/9/main"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workbookPr/>
  <bookViews>
    <workbookView xWindow="360" yWindow="15" windowWidth="20955" windowHeight="9720" activeTab="1"/>
  </bookViews>
  <sheets>
    <sheet name="Instructions" sheetId="1" state="visible" r:id="rId2"/>
    <sheet name="STUDY" sheetId="2" state="visible" r:id="rId3"/>
    <sheet name="COLLABORATORS" sheetId="3" state="visible" r:id="rId4"/>
    <sheet name="SAMPLES_general" sheetId="4" state="visible" r:id="rId5"/>
    <sheet name="SAMPLES_meta" sheetId="5" state="visible" r:id="rId6"/>
    <sheet name="SAMPLES_indiv" sheetId="6" state="visible" r:id="rId7"/>
    <sheet name="SEQUENCING" sheetId="7" state="visible" r:id="rId8"/>
    <sheet name="SAMPLES_chemphys" sheetId="8" state="visible" r:id="rId9"/>
    <sheet name="project" sheetId="9" state="visible" r:id="rId10"/>
    <sheet name="sample" sheetId="10" state="visible" r:id="rId11"/>
    <sheet name="experiment" sheetId="11" state="visible" r:id="rId12"/>
    <sheet name="run" sheetId="12" state="visible" r:id="rId13"/>
    <sheet name="lists" sheetId="13" state="visible" r:id="rId14"/>
  </sheets>
  <definedNames>
    <definedName name="analysisTypeList">lists!#REF!</definedName>
    <definedName name="commonNameList">lists!$G$2:$G$5</definedName>
    <definedName name="fileFormatList">lists!$J$2:$J$7</definedName>
    <definedName name="fileTypeList">lists!$I$2:$I$5</definedName>
    <definedName name="genomeVersionList">lists!#REF!</definedName>
    <definedName name="instrumentList">lists!$B$2:$B$48</definedName>
    <definedName name="libraryLayoutList">lists!$C$2:$C$3</definedName>
    <definedName name="librarySelectionList">lists!$D$2:$D$32</definedName>
    <definedName name="librarySourceList">lists!$E$2:$E$14</definedName>
    <definedName name="libraryStrategyList">lists!$A$2:$A$36</definedName>
    <definedName name="organismList">lists!$F$2:$F$5</definedName>
    <definedName name="organismTaxidList">lists!#REF!</definedName>
    <definedName name="platformList">lists!$H$2:$H$9</definedName>
    <definedName name="sexList">lists!$K$2:$K$4</definedName>
    <definedName name="sexList2">lists!#REF!</definedName>
    <definedName name="tissueList">lists!#REF!</definedName>
  </definedNames>
  <calcPr/>
  <extLst>
    <ext xmlns:x15="http://schemas.microsoft.com/office/spreadsheetml/2010/11/main" uri="{D0CA8CA8-9F24-4464-BF8E-62219DCF47F9}"/>
  </extLst>
</workbook>
</file>

<file path=xl/sharedStrings.xml><?xml version="1.0" encoding="utf-8"?>
<sst xmlns="http://schemas.openxmlformats.org/spreadsheetml/2006/main" count="1336" uniqueCount="1336">
  <si>
    <t xml:space="preserve">TEMPLATE FOR METADATA ABOUT SEQUENCING DATASET</t>
  </si>
  <si>
    <t xml:space="preserve">Why metadata ?</t>
  </si>
  <si>
    <t xml:space="preserve">"A file of nucleic acid sequences itself is not descriptive.   </t>
  </si>
  <si>
    <t xml:space="preserve">Accompanying information describing data, known as metadata, is important for fueling artificial intelligence and ensuring data longevity as technologies evolve.</t>
  </si>
  <si>
    <t xml:space="preserve">Poor metadata can significantly lower the value of sequencing experiments by limiting the reproducibility of the study and its reuse in integrative analyses.</t>
  </si>
  <si>
    <t xml:space="preserve">Furthermore, metadata provides the basis for supervised machine learning algorithms using labeled data and indexing Next Generation Sequencing datasets into public repositories to support database queries and data discovery. </t>
  </si>
  <si>
    <t xml:space="preserve">Thus, metadata is key for making data Findable, Accessible, Interoperable, and Reusable (FAIR)."</t>
  </si>
  <si>
    <t xml:space="preserve">See https://journals.plos.org/ploscompbiol/article?id=10.1371/journal.pcbi.1008260</t>
  </si>
  <si>
    <t xml:space="preserve">This template has been created for :</t>
  </si>
  <si>
    <t xml:space="preserve">1. Ensure good traceabillity of data ;</t>
  </si>
  <si>
    <t xml:space="preserve">2. Match European Nucleotide Archive (ENA) standards for sequencing data submission ;</t>
  </si>
  <si>
    <t xml:space="preserve">3. Automate the process of sequencing data submission to ENA.</t>
  </si>
  <si>
    <t xml:space="preserve">See https://ena-docs.readthedocs.io/en/latest/submit/study.html to learn more about ENA metadata model.</t>
  </si>
  <si>
    <t xml:space="preserve">ENA is the European node of the International Nucleotide Sequence Database Collaboration (INSDC)</t>
  </si>
  <si>
    <t>HOW-TO</t>
  </si>
  <si>
    <r>
      <rPr>
        <b/>
        <sz val="12"/>
        <color indexed="2"/>
        <rFont val="Calibri"/>
        <scheme val="minor"/>
      </rPr>
      <t>IMPORTANT</t>
    </r>
    <r>
      <rPr>
        <sz val="12"/>
        <color theme="1"/>
        <rFont val="Calibri"/>
        <scheme val="minor"/>
      </rPr>
      <t xml:space="preserve"> : if you can't fill a </t>
    </r>
    <r>
      <rPr>
        <b/>
        <sz val="12"/>
        <color indexed="2"/>
        <rFont val="Calibri"/>
        <scheme val="minor"/>
      </rPr>
      <t>mandatory</t>
    </r>
    <r>
      <rPr>
        <sz val="12"/>
        <color theme="1"/>
        <rFont val="Calibri"/>
        <scheme val="minor"/>
      </rPr>
      <t xml:space="preserve"> field, do not leave blank space but fill it in with either </t>
    </r>
    <r>
      <rPr>
        <b/>
        <sz val="12"/>
        <color theme="1"/>
        <rFont val="Calibri"/>
        <scheme val="minor"/>
      </rPr>
      <t xml:space="preserve">not applicable ; not collected ; not provided</t>
    </r>
    <r>
      <rPr>
        <sz val="12"/>
        <color theme="1"/>
        <rFont val="Calibri"/>
        <scheme val="minor"/>
      </rPr>
      <t>.</t>
    </r>
  </si>
  <si>
    <r>
      <t xml:space="preserve">Fill in all mandatory fields in</t>
    </r>
    <r>
      <rPr>
        <b/>
        <u val="single"/>
        <sz val="12"/>
        <color theme="1"/>
        <rFont val="Calibri"/>
        <scheme val="minor"/>
      </rPr>
      <t xml:space="preserve"> STUDY sheet</t>
    </r>
    <r>
      <rPr>
        <sz val="12"/>
        <color theme="1"/>
        <rFont val="Calibri"/>
        <scheme val="minor"/>
      </rPr>
      <t xml:space="preserve"> (and more if you hit it off). These fields are metadata about the </t>
    </r>
    <r>
      <rPr>
        <b/>
        <u val="single"/>
        <sz val="12"/>
        <color theme="1"/>
        <rFont val="Calibri"/>
        <scheme val="minor"/>
      </rPr>
      <t>PROJECT</t>
    </r>
    <r>
      <rPr>
        <sz val="12"/>
        <color theme="1"/>
        <rFont val="Calibri"/>
        <scheme val="minor"/>
      </rPr>
      <t xml:space="preserve">. (1 line only)</t>
    </r>
  </si>
  <si>
    <r>
      <t xml:space="preserve">Enter each collaborator of the study in the COLLABPRATORS sheet, </t>
    </r>
    <r>
      <rPr>
        <b/>
        <sz val="12"/>
        <color theme="1"/>
        <rFont val="Calibri"/>
        <scheme val="minor"/>
      </rPr>
      <t xml:space="preserve">in descending order of contribution.</t>
    </r>
  </si>
  <si>
    <r>
      <t xml:space="preserve">Fill in all mandatory fields in</t>
    </r>
    <r>
      <rPr>
        <b/>
        <u val="single"/>
        <sz val="12"/>
        <color theme="1"/>
        <rFont val="Calibri"/>
        <scheme val="minor"/>
      </rPr>
      <t xml:space="preserve"> SAMPLES_general sheet</t>
    </r>
    <r>
      <rPr>
        <sz val="12"/>
        <color theme="1"/>
        <rFont val="Calibri"/>
        <scheme val="minor"/>
      </rPr>
      <t xml:space="preserve"> (and more if you hit it off). These fields are </t>
    </r>
    <r>
      <rPr>
        <i/>
        <sz val="12"/>
        <color theme="1"/>
        <rFont val="Calibri"/>
        <scheme val="minor"/>
      </rPr>
      <t>general</t>
    </r>
    <r>
      <rPr>
        <sz val="12"/>
        <color theme="1"/>
        <rFont val="Calibri"/>
        <scheme val="minor"/>
      </rPr>
      <t xml:space="preserve"> metadata about the </t>
    </r>
    <r>
      <rPr>
        <b/>
        <u val="single"/>
        <sz val="12"/>
        <color theme="1"/>
        <rFont val="Calibri"/>
        <scheme val="minor"/>
      </rPr>
      <t>SAMPLES</t>
    </r>
    <r>
      <rPr>
        <sz val="12"/>
        <color theme="1"/>
        <rFont val="Calibri"/>
        <scheme val="minor"/>
      </rPr>
      <t xml:space="preserve">. (1 line = 1 sample)</t>
    </r>
  </si>
  <si>
    <t xml:space="preserve">IMPORTANT : if you used LabCollector (or another LIMS) to track your samples during your experiments, the sample names in this files must be the same as in LabCollector. </t>
  </si>
  <si>
    <r>
      <t xml:space="preserve">For all fields with "</t>
    </r>
    <r>
      <rPr>
        <b/>
        <sz val="12"/>
        <color theme="1"/>
        <rFont val="Calibri"/>
        <scheme val="minor"/>
      </rPr>
      <t xml:space="preserve">controlled vocabulary</t>
    </r>
    <r>
      <rPr>
        <sz val="12"/>
        <color theme="1"/>
        <rFont val="Calibri"/>
        <scheme val="minor"/>
      </rPr>
      <t xml:space="preserve">" format, a drop-down list will propose the possible choices.</t>
    </r>
  </si>
  <si>
    <r>
      <t xml:space="preserve">Then if your data are </t>
    </r>
    <r>
      <rPr>
        <b/>
        <sz val="12"/>
        <color theme="1"/>
        <rFont val="Calibri"/>
        <scheme val="minor"/>
      </rPr>
      <t>metagenomic/metabarcoding/metatranscriptomic</t>
    </r>
    <r>
      <rPr>
        <sz val="12"/>
        <color theme="1"/>
        <rFont val="Calibri"/>
        <scheme val="minor"/>
      </rPr>
      <t xml:space="preserve"> data, fill in all relevant fields in </t>
    </r>
    <r>
      <rPr>
        <b/>
        <u val="single"/>
        <sz val="12"/>
        <color theme="1"/>
        <rFont val="Calibri"/>
        <scheme val="minor"/>
      </rPr>
      <t xml:space="preserve">SAMPLES_meta sheet </t>
    </r>
    <r>
      <rPr>
        <sz val="12"/>
        <color theme="1"/>
        <rFont val="Calibri"/>
        <scheme val="minor"/>
      </rPr>
      <t xml:space="preserve">(1 line = 1 sample)</t>
    </r>
  </si>
  <si>
    <r>
      <t xml:space="preserve">Else, fill in all relevant fields in </t>
    </r>
    <r>
      <rPr>
        <b/>
        <u val="single"/>
        <sz val="12"/>
        <color theme="1"/>
        <rFont val="Calibri"/>
        <scheme val="minor"/>
      </rPr>
      <t xml:space="preserve">SAMPLES_idividual sheet</t>
    </r>
    <r>
      <rPr>
        <sz val="12"/>
        <color theme="1"/>
        <rFont val="Calibri"/>
        <scheme val="minor"/>
      </rPr>
      <t xml:space="preserve">. These fields are specific metadata about the </t>
    </r>
    <r>
      <rPr>
        <b/>
        <u val="single"/>
        <sz val="12"/>
        <color theme="1"/>
        <rFont val="Calibri"/>
        <scheme val="minor"/>
      </rPr>
      <t xml:space="preserve">SAMPLES (1 line = 1 sample).</t>
    </r>
  </si>
  <si>
    <r>
      <t xml:space="preserve">Fill in relevant fields in </t>
    </r>
    <r>
      <rPr>
        <b/>
        <u val="single"/>
        <sz val="12"/>
        <color theme="1"/>
        <rFont val="Calibri"/>
        <scheme val="minor"/>
      </rPr>
      <t xml:space="preserve">SAMPLES_chemicophysical sheet</t>
    </r>
    <r>
      <rPr>
        <sz val="12"/>
        <color theme="1"/>
        <rFont val="Calibri"/>
        <scheme val="minor"/>
      </rPr>
      <t xml:space="preserve">. These fields are </t>
    </r>
    <r>
      <rPr>
        <i/>
        <sz val="12"/>
        <color theme="1"/>
        <rFont val="Calibri"/>
        <scheme val="minor"/>
      </rPr>
      <t xml:space="preserve">very specific</t>
    </r>
    <r>
      <rPr>
        <sz val="12"/>
        <color theme="1"/>
        <rFont val="Calibri"/>
        <scheme val="minor"/>
      </rPr>
      <t xml:space="preserve"> metadata about the </t>
    </r>
    <r>
      <rPr>
        <b/>
        <u val="single"/>
        <sz val="12"/>
        <color theme="1"/>
        <rFont val="Calibri"/>
        <scheme val="minor"/>
      </rPr>
      <t>SAMPLES</t>
    </r>
    <r>
      <rPr>
        <sz val="12"/>
        <color theme="1"/>
        <rFont val="Calibri"/>
        <scheme val="minor"/>
      </rPr>
      <t xml:space="preserve">. (1 line = 1 sample)</t>
    </r>
  </si>
  <si>
    <t xml:space="preserve">If your project is related to Tara Ocean project, a specific template is required : contact us (see contact section below).</t>
  </si>
  <si>
    <r>
      <t xml:space="preserve">Fill in all mandatory and relevant fields in </t>
    </r>
    <r>
      <rPr>
        <b/>
        <u val="single"/>
        <sz val="12"/>
        <color theme="1"/>
        <rFont val="Calibri"/>
        <scheme val="minor"/>
      </rPr>
      <t xml:space="preserve">SEQUENCING sheet</t>
    </r>
    <r>
      <rPr>
        <sz val="12"/>
        <color theme="1"/>
        <rFont val="Calibri"/>
        <scheme val="minor"/>
      </rPr>
      <t xml:space="preserve">. These fields are general metadata about </t>
    </r>
    <r>
      <rPr>
        <b/>
        <u val="single"/>
        <sz val="12"/>
        <color theme="1"/>
        <rFont val="Calibri"/>
        <scheme val="minor"/>
      </rPr>
      <t xml:space="preserve">library preparation and sequencing</t>
    </r>
    <r>
      <rPr>
        <sz val="12"/>
        <color theme="1"/>
        <rFont val="Calibri"/>
        <scheme val="minor"/>
      </rPr>
      <t xml:space="preserve"> (1 line = 1 sample)</t>
    </r>
  </si>
  <si>
    <r>
      <rPr>
        <sz val="12"/>
        <color theme="1"/>
        <rFont val="Calibri"/>
        <scheme val="minor"/>
      </rPr>
      <t xml:space="preserve">Non mandatory fields can be left </t>
    </r>
    <r>
      <rPr>
        <b/>
        <sz val="12"/>
        <color theme="1"/>
        <rFont val="Calibri"/>
        <scheme val="minor"/>
      </rPr>
      <t>empty.</t>
    </r>
  </si>
  <si>
    <t xml:space="preserve">Once completed, rename this metadata file using the following naming convention : YEAR_PROJECT-NAME_STUDY-TYPE.xlsx ; e.g. 2022_PanMixSea_16S-metagenomic-sequencing</t>
  </si>
  <si>
    <t xml:space="preserve">GENERAL GUIDELINES</t>
  </si>
  <si>
    <t xml:space="preserve">Please do not merge cells and do not move, delete or insert columns.</t>
  </si>
  <si>
    <t xml:space="preserve">Fill in the main information part using the drop-down lists if available.</t>
  </si>
  <si>
    <t xml:space="preserve">The sheets project;sample;experiment;run will be filled automatically using the information in the others sheets.</t>
  </si>
  <si>
    <t xml:space="preserve">Do not use any special character nor accent in text fields.</t>
  </si>
  <si>
    <t xml:space="preserve">Do not rename fields or sheets.</t>
  </si>
  <si>
    <t xml:space="preserve">Ontologies listed in lists sheet are based on ENA standards (https://ena-docs.readthedocs.io/en/latest/submit/reads/webin-cli.html)</t>
  </si>
  <si>
    <t xml:space="preserve">Find below the list of possible checklists for your project. You must select only one checklist per sequencing project.</t>
  </si>
  <si>
    <t xml:space="preserve">Choose ENA default sample checklist ERC000011 if no other checklist suits your data.</t>
  </si>
  <si>
    <t xml:space="preserve">More info here</t>
  </si>
  <si>
    <t xml:space="preserve">checklist name</t>
  </si>
  <si>
    <t xml:space="preserve">checklist ID</t>
  </si>
  <si>
    <t xml:space="preserve">checklist description</t>
  </si>
  <si>
    <t>ENA_binned_metagenome</t>
  </si>
  <si>
    <t>ERC000050</t>
  </si>
  <si>
    <t xml:space="preserve">Minimum information to standardise metadata of binned metagenome samples. Ensures binned and MAG metagenome assembly metadata is compatible.</t>
  </si>
  <si>
    <t>ENA_default_sample_checklist</t>
  </si>
  <si>
    <t>ERC000011</t>
  </si>
  <si>
    <t xml:space="preserve">Minimum information required for the sample</t>
  </si>
  <si>
    <t>ENA_Marine_Microalgae_Checklist</t>
  </si>
  <si>
    <t>ERC000043</t>
  </si>
  <si>
    <t xml:space="preserve">Marine microalgae contextual information. The checklist has been developed in collaboration with EMBRIC Project partners and is suitable for reporting metadata related to environmental samples and those in culture collections.</t>
  </si>
  <si>
    <t>ENA_parasite_sample_checklist</t>
  </si>
  <si>
    <t>ERC000039</t>
  </si>
  <si>
    <t xml:space="preserve">Minimum information about parasite samples. A checklist for reporting metadata of parasite samples associated with molecular data. This standard was developed by the COMPARE platform and can be used for submission of sample metadata derived from protozoan parasites (e.g. Cryptosporidium) and also multicellular eukaryotic parasites (e.g. Platyhelminthes and Nematoda).</t>
  </si>
  <si>
    <t>ENA_sewage_checklist</t>
  </si>
  <si>
    <t>ERC000036</t>
  </si>
  <si>
    <t xml:space="preserve">Minimum information about sewage samples. A checklist for reporting of sewage surveillance samples associated with sequence data from metagenomic sequencing projects. This minimum metadata standard was developed by the COMPARE platform.</t>
  </si>
  <si>
    <t>ENA_Tara_Oceans</t>
  </si>
  <si>
    <t>ERC000030</t>
  </si>
  <si>
    <t xml:space="preserve">Minimum information about a Tara Oceans sample. A checklist for reporting metadata of oceanic plankton samples associated with genomics data from the Tara Oceans Expedition.</t>
  </si>
  <si>
    <t>GSC_MIMAGS</t>
  </si>
  <si>
    <t>ERC000047</t>
  </si>
  <si>
    <t xml:space="preserve">Minimum Information About a Metagenome-Assembled Genome </t>
  </si>
  <si>
    <t>GSC_MISAGS</t>
  </si>
  <si>
    <t>ERC000048</t>
  </si>
  <si>
    <t xml:space="preserve">Minimum Information About a Single Amplified Genome</t>
  </si>
  <si>
    <t>GSC_MIxS_host_associated</t>
  </si>
  <si>
    <t>ERC000013</t>
  </si>
  <si>
    <t xml:space="preserve">Genomic Standards Consortium Minimum Information about any (x) Sequence (MIxS) package extension for reporting of measurements and observations obtained from the environment where the sample was obtained.</t>
  </si>
  <si>
    <t>GSC_MIxS_miscellaneous_natural_or_artificial_environment</t>
  </si>
  <si>
    <t>ERC000025</t>
  </si>
  <si>
    <t>GSC_MIxS_sediment</t>
  </si>
  <si>
    <t>ERC000021</t>
  </si>
  <si>
    <t>GSC_MIxS_soil</t>
  </si>
  <si>
    <t>ERC000022</t>
  </si>
  <si>
    <t>GSC_MIxS_wastewater_sludge</t>
  </si>
  <si>
    <t>ERC000023</t>
  </si>
  <si>
    <t>GSC_MIxS_water</t>
  </si>
  <si>
    <t>ERC000024</t>
  </si>
  <si>
    <t>REFERENCES</t>
  </si>
  <si>
    <t xml:space="preserve">Online ENA documentation : https://ena-docs.readthedocs.io/en/latest/index.html</t>
  </si>
  <si>
    <t>CONTACT</t>
  </si>
  <si>
    <t xml:space="preserve">SeBiMER - Service de Bioinformatique d'IfreMER</t>
  </si>
  <si>
    <t>bioinfo@ifremer.fr</t>
  </si>
  <si>
    <t>CREDIT</t>
  </si>
  <si>
    <t xml:space="preserve">This project has been initiated in collaboration with Julie Clément, from IGH (CNRS Montpellier) and is based on work from Frédéric Bigey (INRAe Montpellier)</t>
  </si>
  <si>
    <t>rule</t>
  </si>
  <si>
    <t>mandatory</t>
  </si>
  <si>
    <t>optional</t>
  </si>
  <si>
    <t>format</t>
  </si>
  <si>
    <t xml:space="preserve">free text</t>
  </si>
  <si>
    <t xml:space="preserve">controlled vocabulary</t>
  </si>
  <si>
    <t xml:space="preserve">date (YYYY-MM-DD)</t>
  </si>
  <si>
    <t>help</t>
  </si>
  <si>
    <t xml:space="preserve">Temporary accession number, format : YYYYMMDD_LABNAME_SUBMITTER-INITIALS</t>
  </si>
  <si>
    <t xml:space="preserve">Short name for the study (e.g. DATAREF project name)</t>
  </si>
  <si>
    <t xml:space="preserve">Title of the study as would be used in a publication. Must contain the following elements : study type, genus, species, project name, year. Example : Whole genome sequencing of Atlantic bluefin tuna for THON project, 2022.</t>
  </si>
  <si>
    <t xml:space="preserve">More extensive free-form description of the study. </t>
  </si>
  <si>
    <t xml:space="preserve">Briefly describes the goals, purpose, and scope of the Study. </t>
  </si>
  <si>
    <t xml:space="preserve">The study_type presents a controlled vocabulary for expressing the overall purpose of the study.</t>
  </si>
  <si>
    <t xml:space="preserve">Laboratory responsible for the study (expected format : IFREMER_DEPARTMENT_UNIT_LAB)</t>
  </si>
  <si>
    <r>
      <t xml:space="preserve">Submitter defined project name. This field is intended for backward tracking of the study record to the submitter's LIMS (can be identical to </t>
    </r>
    <r>
      <rPr>
        <b/>
        <sz val="11"/>
        <color theme="1"/>
        <rFont val="Calibri"/>
        <scheme val="minor"/>
      </rPr>
      <t>name</t>
    </r>
    <r>
      <rPr>
        <sz val="11"/>
        <color theme="1"/>
        <rFont val="Calibri"/>
        <scheme val="minor"/>
      </rPr>
      <t xml:space="preserve"> field).</t>
    </r>
  </si>
  <si>
    <t xml:space="preserve">The study has a release date on which it will become public, along with all data submitted beneath it. By default this is two months after the date of submission. However, you can specify any date within two years of the present date. Specify 'undefined" if you don't know yet.</t>
  </si>
  <si>
    <t xml:space="preserve">The acknowledgement of funding should take the form of a sentence with the funding agency written out in full, followed by the grant number in square brackets.</t>
  </si>
  <si>
    <t xml:space="preserve">Links to resources related to this study (Sextant, publication, datasets, online databases). </t>
  </si>
  <si>
    <t>tag</t>
  </si>
  <si>
    <t>alias</t>
  </si>
  <si>
    <t>name</t>
  </si>
  <si>
    <t>title</t>
  </si>
  <si>
    <t>study_description</t>
  </si>
  <si>
    <t>study_abstract</t>
  </si>
  <si>
    <t>study_type</t>
  </si>
  <si>
    <t>institute_name</t>
  </si>
  <si>
    <t>center_project_name</t>
  </si>
  <si>
    <t>release_date</t>
  </si>
  <si>
    <t>funding_acknowledgment</t>
  </si>
  <si>
    <t>DOI</t>
  </si>
  <si>
    <t>value</t>
  </si>
  <si>
    <t>20230120_GENALG_EB</t>
  </si>
  <si>
    <t>IMOTEP</t>
  </si>
  <si>
    <t xml:space="preserve">16S sequencing of a synthetic bacterial community associated with microalgae (Alexandrium minutum and Prymnesium parvum) </t>
  </si>
  <si>
    <t xml:space="preserve">This study aims to characterize the assemblage of a synthetic bacterial community when exposed to the exudates of Alexandrium minutum and Prymnesium parvum in presence and absence of microalgal cells. Both free-living and host-cell-attached bacterial communities were analyzed.</t>
  </si>
  <si>
    <t xml:space="preserve">16S rDNA gene (V3-V4 region) were sequenced within one run using the 2x250 paired-end method on an Illumina MiSeq instrument with a MiSeq Reagent Kit V3 chemistry (Illumina).</t>
  </si>
  <si>
    <t>Metagenomics</t>
  </si>
  <si>
    <t>IFREMER_ODE_GENALG_PHYTOX</t>
  </si>
  <si>
    <t xml:space="preserve">This work was supported by Ifremer</t>
  </si>
  <si>
    <t xml:space="preserve">https://doi.org/10.21203/rs.3.rs-2495739/v1 ; https://www.ebi.ac.uk/ena/browser/view/PRJEB63537 ; https://doi.org/10.12770/f5cc068f-1080-41bf-ab6c-e05430ca54d5</t>
  </si>
  <si>
    <t xml:space="preserve">First name</t>
  </si>
  <si>
    <t xml:space="preserve">Last name</t>
  </si>
  <si>
    <t>Institute</t>
  </si>
  <si>
    <t xml:space="preserve">Lab name</t>
  </si>
  <si>
    <t xml:space="preserve">email address</t>
  </si>
  <si>
    <t>Enora</t>
  </si>
  <si>
    <t>Briand</t>
  </si>
  <si>
    <t>IFREMER</t>
  </si>
  <si>
    <t>PHYTOX-Genalg</t>
  </si>
  <si>
    <t>enora.briand@ifremer.fr</t>
  </si>
  <si>
    <t xml:space="preserve">Matthieu </t>
  </si>
  <si>
    <t>Garnier</t>
  </si>
  <si>
    <t>Matthieu.Garnier@ifremer.fr</t>
  </si>
  <si>
    <t>Malwenn</t>
  </si>
  <si>
    <t>Lassudrie</t>
  </si>
  <si>
    <t>LER-BO</t>
  </si>
  <si>
    <t>Malwenn.Lassudrie.Duchesne@ifremer.fr</t>
  </si>
  <si>
    <t xml:space="preserve">Cyril </t>
  </si>
  <si>
    <t>Noël</t>
  </si>
  <si>
    <t>SEBIMER</t>
  </si>
  <si>
    <t>Cyril.Noel@ifremer.fr</t>
  </si>
  <si>
    <t>Cécile</t>
  </si>
  <si>
    <t>Jauzein</t>
  </si>
  <si>
    <t>Dyneco-Pelagos</t>
  </si>
  <si>
    <t>Cecile.Jauzein@ifremer.fr</t>
  </si>
  <si>
    <t>Claire</t>
  </si>
  <si>
    <t>Labry</t>
  </si>
  <si>
    <t>Claire.Labry@ifremer.fr</t>
  </si>
  <si>
    <t>Thomas</t>
  </si>
  <si>
    <t>Lacour</t>
  </si>
  <si>
    <t>PHYTOX-Physalg</t>
  </si>
  <si>
    <t>thomas.lacour@ifremer.fr</t>
  </si>
  <si>
    <t>Jean-Baptiste</t>
  </si>
  <si>
    <t>Bérard</t>
  </si>
  <si>
    <t>Jean.Baptiste.Berard@ifremer.fr</t>
  </si>
  <si>
    <t>Charlotte</t>
  </si>
  <si>
    <t>Nef</t>
  </si>
  <si>
    <t>IBENS</t>
  </si>
  <si>
    <t xml:space="preserve">Bowler group</t>
  </si>
  <si>
    <t>charlotte.nef@bio.ens.psl.eu</t>
  </si>
  <si>
    <t>Virginie</t>
  </si>
  <si>
    <t>Raimbault</t>
  </si>
  <si>
    <t>Virginie.Raimbault@ifremer.fr</t>
  </si>
  <si>
    <t>Manoëlla</t>
  </si>
  <si>
    <t>Sibat</t>
  </si>
  <si>
    <t>PHYTOX-Metalg</t>
  </si>
  <si>
    <t>Manoella.Sibat@ifremer.fr</t>
  </si>
  <si>
    <t xml:space="preserve">Nathalie </t>
  </si>
  <si>
    <t>Schreiber</t>
  </si>
  <si>
    <t>Nathalie.Schreiber@ifremer.fr</t>
  </si>
  <si>
    <r>
      <t xml:space="preserve">optional* </t>
    </r>
    <r>
      <rPr>
        <b/>
        <sz val="12"/>
        <color indexed="2"/>
        <rFont val="Calibri"/>
      </rPr>
      <t xml:space="preserve">(mandatory for ERC000039)</t>
    </r>
  </si>
  <si>
    <r>
      <t>optional*</t>
    </r>
    <r>
      <rPr>
        <b/>
        <sz val="12"/>
        <color indexed="2"/>
        <rFont val="Calibri"/>
      </rPr>
      <t xml:space="preserve"> (mandatory for ERC000039)</t>
    </r>
  </si>
  <si>
    <t xml:space="preserve">auto fill-in</t>
  </si>
  <si>
    <t>auto-fill</t>
  </si>
  <si>
    <t>yes/no</t>
  </si>
  <si>
    <t xml:space="preserve">decimal number (m)</t>
  </si>
  <si>
    <t xml:space="preserve">DD (Decimal Degree)</t>
  </si>
  <si>
    <t xml:space="preserve">Submitter designated name for the sample. The name must be unique within the submission account. Do not use special characters for naming the samples.</t>
  </si>
  <si>
    <r>
      <t xml:space="preserve">Name of the project within which the sequencing was organized. Automatically taken from STUDY tab (</t>
    </r>
    <r>
      <rPr>
        <b/>
        <sz val="11"/>
        <rFont val="Calibri"/>
        <scheme val="minor"/>
      </rPr>
      <t>name</t>
    </r>
    <r>
      <rPr>
        <sz val="11"/>
        <rFont val="Calibri"/>
        <scheme val="minor"/>
      </rPr>
      <t xml:space="preserve"> field)</t>
    </r>
  </si>
  <si>
    <t xml:space="preserve">Short text that can be used to call out sample records in search results or in displays. </t>
  </si>
  <si>
    <t xml:space="preserve">Free-form text describing the sample, its origin, and its method of isolation. </t>
  </si>
  <si>
    <t xml:space="preserve">Identifies sequences derived by direct molecular isolation from a bulk environmental DNA sample (by PCR with or without subsequent cloning of the product, DGGE, or other anonymous methods) with no reliable identification of the source organism.</t>
  </si>
  <si>
    <t xml:space="preserve">Nucleic Acid Sequence Report is the root element of all Minimum Information about any (x) Sequence (MIxS) compliant reports as standardised by Genomic Standards Consortium</t>
  </si>
  <si>
    <t xml:space="preserve">Community established ontology existing for your study. See 'Instructions' tab to learn more about this field.</t>
  </si>
  <si>
    <t xml:space="preserve">Community established ontology existing for your study.</t>
  </si>
  <si>
    <t xml:space="preserve">Name of the institution to which the person collecting the specimen belongs. Format: Institute Name, Institute Address</t>
  </si>
  <si>
    <t xml:space="preserve">Name of the person who collected the specimen. Example: John Smith</t>
  </si>
  <si>
    <t xml:space="preserve">MIGS/MIMS/MIMARKS extension for reporting of measurements and observations obtained from one or more of the environments where the sample was obtained</t>
  </si>
  <si>
    <r>
      <rPr>
        <sz val="11"/>
        <color theme="1"/>
        <rFont val="Calibri"/>
        <scheme val="minor"/>
      </rPr>
      <t xml:space="preserve">Scientific name of sample that distinguishes its taxonomy. Please use a name or synonym that is tracked in the INSDC Taxonomy database. Also, this field can be used to confirm the TAXON_ID setting. </t>
    </r>
    <r>
      <rPr>
        <b/>
        <sz val="11"/>
        <color theme="1"/>
        <rFont val="Calibri"/>
        <scheme val="minor"/>
      </rPr>
      <t xml:space="preserve">FOR METAGENOMIC SAMPLES</t>
    </r>
    <r>
      <rPr>
        <sz val="11"/>
        <color theme="1"/>
        <rFont val="Calibri"/>
        <scheme val="minor"/>
      </rPr>
      <t xml:space="preserve"> please refer to https://www.ebi.ac.uk/ena/browser/view/408169?show=tax-tree taxonomy list of controlled vocabulary. You can use a query to search ENA taxonomy database ; for example https://www.ebi.ac.uk/ena/taxonomy/rest/suggest-for-submission/seawater</t>
    </r>
  </si>
  <si>
    <r>
      <rPr>
        <sz val="11"/>
        <color theme="1"/>
        <rFont val="Calibri"/>
        <scheme val="minor"/>
      </rPr>
      <t xml:space="preserve">GenBank common name of the organism. Examples: human, house mouse. You can use ebi taxonomy server to find the common name from a query ; see
https://www.ebi.ac.uk/ena/taxonomy/rest/suggest-for-submission/pinctada for example.</t>
    </r>
    <r>
      <rPr>
        <b/>
        <sz val="11"/>
        <color theme="1"/>
        <rFont val="Calibri"/>
        <scheme val="minor"/>
      </rPr>
      <t xml:space="preserve"> FOR METAGENOMIC SAMPLES</t>
    </r>
    <r>
      <rPr>
        <sz val="11"/>
        <color theme="1"/>
        <rFont val="Calibri"/>
        <scheme val="minor"/>
      </rPr>
      <t xml:space="preserve"> please refer to https://www.ebi.ac.uk/ena/browser/view/408169?show=tax-tree taxonomy to get common name according to scientific name. </t>
    </r>
  </si>
  <si>
    <t xml:space="preserve">NCBI Taxonomy Identifier. This is appropriate for individual organisms and some environmental samples. You can use ebi taxonomy server to find the taxon ID from a query ; see
https://www.ebi.ac.uk/ena/taxonomy/rest/suggest-for-submission/pinctada for example. FOR METAGENOMIC SAMPLES please refer to https://www.ebi.ac.uk/ena/browser/view/408169?show=tax-tree taxonomy to get taxon ID corresponding to scientific name.</t>
  </si>
  <si>
    <t xml:space="preserve">date that the specimen was collected</t>
  </si>
  <si>
    <t xml:space="preserve">describes briefly the physical, environmental and/or local geographical source of the biological sample from which the sample was derived</t>
  </si>
  <si>
    <t xml:space="preserve">The geographical origin of the sample as defined by the country or sea. Country or sea names should be chosen from the INSDC country list (http://insdc.org/country.html).</t>
  </si>
  <si>
    <t xml:space="preserve">The geographical origin of the sample as defined by the specific region name followed by the locality name.</t>
  </si>
  <si>
    <t xml:space="preserve">Depth is defined as the vertical distance below surface, e.g. for sediment or soil samples depth is measured from sediment or soil surface, respectivly. Depth can be reported as an interval for subsurface samples.</t>
  </si>
  <si>
    <t xml:space="preserve">The elevation of the sampling site as measured by the vertical distance from mean sea level.</t>
  </si>
  <si>
    <t xml:space="preserve">The geographical origin of the sample as defined by latitude. The values should be reported in decimal degrees and in WGS84 system</t>
  </si>
  <si>
    <t xml:space="preserve">The geographical origin of the sample as defined by longitude. The values should be reported in decimal degrees and in WGS84 system</t>
  </si>
  <si>
    <t xml:space="preserve">Experimental factors are essentially the variable aspects of an experiment design which can be used to describe an experiment, or set of experiments, in an increasingly detailed manner. This field accepts ontology terms from Experimental Factor Ontology (EFO) and/or Ontology for Biomedical Investigations (OBI). For a browser of EFO (v 2.43) terms, please see http://purl.bioontology.org/ontology/EFO; for a browser of OBI (v 2013-10-25) terms please see http://purl.bioontology.org/ontology/OBI</t>
  </si>
  <si>
    <t xml:space="preserve">Do not edit this column.</t>
  </si>
  <si>
    <t>sample_name</t>
  </si>
  <si>
    <t xml:space="preserve">project name</t>
  </si>
  <si>
    <t>sample_description</t>
  </si>
  <si>
    <t>environmental_sample</t>
  </si>
  <si>
    <t xml:space="preserve">investigation type</t>
  </si>
  <si>
    <t>sample_checklist_description</t>
  </si>
  <si>
    <t>sample_checklist</t>
  </si>
  <si>
    <t xml:space="preserve">collecting institution</t>
  </si>
  <si>
    <t xml:space="preserve">collector name</t>
  </si>
  <si>
    <t xml:space="preserve">environmental package</t>
  </si>
  <si>
    <t>scientific_name</t>
  </si>
  <si>
    <t>common_name</t>
  </si>
  <si>
    <t>taxon_id</t>
  </si>
  <si>
    <t>collection_date</t>
  </si>
  <si>
    <t>isolation_source</t>
  </si>
  <si>
    <t xml:space="preserve">geographic location (country and/or sea)</t>
  </si>
  <si>
    <t xml:space="preserve">geographic location (region and locality)</t>
  </si>
  <si>
    <t xml:space="preserve">geographic location (depth)</t>
  </si>
  <si>
    <t xml:space="preserve">geographic location (elevation)</t>
  </si>
  <si>
    <t xml:space="preserve">geographic location (latitude)</t>
  </si>
  <si>
    <t xml:space="preserve">geographic location (longitude)</t>
  </si>
  <si>
    <t xml:space="preserve">experimental factor</t>
  </si>
  <si>
    <t>IMO7</t>
  </si>
  <si>
    <t xml:space="preserve">Synthetic bacterial community asociated with microalgae</t>
  </si>
  <si>
    <t xml:space="preserve">Synthetic community with Alexandrium minutum - Fraction: attached - Sampling day: day_3 - Replicate: replicate_1</t>
  </si>
  <si>
    <t>no</t>
  </si>
  <si>
    <t>bacteria_archaea</t>
  </si>
  <si>
    <t>bacterium</t>
  </si>
  <si>
    <t>1869227</t>
  </si>
  <si>
    <t xml:space="preserve">not provided</t>
  </si>
  <si>
    <t xml:space="preserve">algae culture</t>
  </si>
  <si>
    <t xml:space="preserve">not collected</t>
  </si>
  <si>
    <t>IMO8</t>
  </si>
  <si>
    <t xml:space="preserve">Synthetic community with Alexandrium minutum - Fraction: attached - Sampling day: day_3 - Replicate: replicate_2</t>
  </si>
  <si>
    <t>IMO9</t>
  </si>
  <si>
    <t xml:space="preserve">Synthetic community with Alexandrium minutum - Fraction: free - Sampling day: day_3 - Replicate: replicate_1</t>
  </si>
  <si>
    <t>IMO10</t>
  </si>
  <si>
    <t xml:space="preserve">Synthetic community with Alexandrium minutum - Fraction: free - Sampling day: day_3 - Replicate: replicate_2</t>
  </si>
  <si>
    <t>IMO11</t>
  </si>
  <si>
    <t xml:space="preserve">Synthetic community with Alexandrium minutum - Fraction: attached - Sampling day: day_7 - Replicate: replicate_1</t>
  </si>
  <si>
    <t>IMO12</t>
  </si>
  <si>
    <t xml:space="preserve">Synthetic community with Alexandrium minutum - Fraction: attached - Sampling day: day_7 - Replicate: replicate_2</t>
  </si>
  <si>
    <t>IMO13</t>
  </si>
  <si>
    <t xml:space="preserve">Synthetic community with Alexandrium minutum - Fraction: free - Sampling day: day_7 - Replicate: replicate_1</t>
  </si>
  <si>
    <t>IMO14</t>
  </si>
  <si>
    <t xml:space="preserve">Synthetic community with Alexandrium minutum - Fraction: free - Sampling day: day_7 - Replicate: replicate_2</t>
  </si>
  <si>
    <t>IMO15</t>
  </si>
  <si>
    <t xml:space="preserve">Synthetic community with Alexandrium minutum - Fraction: attached - Sampling day: day_9 - Replicate: replicate_1</t>
  </si>
  <si>
    <t>IMO16</t>
  </si>
  <si>
    <t xml:space="preserve">Synthetic community with Alexandrium minutum - Fraction: attached - Sampling day: day_9 - Replicate: replicate_2</t>
  </si>
  <si>
    <t>IMO17</t>
  </si>
  <si>
    <t xml:space="preserve">Synthetic community with Alexandrium minutum - Fraction: attached - Sampling day: day_9 - Replicate: replicate_3</t>
  </si>
  <si>
    <t>IMO18</t>
  </si>
  <si>
    <t xml:space="preserve">Synthetic community with Alexandrium minutum - Fraction: attached - Sampling day: day_9 - Replicate: replicate_4</t>
  </si>
  <si>
    <t>IMO19</t>
  </si>
  <si>
    <t xml:space="preserve">Synthetic community with Alexandrium minutum - Fraction: attached - Sampling day: day_9 - Replicate: replicate_5</t>
  </si>
  <si>
    <t>IMO20</t>
  </si>
  <si>
    <t xml:space="preserve">Synthetic community with Alexandrium minutum - Fraction: free - Sampling day: day_9 - Replicate: replicate_1</t>
  </si>
  <si>
    <t>IMO21</t>
  </si>
  <si>
    <t xml:space="preserve">Synthetic community with Alexandrium minutum - Fraction: free - Sampling day: day_9 - Replicate: replicate_2</t>
  </si>
  <si>
    <t>IMO22</t>
  </si>
  <si>
    <t xml:space="preserve">Synthetic community with Alexandrium minutum - Fraction: free - Sampling day: day_9 - Replicate: replicate_3</t>
  </si>
  <si>
    <t>IMO23</t>
  </si>
  <si>
    <t xml:space="preserve">Synthetic community with Alexandrium minutum - Fraction: free - Sampling day: day_9 - Replicate: replicate_4</t>
  </si>
  <si>
    <t>IMO24</t>
  </si>
  <si>
    <t xml:space="preserve">Synthetic community with Alexandrium minutum - Fraction: free - Sampling day: day_9 - Replicate: replicate_5</t>
  </si>
  <si>
    <t>IMO25</t>
  </si>
  <si>
    <t xml:space="preserve">Axenic Prymnesium parvum - Fraction: attached - Sampling day: day_0 - Replicate: replicate_16</t>
  </si>
  <si>
    <t>IMO28</t>
  </si>
  <si>
    <t xml:space="preserve">Axenic Prymnesium parvum - Fraction: free - Sampling day: day_0 - Replicate: replicate_16</t>
  </si>
  <si>
    <t>IMO31</t>
  </si>
  <si>
    <t xml:space="preserve">Synthetic community with Prymnesium parvum - Fraction: attached - Sampling day: day_3 - Replicate: replicate_6</t>
  </si>
  <si>
    <t>IMO32</t>
  </si>
  <si>
    <t xml:space="preserve">Synthetic community with Prymnesium parvum - Fraction: attached - Sampling day: day_3 - Replicate: replicate_7</t>
  </si>
  <si>
    <t>IMO33</t>
  </si>
  <si>
    <t xml:space="preserve">Synthetic community with Prymnesium parvum - Fraction: free - Sampling day: day_3 - Replicate: replicate_6</t>
  </si>
  <si>
    <t>IMO34</t>
  </si>
  <si>
    <t xml:space="preserve">Synthetic community with Prymnesium parvum - Fraction: free - Sampling day: day_3 - Replicate: replicate_7</t>
  </si>
  <si>
    <t>IMO35</t>
  </si>
  <si>
    <t xml:space="preserve">Synthetic community with Prymnesium parvum - Fraction: attached - Sampling day: day_7 - Replicate: replicate_6</t>
  </si>
  <si>
    <t>IMO36</t>
  </si>
  <si>
    <t xml:space="preserve">Synthetic community with Prymnesium parvum - Fraction: attached - Sampling day: day_7 - Replicate: replicate_7</t>
  </si>
  <si>
    <t>IMO37</t>
  </si>
  <si>
    <t xml:space="preserve">Synthetic community with Prymnesium parvum - Fraction: free - Sampling day: day_7 - Replicate: replicate_6</t>
  </si>
  <si>
    <t>IMO38</t>
  </si>
  <si>
    <t xml:space="preserve">Synthetic community with Prymnesium parvum - Fraction: free - Sampling day: day_7 - Replicate: replicate_7</t>
  </si>
  <si>
    <t>IMO39</t>
  </si>
  <si>
    <t xml:space="preserve">Synthetic community with Prymnesium parvum - Fraction: attached - Sampling day: day_10 - Replicate: replicate_6</t>
  </si>
  <si>
    <t>IMO40</t>
  </si>
  <si>
    <t xml:space="preserve">Synthetic community with Prymnesium parvum - Fraction: attached - Sampling day: day_10 - Replicate: replicate_7</t>
  </si>
  <si>
    <t>IMO41</t>
  </si>
  <si>
    <t xml:space="preserve">Synthetic community with Prymnesium parvum - Fraction: attached - Sampling day: day_10 - Replicate: replicate_8</t>
  </si>
  <si>
    <t>IMO42</t>
  </si>
  <si>
    <t xml:space="preserve">Synthetic community with Prymnesium parvum - Fraction: attached - Sampling day: day_10 - Replicate: replicate_9</t>
  </si>
  <si>
    <t>IMO43</t>
  </si>
  <si>
    <t xml:space="preserve">Synthetic community with Prymnesium parvum - Fraction: attached - Sampling day: day_10 - Replicate: replicate_10</t>
  </si>
  <si>
    <t>IMO44</t>
  </si>
  <si>
    <t xml:space="preserve">Synthetic community with Prymnesium parvum - Fraction: free - Sampling day: day_10 - Replicate: replicate_6</t>
  </si>
  <si>
    <t>IMO45</t>
  </si>
  <si>
    <t xml:space="preserve">Synthetic community with Prymnesium parvum - Fraction: free - Sampling day: day_10 - Replicate: replicate_7</t>
  </si>
  <si>
    <t>IMO46</t>
  </si>
  <si>
    <t xml:space="preserve">Synthetic community with Prymnesium parvum - Fraction: free - Sampling day: day_10 - Replicate: replicate_8</t>
  </si>
  <si>
    <t>IMO47</t>
  </si>
  <si>
    <t xml:space="preserve">Synthetic community with Prymnesium parvum - Fraction: free - Sampling day: day_10 - Replicate: replicate_9</t>
  </si>
  <si>
    <t>IMO48</t>
  </si>
  <si>
    <t xml:space="preserve">Synthetic community with Prymnesium parvum - Fraction: free - Sampling day: day_10 - Replicate: replicate_10</t>
  </si>
  <si>
    <t>IMO49</t>
  </si>
  <si>
    <t xml:space="preserve">Synthetic community inoculum - Fraction: nd - Sampling day: day_0 - Replicate: replicate_21</t>
  </si>
  <si>
    <t>IMO52</t>
  </si>
  <si>
    <t xml:space="preserve">Synthetic community with Alexandrium minutum exsudate - Fraction: nd - Sampling day: day_9 - Replicate: replicate_22</t>
  </si>
  <si>
    <t>IMO53</t>
  </si>
  <si>
    <t xml:space="preserve">Synthetic community with Alexandrium minutum exsudate - Fraction: nd - Sampling day: day_9 - Replicate: replicate_23</t>
  </si>
  <si>
    <t>IMO54</t>
  </si>
  <si>
    <t xml:space="preserve">Synthetic community with Alexandrium minutum exsudate - Fraction: nd - Sampling day: day_9 - Replicate: replicate_24</t>
  </si>
  <si>
    <t>IMO55</t>
  </si>
  <si>
    <t xml:space="preserve">Synthetic community with Alexandrium minutum exsudate - Fraction: nd - Sampling day: day_9 - Replicate: replicate_25</t>
  </si>
  <si>
    <t>IMO56</t>
  </si>
  <si>
    <t xml:space="preserve">Synthetic community with Alexandrium minutum exsudate - Fraction: nd - Sampling day: day_9 - Replicate: replicate_26</t>
  </si>
  <si>
    <t>IMO57</t>
  </si>
  <si>
    <t xml:space="preserve">Synthetic community with Prymnesium parvum exsudate - Fraction: nd - Sampling day: day_9 - Replicate: replicate_27</t>
  </si>
  <si>
    <t>IMO58</t>
  </si>
  <si>
    <t xml:space="preserve">Synthetic community with Prymnesium parvum exsudate - Fraction: nd - Sampling day: day_9 - Replicate: replicate_28</t>
  </si>
  <si>
    <t>IMO59</t>
  </si>
  <si>
    <t xml:space="preserve">Synthetic community with Prymnesium parvum exsudate - Fraction: nd - Sampling day: day_9 - Replicate: replicate_29</t>
  </si>
  <si>
    <t>IMO60</t>
  </si>
  <si>
    <t xml:space="preserve">Synthetic community with Prymnesium parvum exsudate - Fraction: nd - Sampling day: day_9 - Replicate: replicate_30</t>
  </si>
  <si>
    <t>IMO61</t>
  </si>
  <si>
    <t xml:space="preserve">Synthetic community with Prymnesium parvum exsudate - Fraction: nd - Sampling day: day_9 - Replicate: replicate_31</t>
  </si>
  <si>
    <t>IMO62</t>
  </si>
  <si>
    <t xml:space="preserve">Blank_L1 culture medium - Fraction: nd - Sampling day: nd - Replicate: nd</t>
  </si>
  <si>
    <t>IMO73</t>
  </si>
  <si>
    <t xml:space="preserve">Axenic Prymnesium parvum - Fraction: attached - Sampling day: day_10 - Replicate: replicate_16</t>
  </si>
  <si>
    <t>IMO74</t>
  </si>
  <si>
    <t xml:space="preserve">Axenic Prymnesium parvum - Fraction: attached - Sampling day: day_10 - Replicate: replicate_17</t>
  </si>
  <si>
    <t>IMO75</t>
  </si>
  <si>
    <t xml:space="preserve">Axenic Prymnesium parvum - Fraction: attached - Sampling day: day_10 - Replicate: replicate_18</t>
  </si>
  <si>
    <t>IMO76</t>
  </si>
  <si>
    <t xml:space="preserve">Axenic Prymnesium parvum - Fraction: attached - Sampling day: day_10 - Replicate: replicate_19</t>
  </si>
  <si>
    <t>IMO77</t>
  </si>
  <si>
    <t xml:space="preserve">Axenic Prymnesium parvum - Fraction: attached - Sampling day: day_10 - Replicate: replicate_20</t>
  </si>
  <si>
    <t>IMO78</t>
  </si>
  <si>
    <t xml:space="preserve">Axenic Prymnesium parvum - Fraction: free - Sampling day: day_10 - Replicate: replicate_16</t>
  </si>
  <si>
    <t>IMO79</t>
  </si>
  <si>
    <t xml:space="preserve">Axenic Prymnesium parvum - Fraction: free - Sampling day: day_10 - Replicate: replicate_17</t>
  </si>
  <si>
    <t>IMO80</t>
  </si>
  <si>
    <t xml:space="preserve">Axenic Prymnesium parvum - Fraction: free - Sampling day: day_10 - Replicate: replicate_18</t>
  </si>
  <si>
    <t>IMO81</t>
  </si>
  <si>
    <t xml:space="preserve">Axenic Prymnesium parvum - Fraction: free - Sampling day: day_10 - Replicate: replicate_19</t>
  </si>
  <si>
    <t>IMO82</t>
  </si>
  <si>
    <t xml:space="preserve">Axenic Prymnesium parvum - Fraction: free - Sampling day: day_10 - Replicate: replicate_20</t>
  </si>
  <si>
    <t>Tneg3</t>
  </si>
  <si>
    <t xml:space="preserve">Blank_extraction - Fraction: nd - Sampling day: nd - Replicate: nd</t>
  </si>
  <si>
    <r>
      <t xml:space="preserve">optional </t>
    </r>
    <r>
      <rPr>
        <b/>
        <sz val="11"/>
        <color indexed="2"/>
        <rFont val="Calibri"/>
      </rPr>
      <t xml:space="preserve">(mandatory for metaG/metaB studies)</t>
    </r>
  </si>
  <si>
    <r>
      <rPr>
        <b/>
        <sz val="11"/>
        <rFont val="Calibri"/>
      </rPr>
      <t xml:space="preserve">optional </t>
    </r>
    <r>
      <rPr>
        <b/>
        <sz val="11"/>
        <color indexed="2"/>
        <rFont val="Calibri"/>
      </rPr>
      <t xml:space="preserve">(mandatory for metaG/metaB studies)</t>
    </r>
  </si>
  <si>
    <t xml:space="preserve">Biomes are defined based on factors such as plant structures, leaf types, plant spacing, and other factors like climate. Biome should be treated as the descriptor of the broad ecological context of a sample. Examples include: desert, taiga, deciduous woodland, or coral reef. EnvO (v 2013-06-14) terms can be found via the link: https://www.ebi.ac.uk/ols/ontologies/envo</t>
  </si>
  <si>
    <t xml:space="preserve">Environmental feature level includes geographic environmental features. Compared to biome, feature is a descriptor of the more local environment. Examples include: harbor, cliff, or lake. EnvO (v 2013-06-14) terms can be found via the link: https://www.ebi.ac.uk/ols/ontologies/envo</t>
  </si>
  <si>
    <t xml:space="preserve">The environmental material level refers to the material that was displaced by the sample, or material in which a sample was embedded, prior to the sampling event. Environmental material terms are generally mass nouns. Examples include: air, soil, or water. EnvO (v 2013-06-14) terms can be found via the link: https://www.ebi.ac.uk/ols/ontologies/envo</t>
  </si>
  <si>
    <t xml:space="preserve">Targeted gene or locus name for marker gene studies</t>
  </si>
  <si>
    <t xml:space="preserve">Name of subfragment of a gene or locus. Important to e.g. identify special regions on marker genes like V6 on 16S rRNA</t>
  </si>
  <si>
    <t xml:space="preserve">If there is a host involved, please provide its taxid (or environmental if not actually isolated from the dead or alive host - i.e. pathogen could be isolated from a swipe of a bench etc) and report whether it is a laboratory or natural host). From this we can calculate any number of groupings of hosts (e.g. animal vs plant, all fish hosts, etc)</t>
  </si>
  <si>
    <t xml:space="preserve">Health or disease status of specific host at time of collection. This field accepts PATO (v 2013-10-28) terms, for a browser please see http://purl.bioontology.org/ontology/PATO</t>
  </si>
  <si>
    <t xml:space="preserve">environment (biome)</t>
  </si>
  <si>
    <t xml:space="preserve">environment (feature)</t>
  </si>
  <si>
    <t xml:space="preserve">environment (material)</t>
  </si>
  <si>
    <t xml:space="preserve">target gene</t>
  </si>
  <si>
    <t xml:space="preserve">target subfragment</t>
  </si>
  <si>
    <t xml:space="preserve">specific host</t>
  </si>
  <si>
    <t xml:space="preserve">health or disease status of specific host</t>
  </si>
  <si>
    <t>phycosphere</t>
  </si>
  <si>
    <t xml:space="preserve">algae culture exudates</t>
  </si>
  <si>
    <t xml:space="preserve">16S rRNA</t>
  </si>
  <si>
    <t xml:space="preserve">V3-V4 region</t>
  </si>
  <si>
    <t>blank</t>
  </si>
  <si>
    <r>
      <t>optional*</t>
    </r>
    <r>
      <rPr>
        <b/>
        <sz val="12"/>
        <color indexed="2"/>
        <rFont val="Calibri"/>
      </rPr>
      <t xml:space="preserve"> (mandatory for ERC000043)</t>
    </r>
  </si>
  <si>
    <t xml:space="preserve">individual isolate from which the sample was obtained</t>
  </si>
  <si>
    <t xml:space="preserve">Name of the strain from which the sample was obtained.</t>
  </si>
  <si>
    <t xml:space="preserve">if the sample was obtained from an organism in a specific developmental stage, it is specified with this qualifier</t>
  </si>
  <si>
    <t xml:space="preserve">tissue type from which the sample was obtained</t>
  </si>
  <si>
    <t xml:space="preserve">Phenotype of the organism the sample was derived from</t>
  </si>
  <si>
    <t xml:space="preserve">Age of the organism the sample was derived from</t>
  </si>
  <si>
    <t xml:space="preserve">sex of the organism from which the sample was obtained</t>
  </si>
  <si>
    <t xml:space="preserve">The ploidy level of the genome (e.g. allopolyploid, haploid, diploid, triploid, tetraploid). It has implications for the downstream study of duplicated gene and regions of the genomes (and perhaps for difficulties in assembly). For terms, please select terms listed under class ploidy (PATO:001374) of Phenotypic Quality Ontology (PATO), and for a browser of PATO (v 2013-10-28) please refer to http://purl.bioontology.org/ontology/PATO.</t>
  </si>
  <si>
    <t xml:space="preserve">Origin of stock and raised conditions</t>
  </si>
  <si>
    <t xml:space="preserve">name of sub-species of organism from which sample was obtained</t>
  </si>
  <si>
    <t xml:space="preserve">name or identifier of a genetically or otherwise modified strain from which sample was obtained, derived from a parental strain (which should be annotated in the strain field; sub_strain from which sample was obtained</t>
  </si>
  <si>
    <t xml:space="preserve">cell type from which the sample was obtained</t>
  </si>
  <si>
    <t xml:space="preserve">the sample described presented in the entry has not undergone somatic genomic rearrangement as part of an adaptive immune response; it is the unrearranged molecule that was inherited from the parental germline</t>
  </si>
  <si>
    <t xml:space="preserve">cell line from which the sample was obtained</t>
  </si>
  <si>
    <t xml:space="preserve">a population within a given species displaying genetically based, phenotypic traits that reflect adaptation to a local habitat.</t>
  </si>
  <si>
    <t xml:space="preserve">This should provide further information about the genetic distinctness of this lineage by recording additional information i.e biovar, serovar, serotype, biovar, or any relevant genetic typing schemes like Group I plasmid. It can also contain alternative taxonomic information</t>
  </si>
  <si>
    <t xml:space="preserve">To what is the entity pathogenic, for instance plant, fungi, bacteria</t>
  </si>
  <si>
    <t xml:space="preserve">Should include key traits like antibiotic resistance or xenobiotic degradation phenotypes for plasmids, converting genes for phage</t>
  </si>
  <si>
    <t>isolate</t>
  </si>
  <si>
    <t>strain</t>
  </si>
  <si>
    <t>dev_stage</t>
  </si>
  <si>
    <t>tissue_type</t>
  </si>
  <si>
    <t>phenotype</t>
  </si>
  <si>
    <t>age</t>
  </si>
  <si>
    <t>sex</t>
  </si>
  <si>
    <t>ploidy</t>
  </si>
  <si>
    <t xml:space="preserve">aquaculture origin</t>
  </si>
  <si>
    <t>genotype</t>
  </si>
  <si>
    <t>sub_species</t>
  </si>
  <si>
    <t>sub_strain</t>
  </si>
  <si>
    <t>cell_type</t>
  </si>
  <si>
    <t>germline</t>
  </si>
  <si>
    <t>cell_line</t>
  </si>
  <si>
    <t>ecotype</t>
  </si>
  <si>
    <t xml:space="preserve">subspecific genetic lineage</t>
  </si>
  <si>
    <t xml:space="preserve">known pathogenicity</t>
  </si>
  <si>
    <t xml:space="preserve">encoded traits</t>
  </si>
  <si>
    <r>
      <rPr>
        <b/>
        <sz val="11"/>
        <color theme="1"/>
        <rFont val="Calibri"/>
      </rPr>
      <t xml:space="preserve">optional </t>
    </r>
    <r>
      <rPr>
        <b/>
        <sz val="11"/>
        <color indexed="2"/>
        <rFont val="Calibri"/>
      </rPr>
      <t xml:space="preserve">(mandatory for Illumina platform)</t>
    </r>
  </si>
  <si>
    <r>
      <t xml:space="preserve">integer (</t>
    </r>
    <r>
      <rPr>
        <sz val="11"/>
        <color indexed="2"/>
        <rFont val="Calibri"/>
        <scheme val="minor"/>
      </rPr>
      <t>bp</t>
    </r>
    <r>
      <rPr>
        <sz val="11"/>
        <color theme="1"/>
        <rFont val="Calibri"/>
        <scheme val="minor"/>
      </rPr>
      <t>)</t>
    </r>
  </si>
  <si>
    <r>
      <t xml:space="preserve">integer (</t>
    </r>
    <r>
      <rPr>
        <sz val="11"/>
        <color indexed="2"/>
        <rFont val="Calibri"/>
      </rPr>
      <t>bp</t>
    </r>
    <r>
      <rPr>
        <sz val="11"/>
        <color theme="1"/>
        <rFont val="Calibri"/>
      </rPr>
      <t>)</t>
    </r>
  </si>
  <si>
    <t xml:space="preserve">file name</t>
  </si>
  <si>
    <t>path</t>
  </si>
  <si>
    <t xml:space="preserve">Short text that can be used to call out experiment records in searches or in displays. </t>
  </si>
  <si>
    <t xml:space="preserve">LIBRARY_LAYOUT specifies whether to expect single, paired, or other configuration of reads. In the case of paired reads, information about the relative distance and orientation is specified.</t>
  </si>
  <si>
    <t xml:space="preserve">see https://ena-docs.readthedocs.io/en/latest/submit/reads/webin-cli.html for more details about possible values.</t>
  </si>
  <si>
    <t xml:space="preserve">Usually the library name is the one provided by the sequencing platform ; if one sample's name is 17144FL-05-01-L1_R1.fastq.gz ; then the library name would be 17144FL-05-01-L1 so that R1 and R2 files have the same library name.</t>
  </si>
  <si>
    <t xml:space="preserve">Sequencing technique intended for this library.  see https://ena-docs.readthedocs.io/en/latest/submit/reads/webin-cli.html for more details about possible values.</t>
  </si>
  <si>
    <t xml:space="preserve">The LIBRARY_SOURCE specifies the type of source material that is being sequenced. see https://ena-docs.readthedocs.io/en/latest/submit/reads/webin-cli.html for more details about possible values.</t>
  </si>
  <si>
    <t xml:space="preserve">Method used to enrich the target in the sequence library preparation. see https://ena-docs.readthedocs.io/en/latest/submit/reads/webin-cli.html for more details about possible values.</t>
  </si>
  <si>
    <t xml:space="preserve">Read length (bp)</t>
  </si>
  <si>
    <t xml:space="preserve">Sequence file extension.</t>
  </si>
  <si>
    <r>
      <rPr>
        <sz val="11"/>
        <rFont val="Calibri"/>
        <scheme val="minor"/>
      </rPr>
      <t xml:space="preserve">PCR primers that were used to amplify the sequence of the targeted gene, locus or subfragment. This field should contain all the primers used for a single PCR reaction if multiple forward or reverse primers are present in a single PCR reaction. The primer should be reported in uppercase letters. EXPECTED FORMAT IS: </t>
    </r>
    <r>
      <rPr>
        <b/>
        <sz val="11"/>
        <rFont val="Calibri"/>
        <scheme val="minor"/>
      </rPr>
      <t xml:space="preserve">341F : 5'-CCTACGGGNGGCWGCAG-3' ; 805R : 5'- GACTACHVGGGTATCTAATCC-3'</t>
    </r>
  </si>
  <si>
    <r>
      <rPr>
        <sz val="11"/>
        <rFont val="Calibri"/>
        <scheme val="minor"/>
      </rPr>
      <t xml:space="preserve">Molecular barcodes, called Multiplex Identifiers (MIDs), that are used to specifically tag unique samples in a sequencing run. Sequence should be reported in uppercase letters. EXPECTED FORMAT IS: </t>
    </r>
    <r>
      <rPr>
        <b/>
        <sz val="11"/>
        <rFont val="Calibri"/>
        <scheme val="minor"/>
      </rPr>
      <t>ACTGAGCG+TCTGCATA</t>
    </r>
  </si>
  <si>
    <r>
      <rPr>
        <sz val="11"/>
        <rFont val="Calibri"/>
        <scheme val="minor"/>
      </rPr>
      <t xml:space="preserve">Adapters provide priming sequences for both amplification and sequencing of the sample-library fragments. Both adapters should be reported; in uppercase letters. EXPECTED FORMAT IS: </t>
    </r>
    <r>
      <rPr>
        <b/>
        <sz val="11"/>
        <rFont val="Calibri"/>
        <scheme val="minor"/>
      </rPr>
      <t xml:space="preserve">5'-TCGTCGGCAGCGT-3' ; 5’GTCTCGTGGGCTC-3'</t>
    </r>
  </si>
  <si>
    <t xml:space="preserve">Sequencing method used; e.g. Sanger, pyrosequencing, ABI-solid</t>
  </si>
  <si>
    <t xml:space="preserve">Names of the gene(s) or locus(loci) or other genomic feature(s) targeted by the sequence</t>
  </si>
  <si>
    <t xml:space="preserve">Free form text describing the protocol by which the sequencing library was constructed</t>
  </si>
  <si>
    <t xml:space="preserve">If sample preparation protocol required  immunoprecipitation of a specific targeted protein, specify the antibody used.</t>
  </si>
  <si>
    <t xml:space="preserve">Average fragmentation size of paired reads (it is not the length of the reads). It is the average size of the fragments that are being sequenced.</t>
  </si>
  <si>
    <t xml:space="preserve">date that the sample was sequenced</t>
  </si>
  <si>
    <t xml:space="preserve">Filename for R1 reads.</t>
  </si>
  <si>
    <t xml:space="preserve">Filename for R2 reads.</t>
  </si>
  <si>
    <t xml:space="preserve">Absolute path to directory containing data on DATAREF.</t>
  </si>
  <si>
    <t xml:space="preserve">Do you want this sample to be submitted to ENA ? By default, the answer is "YES", but select "NO : already published" if this sample has already been submitted or published to ENA/SRA/NCBI ; "NO : unpublishable" if this sample is a test or comes from a failed experiment and you don't want it to be  submitted  ; "NO : published later" if you need a batch submission with different release dates. </t>
  </si>
  <si>
    <t>TITLE</t>
  </si>
  <si>
    <t>LIBRARY_LAYOUT</t>
  </si>
  <si>
    <t>INSTRUMENT</t>
  </si>
  <si>
    <t>LIBRARY_NAME</t>
  </si>
  <si>
    <t>LIBRARY_STRATEGY</t>
  </si>
  <si>
    <t>LIBRARY_SOURCE</t>
  </si>
  <si>
    <t>LIBRARY_SELECTION</t>
  </si>
  <si>
    <t>READ_LENGTH</t>
  </si>
  <si>
    <t>PLATFORM</t>
  </si>
  <si>
    <t>FILETYPE</t>
  </si>
  <si>
    <t xml:space="preserve">pcr primers</t>
  </si>
  <si>
    <t xml:space="preserve">multiplex identifiers</t>
  </si>
  <si>
    <t>adapters</t>
  </si>
  <si>
    <t xml:space="preserve">sequencing method</t>
  </si>
  <si>
    <t>TARGETED_LOCI</t>
  </si>
  <si>
    <t>LIBRARY_CONSTRUCTION_PROTOCOL</t>
  </si>
  <si>
    <t>ANTIBODY</t>
  </si>
  <si>
    <t>NOMINAL_LENGTH</t>
  </si>
  <si>
    <t>RUN_DATE</t>
  </si>
  <si>
    <t>RAW_FILENAME_R1</t>
  </si>
  <si>
    <t>RAW_FILENAME_R2</t>
  </si>
  <si>
    <t>DATA_DIRECTORY</t>
  </si>
  <si>
    <t>SUBMISSION_STATUS</t>
  </si>
  <si>
    <t>sample_ref</t>
  </si>
  <si>
    <t>PAIRED</t>
  </si>
  <si>
    <t xml:space="preserve">Illumina MiSeq</t>
  </si>
  <si>
    <t>IMO7_GACATC-JPLLN_L001</t>
  </si>
  <si>
    <t>AMPLICON</t>
  </si>
  <si>
    <t>GENOMIC</t>
  </si>
  <si>
    <t>PCR</t>
  </si>
  <si>
    <t>ILLUMINA</t>
  </si>
  <si>
    <t>fastq</t>
  </si>
  <si>
    <t xml:space="preserve">343F : 5'-TACGGRAGGCAGCAG-3' ; 784R : 5'-TACCAGGGTATCTAATCCT-3'</t>
  </si>
  <si>
    <t xml:space="preserve">5'-CTTTCCCTACACGACGCTCTTCCGATCTACGGRAGGCAGCAG-3' ; 5'-GGAGTTCAGACGTGTGCTCTTCCGATCTTACCAGGGTATCTAATCCT-3'</t>
  </si>
  <si>
    <t xml:space="preserve">Sequencing by synthesis (Illumina)</t>
  </si>
  <si>
    <t>IMO7_GACATC-JPLLN_L001_R1.fastq.gz</t>
  </si>
  <si>
    <t>IMO7_GACATC-JPLLN_L001_R2.fastq.gz</t>
  </si>
  <si>
    <t>phytox/imotep/data/raw-sequence</t>
  </si>
  <si>
    <t>YES</t>
  </si>
  <si>
    <t>IMO8_CCCGGC-JPLLN_L001</t>
  </si>
  <si>
    <t>IMO8_CCCGGC-JPLLN_L001_R1.fastq.gz</t>
  </si>
  <si>
    <t>IMO8_CCCGGC-JPLLN_L001_R2.fastq.gz</t>
  </si>
  <si>
    <t>IMO9_CTCGGT-JPLLN_L001</t>
  </si>
  <si>
    <t>IMO9_CTCGGT-JPLLN_L001_R1.fastq.gz</t>
  </si>
  <si>
    <t>IMO9_CTCGGT-JPLLN_L001_R2.fastq.gz</t>
  </si>
  <si>
    <t>IMO10_TCGAAC-JPLLN_L001</t>
  </si>
  <si>
    <t>IMO10_TCGAAC-JPLLN_L001_R1.fastq.gz</t>
  </si>
  <si>
    <t>IMO10_TCGAAC-JPLLN_L001_R2.fastq.gz</t>
  </si>
  <si>
    <t>IMO11_GTGTTT-JPLLN_L001</t>
  </si>
  <si>
    <t>IMO11_GTGTTT-JPLLN_L001_R1.fastq.gz</t>
  </si>
  <si>
    <t>IMO11_GTGTTT-JPLLN_L001_R2.fastq.gz</t>
  </si>
  <si>
    <t>IMO12_ACCCCC-JPLLN_L001</t>
  </si>
  <si>
    <t>IMO12_ACCCCC-JPLLN_L001_R1.fastq.gz</t>
  </si>
  <si>
    <t>IMO12_ACCCCC-JPLLN_L001_R2.fastq.gz</t>
  </si>
  <si>
    <t>IMO13_ACTTTT-JPLLN_L001</t>
  </si>
  <si>
    <t>IMO13_ACTTTT-JPLLN_L001_R1.fastq.gz</t>
  </si>
  <si>
    <t>IMO13_ACTTTT-JPLLN_L001_R2.fastq.gz</t>
  </si>
  <si>
    <t>IMO14_GGCCAA-JPLLN_L001</t>
  </si>
  <si>
    <t>IMO14_GGCCAA-JPLLN_L001_R1.fastq.gz</t>
  </si>
  <si>
    <t>IMO14_GGCCAA-JPLLN_L001_R2.fastq.gz</t>
  </si>
  <si>
    <t>IMO15_GACAGT-JPLLN_L001</t>
  </si>
  <si>
    <t>IMO15_GACAGT-JPLLN_L001_R1.fastq.gz</t>
  </si>
  <si>
    <t>IMO15_GACAGT-JPLLN_L001_R2.fastq.gz</t>
  </si>
  <si>
    <t>IMO16_ATGTCA-JPLLN_L001</t>
  </si>
  <si>
    <t>IMO16_ATGTCA-JPLLN_L001_R1.fastq.gz</t>
  </si>
  <si>
    <t>IMO16_ATGTCA-JPLLN_L001_R2.fastq.gz</t>
  </si>
  <si>
    <t>IMO17_GCAGCT-JPLLN_L001</t>
  </si>
  <si>
    <t>IMO17_GCAGCT-JPLLN_L001_R1.fastq.gz</t>
  </si>
  <si>
    <t>IMO17_GCAGCT-JPLLN_L001_R2.fastq.gz</t>
  </si>
  <si>
    <t>IMO18_CGTCGC-JPLLN_L001</t>
  </si>
  <si>
    <t>IMO18_CGTCGC-JPLLN_L001_R1.fastq.gz</t>
  </si>
  <si>
    <t>IMO18_CGTCGC-JPLLN_L001_R2.fastq.gz</t>
  </si>
  <si>
    <t>IMO19_CGTTGG-JPLLN_L001</t>
  </si>
  <si>
    <t>IMO19_CGTTGG-JPLLN_L001_R1.fastq.gz</t>
  </si>
  <si>
    <t>IMO19_CGTTGG-JPLLN_L001_R2.fastq.gz</t>
  </si>
  <si>
    <t>IMO20_ACCAGG-JPLLN_L001</t>
  </si>
  <si>
    <t>IMO20_ACCAGG-JPLLN_L001_R1.fastq.gz</t>
  </si>
  <si>
    <t>IMO20_ACCAGG-JPLLN_L001_R2.fastq.gz</t>
  </si>
  <si>
    <t>IMO21_TGTGCC-JPLLN_L001</t>
  </si>
  <si>
    <t>IMO21_TGTGCC-JPLLN_L001_R1.fastq.gz</t>
  </si>
  <si>
    <t>IMO21_TGTGCC-JPLLN_L001_R2.fastq.gz</t>
  </si>
  <si>
    <t>IMO22_GGACTT-JPLLN_L001</t>
  </si>
  <si>
    <t>IMO22_GGACTT-JPLLN_L001_R1.fastq.gz</t>
  </si>
  <si>
    <t>IMO22_GGACTT-JPLLN_L001_R2.fastq.gz</t>
  </si>
  <si>
    <t>IMO23_CCGTCA-JPLLN_L001</t>
  </si>
  <si>
    <t>IMO23_CCGTCA-JPLLN_L001_R1.fastq.gz</t>
  </si>
  <si>
    <t>IMO23_CCGTCA-JPLLN_L001_R2.fastq.gz</t>
  </si>
  <si>
    <t>IMO24_CATCCT-JPLLN_L001</t>
  </si>
  <si>
    <t>IMO24_CATCCT-JPLLN_L001_R1.fastq.gz</t>
  </si>
  <si>
    <t>IMO24_CATCCT-JPLLN_L001_R2.fastq.gz</t>
  </si>
  <si>
    <t>IMO25_GTCGGC-JPLLN_L001</t>
  </si>
  <si>
    <t>IMO25_GTCGGC-JPLLN_L001_R1.fastq.gz</t>
  </si>
  <si>
    <t>IMO25_GTCGGC-JPLLN_L001_R2.fastq.gz</t>
  </si>
  <si>
    <t xml:space="preserve">NO : not publishable</t>
  </si>
  <si>
    <t>IMO28_TGTAAA-JPLLN_L001</t>
  </si>
  <si>
    <t>IMO28_TGTAAA-JPLLN_L001_R1.fastq.gz</t>
  </si>
  <si>
    <t>IMO28_TGTAAA-JPLLN_L001_R2.fastq.gz</t>
  </si>
  <si>
    <t>IMO31_CAGCGT-JPLLN_L001</t>
  </si>
  <si>
    <t>IMO31_CAGCGT-JPLLN_L001_R1.fastq.gz</t>
  </si>
  <si>
    <t>IMO31_CAGCGT-JPLLN_L001_R2.fastq.gz</t>
  </si>
  <si>
    <t>IMO32_GGATCA-JPLLN_L001</t>
  </si>
  <si>
    <t>IMO32_GGATCA-JPLLN_L001_R1.fastq.gz</t>
  </si>
  <si>
    <t>IMO32_GGATCA-JPLLN_L001_R2.fastq.gz</t>
  </si>
  <si>
    <t>IMO33_CCCCAT-JPLLN_L001</t>
  </si>
  <si>
    <t>IMO33_CCCCAT-JPLLN_L001_R1.fastq.gz</t>
  </si>
  <si>
    <t>IMO33_CCCCAT-JPLLN_L001_R2.fastq.gz</t>
  </si>
  <si>
    <t>IMO34_TTGTGA-JPLLN_L001</t>
  </si>
  <si>
    <t>IMO34_TTGTGA-JPLLN_L001_R1.fastq.gz</t>
  </si>
  <si>
    <t>IMO34_TTGTGA-JPLLN_L001_R2.fastq.gz</t>
  </si>
  <si>
    <t>IMO35_AGATAG-JPLLN_L001</t>
  </si>
  <si>
    <t>IMO35_AGATAG-JPLLN_L001_R1.fastq.gz</t>
  </si>
  <si>
    <t>IMO35_AGATAG-JPLLN_L001_R2.fastq.gz</t>
  </si>
  <si>
    <t>IMO36_CCTGCT-JPLLN_L001</t>
  </si>
  <si>
    <t>IMO36_CCTGCT-JPLLN_L001_R1.fastq.gz</t>
  </si>
  <si>
    <t>IMO36_CCTGCT-JPLLN_L001_R2.fastq.gz</t>
  </si>
  <si>
    <t>IMO37_TTACTC-JPLLN_L001</t>
  </si>
  <si>
    <t>IMO37_TTACTC-JPLLN_L001_R1.fastq.gz</t>
  </si>
  <si>
    <t>IMO37_TTACTC-JPLLN_L001_R2.fastq.gz</t>
  </si>
  <si>
    <t>IMO38_ATTAGG-JPLLN_L001</t>
  </si>
  <si>
    <t>IMO38_ATTAGG-JPLLN_L001_R1.fastq.gz</t>
  </si>
  <si>
    <t>IMO38_ATTAGG-JPLLN_L001_R2.fastq.gz</t>
  </si>
  <si>
    <t>IMO39_GCCTAA-JPLLN_L001</t>
  </si>
  <si>
    <t>IMO39_GCCTAA-JPLLN_L001_R1.fastq.gz</t>
  </si>
  <si>
    <t>IMO39_GCCTAA-JPLLN_L001_R2.fastq.gz</t>
  </si>
  <si>
    <t>IMO40_AAAGCG-JPLLN_L001</t>
  </si>
  <si>
    <t>IMO40_AAAGCG-JPLLN_L001_R1.fastq.gz</t>
  </si>
  <si>
    <t>IMO40_AAAGCG-JPLLN_L001_R2.fastq.gz</t>
  </si>
  <si>
    <t>IMO41_TTGCTA-JPLLN_L001</t>
  </si>
  <si>
    <t>IMO41_TTGCTA-JPLLN_L001_R1.fastq.gz</t>
  </si>
  <si>
    <t>IMO41_TTGCTA-JPLLN_L001_R2.fastq.gz</t>
  </si>
  <si>
    <t>IMO42_TCTTCT-JPLLN_L001</t>
  </si>
  <si>
    <t>IMO42_TCTTCT-JPLLN_L001_R1.fastq.gz</t>
  </si>
  <si>
    <t>IMO42_TCTTCT-JPLLN_L001_R2.fastq.gz</t>
  </si>
  <si>
    <t>IMO43_CTACTA-JPLLN_L001</t>
  </si>
  <si>
    <t>IMO43_CTACTA-JPLLN_L001_R1.fastq.gz</t>
  </si>
  <si>
    <t>IMO43_CTACTA-JPLLN_L001_R2.fastq.gz</t>
  </si>
  <si>
    <t>IMO44_TGCGCT-JPLLN_L001</t>
  </si>
  <si>
    <t>IMO44_TGCGCT-JPLLN_L001_R1.fastq.gz</t>
  </si>
  <si>
    <t>IMO44_TGCGCT-JPLLN_L001_R2.fastq.gz</t>
  </si>
  <si>
    <t>IMO45_ACGATC-JPLLN_L001</t>
  </si>
  <si>
    <t>IMO45_ACGATC-JPLLN_L001_R1.fastq.gz</t>
  </si>
  <si>
    <t>IMO45_ACGATC-JPLLN_L001_R2.fastq.gz</t>
  </si>
  <si>
    <t>IMO46_CGCTCT-JPLLN_L001</t>
  </si>
  <si>
    <t>IMO46_CGCTCT-JPLLN_L001_R1.fastq.gz</t>
  </si>
  <si>
    <t>IMO46_CGCTCT-JPLLN_L001_R2.fastq.gz</t>
  </si>
  <si>
    <t>IMO47_GATAGA-JPLLN_L001</t>
  </si>
  <si>
    <t>IMO47_GATAGA-JPLLN_L001_R1.fastq.gz</t>
  </si>
  <si>
    <t>IMO47_GATAGA-JPLLN_L001_R2.fastq.gz</t>
  </si>
  <si>
    <t>IMO48_TATCAT-JPLLN_L001</t>
  </si>
  <si>
    <t>IMO48_TATCAT-JPLLN_L001_R1.fastq.gz</t>
  </si>
  <si>
    <t>IMO48_TATCAT-JPLLN_L001_R2.fastq.gz</t>
  </si>
  <si>
    <t>IMO49_CTAGTC-JPLLN_L001</t>
  </si>
  <si>
    <t>IMO49_CTAGTC-JPLLN_L001_R1.fastq.gz</t>
  </si>
  <si>
    <t>IMO49_CTAGTC-JPLLN_L001_R2.fastq.gz</t>
  </si>
  <si>
    <t>IMO52_GGCTTG-JPLLN_L001</t>
  </si>
  <si>
    <t>IMO52_GGCTTG-JPLLN_L001_R1.fastq.gz</t>
  </si>
  <si>
    <t>IMO52_GGCTTG-JPLLN_L001_R2.fastq.gz</t>
  </si>
  <si>
    <t>IMO53_CCTCCC-JPLLN_L001</t>
  </si>
  <si>
    <t>IMO53_CCTCCC-JPLLN_L001_R1.fastq.gz</t>
  </si>
  <si>
    <t>IMO53_CCTCCC-JPLLN_L001_R2.fastq.gz</t>
  </si>
  <si>
    <t>IMO54_GCACGT-JPLLN_L001</t>
  </si>
  <si>
    <t>IMO54_GCACGT-JPLLN_L001_R1.fastq.gz</t>
  </si>
  <si>
    <t>IMO54_GCACGT-JPLLN_L001_R2.fastq.gz</t>
  </si>
  <si>
    <t>IMO55_AGGGCA-JPLLN_L001</t>
  </si>
  <si>
    <t>IMO55_AGGGCA-JPLLN_L001_R1.fastq.gz</t>
  </si>
  <si>
    <t>IMO55_AGGGCA-JPLLN_L001_R2.fastq.gz</t>
  </si>
  <si>
    <t>IMO56_TCCAGA-JPLLN_L001</t>
  </si>
  <si>
    <t>IMO56_TCCAGA-JPLLN_L001_R1.fastq.gz</t>
  </si>
  <si>
    <t>IMO56_TCCAGA-JPLLN_L001_R2.fastq.gz</t>
  </si>
  <si>
    <t>IMO57_GATCTG-JPLLN_L001</t>
  </si>
  <si>
    <t>IMO57_GATCTG-JPLLN_L001_R1.fastq.gz</t>
  </si>
  <si>
    <t>IMO57_GATCTG-JPLLN_L001_R2.fastq.gz</t>
  </si>
  <si>
    <t>IMO58_CGCGCC-JPLLN_L001</t>
  </si>
  <si>
    <t>IMO58_CGCGCC-JPLLN_L001_R1.fastq.gz</t>
  </si>
  <si>
    <t>IMO58_CGCGCC-JPLLN_L001_R2.fastq.gz</t>
  </si>
  <si>
    <t>IMO59_GCCGCG-JPLLN_L001</t>
  </si>
  <si>
    <t>IMO59_GCCGCG-JPLLN_L001_R1.fastq.gz</t>
  </si>
  <si>
    <t>IMO59_GCCGCG-JPLLN_L001_R2.fastq.gz</t>
  </si>
  <si>
    <t>IMO60_TAGGAA-JPLLN_L001</t>
  </si>
  <si>
    <t>IMO60_TAGGAA-JPLLN_L001_R1.fastq.gz</t>
  </si>
  <si>
    <t>IMO60_TAGGAA-JPLLN_L001_R2.fastq.gz</t>
  </si>
  <si>
    <t>IMO61_TATCGA-JPLLN_L001</t>
  </si>
  <si>
    <t>IMO61_TATCGA-JPLLN_L001_R1.fastq.gz</t>
  </si>
  <si>
    <t>IMO61_TATCGA-JPLLN_L001_R2.fastq.gz</t>
  </si>
  <si>
    <t>IMO62_TCGAGG-JPLLN_L001</t>
  </si>
  <si>
    <t>IMO62_TCGAGG-JPLLN_L001_R1.fastq.gz</t>
  </si>
  <si>
    <t>IMO62_TCGAGG-JPLLN_L001_R2.fastq.gz</t>
  </si>
  <si>
    <t>IMO73_CGATAC-JPLLN_L001</t>
  </si>
  <si>
    <t>IMO73_CGATAC-JPLLN_L001_R1.fastq.gz</t>
  </si>
  <si>
    <t>IMO73_CGATAC-JPLLN_L001_R2.fastq.gz</t>
  </si>
  <si>
    <t>IMO74_CACCGG-JPLLN_L001</t>
  </si>
  <si>
    <t>IMO74_CACCGG-JPLLN_L001_R1.fastq.gz</t>
  </si>
  <si>
    <t>IMO74_CACCGG-JPLLN_L001_R2.fastq.gz</t>
  </si>
  <si>
    <t>IMO75_TGGTCA-JPLLN_L001</t>
  </si>
  <si>
    <t>IMO75_TGGTCA-JPLLN_L001_R1.fastq.gz</t>
  </si>
  <si>
    <t>IMO75_TGGTCA-JPLLN_L001_R2.fastq.gz</t>
  </si>
  <si>
    <t>IMO76_TCATGT-JPLLN_L001</t>
  </si>
  <si>
    <t>IMO76_TCATGT-JPLLN_L001_R1.fastq.gz</t>
  </si>
  <si>
    <t>IMO76_TCATGT-JPLLN_L001_R2.fastq.gz</t>
  </si>
  <si>
    <t>IMO77_TCTCTC-JPLLN_L001</t>
  </si>
  <si>
    <t>IMO77_TCTCTC-JPLLN_L001_R1.fastq.gz</t>
  </si>
  <si>
    <t>IMO77_TCTCTC-JPLLN_L001_R2.fastq.gz</t>
  </si>
  <si>
    <t>IMO78_GTAGTT-JPLLN_L001</t>
  </si>
  <si>
    <t>IMO78_GTAGTT-JPLLN_L001_R1.fastq.gz</t>
  </si>
  <si>
    <t>IMO78_GTAGTT-JPLLN_L001_R2.fastq.gz</t>
  </si>
  <si>
    <t>IMO79_CAGAAA-JPLLN_L001</t>
  </si>
  <si>
    <t>IMO79_CAGAAA-JPLLN_L001_R1.fastq.gz</t>
  </si>
  <si>
    <t>IMO79_CAGAAA-JPLLN_L001_R2.fastq.gz</t>
  </si>
  <si>
    <t>IMO80_AGTAAG-JPLLN_L001</t>
  </si>
  <si>
    <t>IMO80_AGTAAG-JPLLN_L001_R1.fastq.gz</t>
  </si>
  <si>
    <t>IMO80_AGTAAG-JPLLN_L001_R2.fastq.gz</t>
  </si>
  <si>
    <t>IMO81_TCCTTA-JPLLN_L001</t>
  </si>
  <si>
    <t>IMO81_TCCTTA-JPLLN_L001_R1.fastq.gz</t>
  </si>
  <si>
    <t>IMO81_TCCTTA-JPLLN_L001_R2.fastq.gz</t>
  </si>
  <si>
    <t>IMO82_CTTGGG-JPLLN_L001</t>
  </si>
  <si>
    <t>IMO82_CTTGGG-JPLLN_L001_R1.fastq.gz</t>
  </si>
  <si>
    <t>IMO82_CTTGGG-JPLLN_L001_R2.fastq.gz</t>
  </si>
  <si>
    <t>Tneg3_GAACAC-JPLLN_L001</t>
  </si>
  <si>
    <t>Tneg3_GAACAC-JPLLN_L001_R1.fastq.gz</t>
  </si>
  <si>
    <t>Tneg3_GAACAC-JPLLN_L001_R2.fastq.gz</t>
  </si>
  <si>
    <r>
      <t xml:space="preserve">decimal number (</t>
    </r>
    <r>
      <rPr>
        <sz val="12"/>
        <color indexed="2"/>
        <rFont val="Calibri"/>
      </rPr>
      <t>mEq/L</t>
    </r>
    <r>
      <rPr>
        <sz val="12"/>
        <color theme="1"/>
        <rFont val="Calibri"/>
      </rPr>
      <t>)</t>
    </r>
  </si>
  <si>
    <r>
      <t xml:space="preserve">decimal number (</t>
    </r>
    <r>
      <rPr>
        <sz val="12"/>
        <color indexed="2"/>
        <rFont val="Calibri"/>
      </rPr>
      <t>Torr</t>
    </r>
    <r>
      <rPr>
        <sz val="12"/>
        <rFont val="Calibri"/>
      </rPr>
      <t xml:space="preserve"> or </t>
    </r>
    <r>
      <rPr>
        <sz val="12"/>
        <color indexed="2"/>
        <rFont val="Calibri"/>
      </rPr>
      <t xml:space="preserve">in. Hg</t>
    </r>
    <r>
      <rPr>
        <sz val="12"/>
        <rFont val="Calibri"/>
      </rPr>
      <t xml:space="preserve"> or </t>
    </r>
    <r>
      <rPr>
        <sz val="12"/>
        <color indexed="2"/>
        <rFont val="Calibri"/>
      </rPr>
      <t xml:space="preserve">millibar (hPa)</t>
    </r>
    <r>
      <rPr>
        <sz val="12"/>
        <rFont val="Calibri"/>
      </rPr>
      <t xml:space="preserve"> or </t>
    </r>
    <r>
      <rPr>
        <sz val="12"/>
        <color indexed="2"/>
        <rFont val="Calibri"/>
      </rPr>
      <t xml:space="preserve">mm Hg</t>
    </r>
    <r>
      <rPr>
        <sz val="12"/>
        <rFont val="Calibri"/>
      </rPr>
      <t>)</t>
    </r>
  </si>
  <si>
    <r>
      <t xml:space="preserve">decimal number (</t>
    </r>
    <r>
      <rPr>
        <sz val="11"/>
        <color indexed="2"/>
        <rFont val="Calibri"/>
        <scheme val="minor"/>
      </rPr>
      <t>µmol/L</t>
    </r>
    <r>
      <rPr>
        <sz val="11"/>
        <rFont val="Calibri"/>
        <scheme val="minor"/>
      </rPr>
      <t>)</t>
    </r>
  </si>
  <si>
    <r>
      <t xml:space="preserve">decimal number (</t>
    </r>
    <r>
      <rPr>
        <sz val="11"/>
        <color indexed="2"/>
        <rFont val="Calibri"/>
        <scheme val="minor"/>
      </rPr>
      <t>mS/cm</t>
    </r>
    <r>
      <rPr>
        <sz val="11"/>
        <color theme="1"/>
        <rFont val="Calibri"/>
        <scheme val="minor"/>
      </rPr>
      <t>)</t>
    </r>
  </si>
  <si>
    <r>
      <t xml:space="preserve">decimal number (</t>
    </r>
    <r>
      <rPr>
        <sz val="11"/>
        <color indexed="2"/>
        <rFont val="Calibri"/>
        <scheme val="minor"/>
      </rPr>
      <t>V</t>
    </r>
    <r>
      <rPr>
        <sz val="11"/>
        <color theme="1"/>
        <rFont val="Calibri"/>
        <scheme val="minor"/>
      </rPr>
      <t xml:space="preserve"> or </t>
    </r>
    <r>
      <rPr>
        <sz val="11"/>
        <color indexed="2"/>
        <rFont val="Calibri"/>
        <scheme val="minor"/>
      </rPr>
      <t xml:space="preserve">mg Chla/m3</t>
    </r>
    <r>
      <rPr>
        <sz val="11"/>
        <color theme="1"/>
        <rFont val="Calibri"/>
        <scheme val="minor"/>
      </rPr>
      <t>)</t>
    </r>
  </si>
  <si>
    <r>
      <t xml:space="preserve">decimal number (</t>
    </r>
    <r>
      <rPr>
        <sz val="11"/>
        <color indexed="2"/>
        <rFont val="Calibri"/>
        <scheme val="minor"/>
      </rPr>
      <t>%</t>
    </r>
    <r>
      <rPr>
        <sz val="11"/>
        <color theme="1"/>
        <rFont val="Calibri"/>
        <scheme val="minor"/>
      </rPr>
      <t xml:space="preserve"> or </t>
    </r>
    <r>
      <rPr>
        <sz val="11"/>
        <color indexed="2"/>
        <rFont val="Calibri"/>
        <scheme val="minor"/>
      </rPr>
      <t>g/m3</t>
    </r>
    <r>
      <rPr>
        <sz val="11"/>
        <color theme="1"/>
        <rFont val="Calibri"/>
        <scheme val="minor"/>
      </rPr>
      <t>)</t>
    </r>
  </si>
  <si>
    <r>
      <t xml:space="preserve">decimal number (</t>
    </r>
    <r>
      <rPr>
        <sz val="11"/>
        <color indexed="2"/>
        <rFont val="Calibri"/>
        <scheme val="minor"/>
      </rPr>
      <t>lux</t>
    </r>
    <r>
      <rPr>
        <sz val="11"/>
        <color theme="1"/>
        <rFont val="Calibri"/>
        <scheme val="minor"/>
      </rPr>
      <t>)</t>
    </r>
  </si>
  <si>
    <r>
      <t xml:space="preserve">decimal number (</t>
    </r>
    <r>
      <rPr>
        <sz val="11"/>
        <color indexed="2"/>
        <rFont val="Calibri"/>
        <scheme val="minor"/>
      </rPr>
      <t>µmol/L</t>
    </r>
    <r>
      <rPr>
        <sz val="11"/>
        <color theme="1"/>
        <rFont val="Calibri"/>
        <scheme val="minor"/>
      </rPr>
      <t>)</t>
    </r>
  </si>
  <si>
    <t xml:space="preserve">decimal number</t>
  </si>
  <si>
    <r>
      <t xml:space="preserve">decimal number (</t>
    </r>
    <r>
      <rPr>
        <sz val="11"/>
        <color indexed="2"/>
        <rFont val="Calibri"/>
        <scheme val="minor"/>
      </rPr>
      <t>M/L</t>
    </r>
    <r>
      <rPr>
        <sz val="11"/>
        <color theme="1"/>
        <rFont val="Calibri"/>
        <scheme val="minor"/>
      </rPr>
      <t xml:space="preserve"> or</t>
    </r>
    <r>
      <rPr>
        <sz val="11"/>
        <color indexed="2"/>
        <rFont val="Calibri"/>
        <scheme val="minor"/>
      </rPr>
      <t xml:space="preserve"> g</t>
    </r>
    <r>
      <rPr>
        <sz val="11"/>
        <color theme="1"/>
        <rFont val="Calibri"/>
        <scheme val="minor"/>
      </rPr>
      <t xml:space="preserve"> or </t>
    </r>
    <r>
      <rPr>
        <sz val="11"/>
        <color indexed="2"/>
        <rFont val="Calibri"/>
        <scheme val="minor"/>
      </rPr>
      <t>mg/L</t>
    </r>
    <r>
      <rPr>
        <sz val="11"/>
        <color theme="1"/>
        <rFont val="Calibri"/>
        <scheme val="minor"/>
      </rPr>
      <t>)</t>
    </r>
  </si>
  <si>
    <r>
      <t xml:space="preserve">decimal number (</t>
    </r>
    <r>
      <rPr>
        <sz val="11"/>
        <color indexed="2"/>
        <rFont val="Calibri"/>
        <scheme val="minor"/>
      </rPr>
      <t>atm</t>
    </r>
    <r>
      <rPr>
        <sz val="11"/>
        <color theme="1"/>
        <rFont val="Calibri"/>
        <scheme val="minor"/>
      </rPr>
      <t xml:space="preserve"> or </t>
    </r>
    <r>
      <rPr>
        <sz val="11"/>
        <color indexed="2"/>
        <rFont val="Calibri"/>
        <scheme val="minor"/>
      </rPr>
      <t>bar</t>
    </r>
    <r>
      <rPr>
        <sz val="11"/>
        <color theme="1"/>
        <rFont val="Calibri"/>
        <scheme val="minor"/>
      </rPr>
      <t>)</t>
    </r>
  </si>
  <si>
    <r>
      <t xml:space="preserve">decimal number (</t>
    </r>
    <r>
      <rPr>
        <sz val="11"/>
        <color indexed="2"/>
        <rFont val="Calibri"/>
        <scheme val="minor"/>
      </rPr>
      <t>psu</t>
    </r>
    <r>
      <rPr>
        <sz val="11"/>
        <color theme="1"/>
        <rFont val="Calibri"/>
        <scheme val="minor"/>
      </rPr>
      <t>)</t>
    </r>
  </si>
  <si>
    <r>
      <t xml:space="preserve">decimal number (</t>
    </r>
    <r>
      <rPr>
        <sz val="11"/>
        <color indexed="2"/>
        <rFont val="Calibri"/>
        <scheme val="minor"/>
      </rPr>
      <t>°C</t>
    </r>
    <r>
      <rPr>
        <sz val="11"/>
        <color theme="1"/>
        <rFont val="Calibri"/>
        <scheme val="minor"/>
      </rPr>
      <t>)</t>
    </r>
  </si>
  <si>
    <r>
      <t xml:space="preserve">parts/million (</t>
    </r>
    <r>
      <rPr>
        <sz val="11"/>
        <color indexed="2"/>
        <rFont val="Calibri"/>
        <scheme val="minor"/>
      </rPr>
      <t>µmol/L</t>
    </r>
    <r>
      <rPr>
        <sz val="11"/>
        <color theme="1"/>
        <rFont val="Calibri"/>
        <scheme val="minor"/>
      </rPr>
      <t>)</t>
    </r>
  </si>
  <si>
    <r>
      <t xml:space="preserve">decimal number (</t>
    </r>
    <r>
      <rPr>
        <sz val="11"/>
        <color indexed="2"/>
        <rFont val="Calibri"/>
        <scheme val="minor"/>
      </rPr>
      <t>W/m2</t>
    </r>
    <r>
      <rPr>
        <sz val="11"/>
        <color theme="1"/>
        <rFont val="Calibri"/>
        <scheme val="minor"/>
      </rPr>
      <t>)</t>
    </r>
  </si>
  <si>
    <r>
      <t xml:space="preserve">decimal number (</t>
    </r>
    <r>
      <rPr>
        <sz val="11"/>
        <color indexed="2"/>
        <rFont val="Calibri"/>
        <scheme val="minor"/>
      </rPr>
      <t>m</t>
    </r>
    <r>
      <rPr>
        <sz val="11"/>
        <color theme="1"/>
        <rFont val="Calibri"/>
        <scheme val="minor"/>
      </rPr>
      <t>)</t>
    </r>
  </si>
  <si>
    <r>
      <t xml:space="preserve">decimal number (</t>
    </r>
    <r>
      <rPr>
        <sz val="11"/>
        <color indexed="2"/>
        <rFont val="Calibri"/>
        <scheme val="minor"/>
      </rPr>
      <t>µg/L</t>
    </r>
    <r>
      <rPr>
        <sz val="11"/>
        <color theme="1"/>
        <rFont val="Calibri"/>
        <scheme val="minor"/>
      </rPr>
      <t xml:space="preserve"> or </t>
    </r>
    <r>
      <rPr>
        <sz val="11"/>
        <color indexed="2"/>
        <rFont val="Calibri"/>
        <scheme val="minor"/>
      </rPr>
      <t>µmol/L</t>
    </r>
    <r>
      <rPr>
        <sz val="11"/>
        <color theme="1"/>
        <rFont val="Calibri"/>
        <scheme val="minor"/>
      </rPr>
      <t>)</t>
    </r>
  </si>
  <si>
    <r>
      <t xml:space="preserve">decimal number (</t>
    </r>
    <r>
      <rPr>
        <sz val="11"/>
        <color indexed="2"/>
        <rFont val="Calibri"/>
        <scheme val="minor"/>
      </rPr>
      <t xml:space="preserve">knot </t>
    </r>
    <r>
      <rPr>
        <sz val="11"/>
        <color theme="1"/>
        <rFont val="Calibri"/>
        <scheme val="minor"/>
      </rPr>
      <t xml:space="preserve">or </t>
    </r>
    <r>
      <rPr>
        <sz val="11"/>
        <color indexed="2"/>
        <rFont val="Calibri"/>
        <scheme val="minor"/>
      </rPr>
      <t>m3/s</t>
    </r>
    <r>
      <rPr>
        <sz val="11"/>
        <color theme="1"/>
        <rFont val="Calibri"/>
        <scheme val="minor"/>
      </rPr>
      <t>)</t>
    </r>
  </si>
  <si>
    <r>
      <t xml:space="preserve">decimal number (</t>
    </r>
    <r>
      <rPr>
        <sz val="11"/>
        <color indexed="2"/>
        <rFont val="Calibri"/>
        <scheme val="minor"/>
      </rPr>
      <t>k/h</t>
    </r>
    <r>
      <rPr>
        <sz val="11"/>
        <color theme="1"/>
        <rFont val="Calibri"/>
        <scheme val="minor"/>
      </rPr>
      <t xml:space="preserve"> or </t>
    </r>
    <r>
      <rPr>
        <sz val="11"/>
        <color indexed="2"/>
        <rFont val="Calibri"/>
        <scheme val="minor"/>
      </rPr>
      <t>m/s</t>
    </r>
    <r>
      <rPr>
        <sz val="11"/>
        <color theme="1"/>
        <rFont val="Calibri"/>
        <scheme val="minor"/>
      </rPr>
      <t>)</t>
    </r>
  </si>
  <si>
    <t xml:space="preserve">alkalinity, the ability of a solution to neutralize acids to the equivalence point of carbonate or bicarbonate</t>
  </si>
  <si>
    <t xml:space="preserve">force per unit area exerted against a surface by the weight of air above that surface</t>
  </si>
  <si>
    <t xml:space="preserve">Carbon dioxyde (gas) amount or ocncentration at the time of sampling.</t>
  </si>
  <si>
    <t xml:space="preserve">list of chemical compounds administered to the host or site where sampling occurred, and when (e.g. antibiotics, N fertilizer, air filter); can include multiple compounds. For Chemical Entities of Biological Interest ontology (CHEBI) (v111), please see http://purl.bioontology.org/ontology/CHEBI</t>
  </si>
  <si>
    <t xml:space="preserve">electrical conductivity of water</t>
  </si>
  <si>
    <t xml:space="preserve">raw (volts) or converted (mg Chla/m^3) fluorescence of the water. Please specify chosen unit.</t>
  </si>
  <si>
    <t xml:space="preserve">amount of water vapour in the air, at the time of sampling</t>
  </si>
  <si>
    <t xml:space="preserve">measurement of light intensity</t>
  </si>
  <si>
    <t xml:space="preserve">concentration of nitrate</t>
  </si>
  <si>
    <t xml:space="preserve">Is it free-living or in a host and if the latter what type of relationship is observed</t>
  </si>
  <si>
    <t xml:space="preserve">type of perturbation, e.g. chemical administration, physical disturbance, etc., coupled with time that perturbation occurred; can include multiple perturbation types</t>
  </si>
  <si>
    <t xml:space="preserve">pH measurement</t>
  </si>
  <si>
    <t xml:space="preserve">concentration of phosphate</t>
  </si>
  <si>
    <t xml:space="preserve">pollutant types and, amount or concentrations measured at the time of sampling; can report multiple pollutants by entering numeric values preceded by name of pollutant</t>
  </si>
  <si>
    <t xml:space="preserve">pressure to which the sample is subject, in atmospheres. Please specify chosen unit.</t>
  </si>
  <si>
    <t xml:space="preserve">Is this organism an aerobe, anaerobe? Please note that aerobic and anaerobic are valid descriptors for microbial environments</t>
  </si>
  <si>
    <t xml:space="preserve">Salinity of water at the time of taking the sample. Format: ##.#, SDN:P02::PSAL, SDN:P06::UGKG for PSU. Example: 39.1 psu.</t>
  </si>
  <si>
    <t xml:space="preserve">salinity of sample, i.e. measure of total salt concentration</t>
  </si>
  <si>
    <t xml:space="preserve">temperature of the sample at time of sampling</t>
  </si>
  <si>
    <t xml:space="preserve">sodium concentration</t>
  </si>
  <si>
    <t xml:space="preserve">the amount of solar energy that arrives at a specific area of a surface during a specific time interval</t>
  </si>
  <si>
    <t xml:space="preserve">Temperature of water at the time of taking the sample. Format: ##.####, SDN:P02:75:TEMP, SDN:P06:46:UPAA for °C. Example: 17.7122.</t>
  </si>
  <si>
    <t xml:space="preserve">stage of tide</t>
  </si>
  <si>
    <t xml:space="preserve">measurement of total depth of water column</t>
  </si>
  <si>
    <t xml:space="preserve">total nitrogen content of the sample</t>
  </si>
  <si>
    <t xml:space="preserve">Trophic levels are the feeding position in a food chain. Microbes can be a range of producers (e.g. chemolithotroph)</t>
  </si>
  <si>
    <t xml:space="preserve">measurement of magnitude and direction of flow within a fluid.  Please specify chosen unit.</t>
  </si>
  <si>
    <t xml:space="preserve">wind direction is the direction from which a wind originates</t>
  </si>
  <si>
    <t xml:space="preserve">speed of wind measured at the time of sampling</t>
  </si>
  <si>
    <t xml:space="preserve">Any other measurement performed or parameter collected, that is not listed here</t>
  </si>
  <si>
    <t>alkanility</t>
  </si>
  <si>
    <t xml:space="preserve">barometric pressure</t>
  </si>
  <si>
    <t xml:space="preserve">carbon dioxyde</t>
  </si>
  <si>
    <t xml:space="preserve">chemical administration</t>
  </si>
  <si>
    <t xml:space="preserve">conductivity </t>
  </si>
  <si>
    <t xml:space="preserve">fluorescence </t>
  </si>
  <si>
    <t>humidity</t>
  </si>
  <si>
    <t xml:space="preserve">light intensity </t>
  </si>
  <si>
    <t>nitrate</t>
  </si>
  <si>
    <t xml:space="preserve">observed biotic relationship</t>
  </si>
  <si>
    <t>perturbation</t>
  </si>
  <si>
    <t xml:space="preserve">pH </t>
  </si>
  <si>
    <t>phosphate</t>
  </si>
  <si>
    <t>pollutants</t>
  </si>
  <si>
    <t xml:space="preserve">pressure </t>
  </si>
  <si>
    <t xml:space="preserve">relationship to oxygen</t>
  </si>
  <si>
    <t>salinity</t>
  </si>
  <si>
    <t xml:space="preserve">sample salinity</t>
  </si>
  <si>
    <t xml:space="preserve">sample temperature</t>
  </si>
  <si>
    <t>sodium</t>
  </si>
  <si>
    <t xml:space="preserve">solar irradiance</t>
  </si>
  <si>
    <t>temperature</t>
  </si>
  <si>
    <t xml:space="preserve">tidal stage </t>
  </si>
  <si>
    <t xml:space="preserve">total depth of water column </t>
  </si>
  <si>
    <t xml:space="preserve">total nitrogen</t>
  </si>
  <si>
    <t xml:space="preserve">trophic level</t>
  </si>
  <si>
    <t xml:space="preserve">water current</t>
  </si>
  <si>
    <t xml:space="preserve">wind direction</t>
  </si>
  <si>
    <t xml:space="preserve">wind speed</t>
  </si>
  <si>
    <t xml:space="preserve">miscellaneous parameter</t>
  </si>
  <si>
    <t>doi</t>
  </si>
  <si>
    <t>ENA-CHECKLIST</t>
  </si>
  <si>
    <t>submission_status</t>
  </si>
  <si>
    <t>SAMPLE_DESCRIPTOR</t>
  </si>
  <si>
    <t>STUDY_REF</t>
  </si>
  <si>
    <t>EXPERIMENT_REF</t>
  </si>
  <si>
    <t>SAMPLE_REF</t>
  </si>
  <si>
    <t>data_dir</t>
  </si>
  <si>
    <t>filename_r1</t>
  </si>
  <si>
    <t>filename_r2</t>
  </si>
  <si>
    <t>libraryStrategyList</t>
  </si>
  <si>
    <t>instrumentList</t>
  </si>
  <si>
    <t>libraryLayoutList</t>
  </si>
  <si>
    <t>librarySelectionList</t>
  </si>
  <si>
    <t>librarySourceList</t>
  </si>
  <si>
    <t>geographicLocationList</t>
  </si>
  <si>
    <t>environmentalSampleList</t>
  </si>
  <si>
    <t>platformList</t>
  </si>
  <si>
    <t>fileTypeList</t>
  </si>
  <si>
    <t>fileFormatList</t>
  </si>
  <si>
    <t>sexList</t>
  </si>
  <si>
    <t>ploidyList</t>
  </si>
  <si>
    <t>analysisTypeList</t>
  </si>
  <si>
    <t>studyTypeList</t>
  </si>
  <si>
    <t>defaultList</t>
  </si>
  <si>
    <t>sequenceQCList</t>
  </si>
  <si>
    <t>oxygenationList</t>
  </si>
  <si>
    <t>investigationTypeList</t>
  </si>
  <si>
    <t>trophicLevelList</t>
  </si>
  <si>
    <t>relationshipToOxygenList</t>
  </si>
  <si>
    <t>bioticRelationshipList</t>
  </si>
  <si>
    <t>aquacultureOriginList</t>
  </si>
  <si>
    <t>ChecklistNameList</t>
  </si>
  <si>
    <t>checklistList</t>
  </si>
  <si>
    <t>environmentalPackageList</t>
  </si>
  <si>
    <t>checklistDescList</t>
  </si>
  <si>
    <t>assemblyQualityLisst</t>
  </si>
  <si>
    <t>lysisApproachList</t>
  </si>
  <si>
    <t>sortingTechnoList</t>
  </si>
  <si>
    <t>WGAampList</t>
  </si>
  <si>
    <t>tidalStageList</t>
  </si>
  <si>
    <t>targetedLociList</t>
  </si>
  <si>
    <t>expFactorList</t>
  </si>
  <si>
    <t>seqMethodList</t>
  </si>
  <si>
    <t>publishOrNotList</t>
  </si>
  <si>
    <t xml:space="preserve">Illumina HiScanSQ</t>
  </si>
  <si>
    <t xml:space="preserve">5-methylcytidine antibody</t>
  </si>
  <si>
    <t>Afghanistan</t>
  </si>
  <si>
    <t>yes</t>
  </si>
  <si>
    <t>bed</t>
  </si>
  <si>
    <t>male</t>
  </si>
  <si>
    <t>allopolyploid</t>
  </si>
  <si>
    <t>REFERENCE_ALIGNMENT</t>
  </si>
  <si>
    <t xml:space="preserve">Whole Genome Sequencing</t>
  </si>
  <si>
    <t xml:space="preserve">not applicable</t>
  </si>
  <si>
    <t>manual</t>
  </si>
  <si>
    <t>aerobic</t>
  </si>
  <si>
    <t>autotroph</t>
  </si>
  <si>
    <t>aerobe</t>
  </si>
  <si>
    <t>commensal</t>
  </si>
  <si>
    <t xml:space="preserve">AOAR (Aquaculture Origin Aquaculture Raised)</t>
  </si>
  <si>
    <t>none</t>
  </si>
  <si>
    <t xml:space="preserve">Many fragments with little to no review of assembly other than reporting of standard assembly statistics</t>
  </si>
  <si>
    <t>chemical</t>
  </si>
  <si>
    <t xml:space="preserve">flow cytometric cell sorting</t>
  </si>
  <si>
    <t xml:space="preserve">mda based</t>
  </si>
  <si>
    <t>high</t>
  </si>
  <si>
    <t xml:space="preserve">Single-molecule real-time sequencing (Pacific Biosciences)</t>
  </si>
  <si>
    <t xml:space="preserve">NO : already published</t>
  </si>
  <si>
    <t>ATAC-seq</t>
  </si>
  <si>
    <t xml:space="preserve">Illumina HiSeq 1000</t>
  </si>
  <si>
    <t>SINGLE</t>
  </si>
  <si>
    <t>CAGE</t>
  </si>
  <si>
    <t xml:space="preserve">GENOMIC SINGLE CELL</t>
  </si>
  <si>
    <t>Albania</t>
  </si>
  <si>
    <t>LS454</t>
  </si>
  <si>
    <t>bam</t>
  </si>
  <si>
    <t>fasta</t>
  </si>
  <si>
    <t>female</t>
  </si>
  <si>
    <t>haploid</t>
  </si>
  <si>
    <t>SEQUENCE_VARIATION</t>
  </si>
  <si>
    <t>anaerobic</t>
  </si>
  <si>
    <t>eukaryote</t>
  </si>
  <si>
    <t>carboxydotroph</t>
  </si>
  <si>
    <t>anaerobe</t>
  </si>
  <si>
    <t xml:space="preserve">free living</t>
  </si>
  <si>
    <t xml:space="preserve">WOAR (Wild Origin Aquaculture Raised)</t>
  </si>
  <si>
    <t xml:space="preserve">Multiple fragments where gaps span repetitive regions. Presence of the 23S, 16S, and 5S rRNA genes and at least 18 tRNAs</t>
  </si>
  <si>
    <t>combination</t>
  </si>
  <si>
    <t>lazer-tweezing</t>
  </si>
  <si>
    <t xml:space="preserve">pcr based</t>
  </si>
  <si>
    <t>low</t>
  </si>
  <si>
    <t xml:space="preserve">18S rRNA</t>
  </si>
  <si>
    <t xml:space="preserve">Ion semiconductor (Ion Torrent sequencing)</t>
  </si>
  <si>
    <t>Bisulfite-Seq</t>
  </si>
  <si>
    <t xml:space="preserve">Illumina HiSeq 1500</t>
  </si>
  <si>
    <t>cDNA</t>
  </si>
  <si>
    <t>TRANSCRIPTOMIC</t>
  </si>
  <si>
    <t>Algeria</t>
  </si>
  <si>
    <t>PACBIO_SMRT</t>
  </si>
  <si>
    <t>cram</t>
  </si>
  <si>
    <t>tab</t>
  </si>
  <si>
    <t>hermaphrodite</t>
  </si>
  <si>
    <t>diploid</t>
  </si>
  <si>
    <t>SEQUENCE_ASSEMBLY</t>
  </si>
  <si>
    <t xml:space="preserve">Transcriptome Analysis</t>
  </si>
  <si>
    <t>software</t>
  </si>
  <si>
    <t>metagenome</t>
  </si>
  <si>
    <t>chemoautotroph</t>
  </si>
  <si>
    <t>facultative</t>
  </si>
  <si>
    <t>mutualism</t>
  </si>
  <si>
    <t xml:space="preserve">WOWR (Wild Origin Wild Raised)</t>
  </si>
  <si>
    <t xml:space="preserve">Marine microalgae contextual information. The checklist has been developed in collaboration with EMBRIC Project partners and is suitable for reporting metadata related to environmental samples and those in culture collections.
</t>
  </si>
  <si>
    <t xml:space="preserve">Single contiguous sequence without gaps or ambiguities with a consensus error rate equivalent to Q50 or better</t>
  </si>
  <si>
    <t>enzymatic</t>
  </si>
  <si>
    <t>microfluidics</t>
  </si>
  <si>
    <t xml:space="preserve">28S rRNA</t>
  </si>
  <si>
    <t xml:space="preserve">Pyrosequencing (454)</t>
  </si>
  <si>
    <t xml:space="preserve">NO : publish later</t>
  </si>
  <si>
    <t>ChIA-PET</t>
  </si>
  <si>
    <t xml:space="preserve">Illumina HiSeq 2000</t>
  </si>
  <si>
    <t>cDNA_oligo_dT</t>
  </si>
  <si>
    <t xml:space="preserve">TRANSCRIPTOMIC SINGLE CELL</t>
  </si>
  <si>
    <t xml:space="preserve">American Samoa</t>
  </si>
  <si>
    <t>ION_TORRENT</t>
  </si>
  <si>
    <t>OxfordNanopore_native</t>
  </si>
  <si>
    <t>gff</t>
  </si>
  <si>
    <t>triploid</t>
  </si>
  <si>
    <t>SEQUENCE_FLATFILE</t>
  </si>
  <si>
    <t>Resequencing</t>
  </si>
  <si>
    <t xml:space="preserve">metagenome-assembled genome</t>
  </si>
  <si>
    <t>chemoheterotroph</t>
  </si>
  <si>
    <t>microaerophilic</t>
  </si>
  <si>
    <t>parasite</t>
  </si>
  <si>
    <t>physical</t>
  </si>
  <si>
    <t>micromanipulation</t>
  </si>
  <si>
    <t>RBCL</t>
  </si>
  <si>
    <t>ChIP-Seq</t>
  </si>
  <si>
    <t xml:space="preserve">Illumina HiSeq 2500</t>
  </si>
  <si>
    <t>cDNA_randomPriming</t>
  </si>
  <si>
    <t>METAGENOMIC</t>
  </si>
  <si>
    <t>Andorra</t>
  </si>
  <si>
    <t>CAPILLARY</t>
  </si>
  <si>
    <t>tetraploid</t>
  </si>
  <si>
    <t>SEQUENCE_ANNOTATION</t>
  </si>
  <si>
    <t>Epigenetics</t>
  </si>
  <si>
    <t>metatranscriptome</t>
  </si>
  <si>
    <t>chemolithoautotroph</t>
  </si>
  <si>
    <t>microanaerobe</t>
  </si>
  <si>
    <t>symbiont</t>
  </si>
  <si>
    <t xml:space="preserve">optical manipulation</t>
  </si>
  <si>
    <t>matK</t>
  </si>
  <si>
    <t xml:space="preserve">Combinatorial probe anchor synthesis (cPAS- BGI/MGI)</t>
  </si>
  <si>
    <t>CLONE</t>
  </si>
  <si>
    <t xml:space="preserve">Illumina HiSeq 3000</t>
  </si>
  <si>
    <t>ChIP</t>
  </si>
  <si>
    <t>METATRANSCRIPTOMIC</t>
  </si>
  <si>
    <t>Angola</t>
  </si>
  <si>
    <t>OXFORD_NANOPORE</t>
  </si>
  <si>
    <t>REFERENCE_SEQUENCE</t>
  </si>
  <si>
    <t xml:space="preserve">Synthetic Genomics</t>
  </si>
  <si>
    <t>mimarks-specimen</t>
  </si>
  <si>
    <t>chemolithotroph</t>
  </si>
  <si>
    <t xml:space="preserve">obligate aerobe</t>
  </si>
  <si>
    <t>other</t>
  </si>
  <si>
    <t>COX1</t>
  </si>
  <si>
    <t xml:space="preserve">Sequencing by ligation (SOLiD sequencing)</t>
  </si>
  <si>
    <t>CLONEEND</t>
  </si>
  <si>
    <t xml:space="preserve">Illumina HiSeq 4000</t>
  </si>
  <si>
    <t>SYNTHETIC</t>
  </si>
  <si>
    <t>Anguilla</t>
  </si>
  <si>
    <t>BGISEQ</t>
  </si>
  <si>
    <t>SAMPLE_PHENOTYPE</t>
  </si>
  <si>
    <t xml:space="preserve">Forensic or Paleo-genomics</t>
  </si>
  <si>
    <t>mimarks-survey</t>
  </si>
  <si>
    <t>chemoorganoheterotroph</t>
  </si>
  <si>
    <t xml:space="preserve">obligate anaerobe</t>
  </si>
  <si>
    <t xml:space="preserve">Minimum Information About a Metagenome-Assembled Genome </t>
  </si>
  <si>
    <t>ITS1-5.8S-ITS2</t>
  </si>
  <si>
    <t xml:space="preserve">Nanopore Sequencing</t>
  </si>
  <si>
    <t>CTS</t>
  </si>
  <si>
    <t>DNase</t>
  </si>
  <si>
    <t xml:space="preserve">VIRAL RNA</t>
  </si>
  <si>
    <t>Antarctica</t>
  </si>
  <si>
    <t>DNBSEQ</t>
  </si>
  <si>
    <t>PROCESSED_READS</t>
  </si>
  <si>
    <t xml:space="preserve">Gene Regulation Study</t>
  </si>
  <si>
    <t>organelle</t>
  </si>
  <si>
    <t>chemoorganotroph</t>
  </si>
  <si>
    <t>exome</t>
  </si>
  <si>
    <t xml:space="preserve">GenapSys Sequencing</t>
  </si>
  <si>
    <t>DNase-Hypersensitivity</t>
  </si>
  <si>
    <t xml:space="preserve">Illumina NovaSeq 6000</t>
  </si>
  <si>
    <t>HMPR</t>
  </si>
  <si>
    <t>OTHER</t>
  </si>
  <si>
    <t xml:space="preserve">Antigua and Barbuda</t>
  </si>
  <si>
    <t>GENOME_MAP</t>
  </si>
  <si>
    <t xml:space="preserve">Cancer Genomics</t>
  </si>
  <si>
    <t>plasmid</t>
  </si>
  <si>
    <t>chemosynthetic</t>
  </si>
  <si>
    <t>host-associated</t>
  </si>
  <si>
    <t xml:space="preserve">Chain termination (Sanger sequencing)</t>
  </si>
  <si>
    <t>EST</t>
  </si>
  <si>
    <t xml:space="preserve">454 GS</t>
  </si>
  <si>
    <t xml:space="preserve">Hybrid Selection</t>
  </si>
  <si>
    <t xml:space="preserve">Arctic Ocean</t>
  </si>
  <si>
    <t>AMR_ANTIBIOGRAM</t>
  </si>
  <si>
    <t xml:space="preserve">Population Genomics</t>
  </si>
  <si>
    <t xml:space="preserve">single amplified genome</t>
  </si>
  <si>
    <t>chemotroph</t>
  </si>
  <si>
    <t>miscellaneous</t>
  </si>
  <si>
    <t>Other</t>
  </si>
  <si>
    <t>FAIRE-seq</t>
  </si>
  <si>
    <t xml:space="preserve">454 GS 20</t>
  </si>
  <si>
    <t xml:space="preserve">Inverse rRNA</t>
  </si>
  <si>
    <t>Argentina</t>
  </si>
  <si>
    <t>PATHOGEN_ANALYSIS</t>
  </si>
  <si>
    <t>RNASeq</t>
  </si>
  <si>
    <t xml:space="preserve">uncultivated viral genomes</t>
  </si>
  <si>
    <t>copiotroph</t>
  </si>
  <si>
    <t>sediment</t>
  </si>
  <si>
    <t>FINISHING</t>
  </si>
  <si>
    <t xml:space="preserve">454 GS FLX</t>
  </si>
  <si>
    <t xml:space="preserve">Inverse rRNA selection</t>
  </si>
  <si>
    <t>Armenia</t>
  </si>
  <si>
    <t>TRANSCRIPTOME_ASSEMBLY</t>
  </si>
  <si>
    <t xml:space="preserve">Exome Sequencing</t>
  </si>
  <si>
    <t>virus</t>
  </si>
  <si>
    <t>diazotroph</t>
  </si>
  <si>
    <t>soil</t>
  </si>
  <si>
    <t>FL-cDNA</t>
  </si>
  <si>
    <t xml:space="preserve">454 GS FLX Titanium</t>
  </si>
  <si>
    <t xml:space="preserve">MBD2 protein methyl-CpG binding domain</t>
  </si>
  <si>
    <t>Aruba</t>
  </si>
  <si>
    <t>TAXONOMIC_REFERENCE_SET</t>
  </si>
  <si>
    <t xml:space="preserve">Pooled Clone Sequencing</t>
  </si>
  <si>
    <t xml:space="preserve">facultative autotroph</t>
  </si>
  <si>
    <t>wastewater/sludge</t>
  </si>
  <si>
    <t>Hi-C</t>
  </si>
  <si>
    <t xml:space="preserve">454 GS FLX+</t>
  </si>
  <si>
    <t>MDA</t>
  </si>
  <si>
    <t xml:space="preserve">Ashmore and Cartier Islands</t>
  </si>
  <si>
    <t>ASSEMBLY_ANNOTATION</t>
  </si>
  <si>
    <t xml:space="preserve">Transcriptome Sequencing</t>
  </si>
  <si>
    <t>heterotroph</t>
  </si>
  <si>
    <t>water</t>
  </si>
  <si>
    <t>MBD-Seq</t>
  </si>
  <si>
    <t xml:space="preserve">454 GS Junior</t>
  </si>
  <si>
    <t>MF</t>
  </si>
  <si>
    <t xml:space="preserve">Atlantic Ocean</t>
  </si>
  <si>
    <t>lithoautotroph</t>
  </si>
  <si>
    <t>MeDIP-Seq</t>
  </si>
  <si>
    <t xml:space="preserve">AB 310 Genetic Analyzer</t>
  </si>
  <si>
    <t>MNase</t>
  </si>
  <si>
    <t>Australia</t>
  </si>
  <si>
    <t>lithoheterotroph</t>
  </si>
  <si>
    <t>miRNA-Seq</t>
  </si>
  <si>
    <t xml:space="preserve">AB 3130 Genetic Analyzer</t>
  </si>
  <si>
    <t>MSLL</t>
  </si>
  <si>
    <t>Austria</t>
  </si>
  <si>
    <t>lithotroph</t>
  </si>
  <si>
    <t>MNase-Seq</t>
  </si>
  <si>
    <t xml:space="preserve">AB 3130xL Genetic Analyzer</t>
  </si>
  <si>
    <t>Oligo-dT</t>
  </si>
  <si>
    <t>Azerbaijan</t>
  </si>
  <si>
    <t>methanotroph</t>
  </si>
  <si>
    <t>MRE-Seq</t>
  </si>
  <si>
    <t xml:space="preserve">AB 3500 Genetic Analyzer</t>
  </si>
  <si>
    <t>Bahamas</t>
  </si>
  <si>
    <t>methylotroph</t>
  </si>
  <si>
    <t>ncRNA-Seq</t>
  </si>
  <si>
    <t xml:space="preserve">AB 3500xL Genetic Analyzer</t>
  </si>
  <si>
    <t xml:space="preserve">padlock probes capture method</t>
  </si>
  <si>
    <t>Bahrain</t>
  </si>
  <si>
    <t>mixotroph</t>
  </si>
  <si>
    <t>POOLCLONE</t>
  </si>
  <si>
    <t xml:space="preserve">AB 3730 Genetic Analyzer</t>
  </si>
  <si>
    <t xml:space="preserve">Baker Island</t>
  </si>
  <si>
    <t xml:space="preserve">obligate chemoautolithotroph</t>
  </si>
  <si>
    <t>RAD-Seq</t>
  </si>
  <si>
    <t xml:space="preserve">AB 3730xL Genetic Analyzer</t>
  </si>
  <si>
    <t>PolyA</t>
  </si>
  <si>
    <t xml:space="preserve">Baltic Sea</t>
  </si>
  <si>
    <t>oligotroph</t>
  </si>
  <si>
    <t>RIP-Seq</t>
  </si>
  <si>
    <t>BGISEQ-500</t>
  </si>
  <si>
    <t>RACE</t>
  </si>
  <si>
    <t>Bangladesh</t>
  </si>
  <si>
    <t>organoheterotroph</t>
  </si>
  <si>
    <t>RNA-Seq</t>
  </si>
  <si>
    <t>DNBSEQ-G400</t>
  </si>
  <si>
    <t>RANDOM</t>
  </si>
  <si>
    <t>Barbados</t>
  </si>
  <si>
    <t>organotroph</t>
  </si>
  <si>
    <t>SELEX</t>
  </si>
  <si>
    <t xml:space="preserve">DNBSEQ-G400 FAST</t>
  </si>
  <si>
    <t xml:space="preserve">RANDOM PCR</t>
  </si>
  <si>
    <t xml:space="preserve">Bassas da India</t>
  </si>
  <si>
    <t>photoautotroph</t>
  </si>
  <si>
    <t>ssRNA-seq</t>
  </si>
  <si>
    <t>DNBSEQ-G50</t>
  </si>
  <si>
    <t xml:space="preserve">Reduced Representation</t>
  </si>
  <si>
    <t>Belarus</t>
  </si>
  <si>
    <t>photoheterotroph</t>
  </si>
  <si>
    <t>Synthetic-Long-Read</t>
  </si>
  <si>
    <t>DNBSEQ-T7</t>
  </si>
  <si>
    <t xml:space="preserve">repeat fractionation</t>
  </si>
  <si>
    <t>Belgium</t>
  </si>
  <si>
    <t>photolithoautotroph</t>
  </si>
  <si>
    <t>Targeted-Capture</t>
  </si>
  <si>
    <t>GridION</t>
  </si>
  <si>
    <t xml:space="preserve">Restriction Digest</t>
  </si>
  <si>
    <t>Belize</t>
  </si>
  <si>
    <t>photolithotroph</t>
  </si>
  <si>
    <t xml:space="preserve">Tethered Chromatin Conformation Capture</t>
  </si>
  <si>
    <t xml:space="preserve">HiSeq X Five</t>
  </si>
  <si>
    <t>RT-PCR</t>
  </si>
  <si>
    <t>Benin</t>
  </si>
  <si>
    <t>photosynthetic</t>
  </si>
  <si>
    <t>Tn-Seq</t>
  </si>
  <si>
    <t xml:space="preserve">HiSeq X Ten</t>
  </si>
  <si>
    <t xml:space="preserve">size fractionation</t>
  </si>
  <si>
    <t>Bermuda</t>
  </si>
  <si>
    <t>phototroph</t>
  </si>
  <si>
    <t>VALIDATION</t>
  </si>
  <si>
    <t xml:space="preserve">Illumina Genome Analyzer</t>
  </si>
  <si>
    <t>unspecified</t>
  </si>
  <si>
    <t>Bhutan</t>
  </si>
  <si>
    <t>WCS</t>
  </si>
  <si>
    <t xml:space="preserve">Illumina Genome Analyzer II</t>
  </si>
  <si>
    <t>Bolivia</t>
  </si>
  <si>
    <t>WGA</t>
  </si>
  <si>
    <t xml:space="preserve">Illumina Genome Analyzer IIx</t>
  </si>
  <si>
    <t>Borneo</t>
  </si>
  <si>
    <t>WGS</t>
  </si>
  <si>
    <t xml:space="preserve">Illumina iSeq 100</t>
  </si>
  <si>
    <t xml:space="preserve">Bosnia and Herzegovina</t>
  </si>
  <si>
    <t>WXS</t>
  </si>
  <si>
    <t xml:space="preserve">Illumina MiniSeq</t>
  </si>
  <si>
    <t>Botswana</t>
  </si>
  <si>
    <t xml:space="preserve">Ion Torrent PGM</t>
  </si>
  <si>
    <t xml:space="preserve">Bouvet Island</t>
  </si>
  <si>
    <t xml:space="preserve">Ion Torrent Proton</t>
  </si>
  <si>
    <t>Brazil</t>
  </si>
  <si>
    <t xml:space="preserve">Ion Torrent S5</t>
  </si>
  <si>
    <t xml:space="preserve">British Virgin Islands</t>
  </si>
  <si>
    <t xml:space="preserve">Ion Torrent S5 XL</t>
  </si>
  <si>
    <t>Brunei</t>
  </si>
  <si>
    <t>MinION</t>
  </si>
  <si>
    <t>Bulgaria</t>
  </si>
  <si>
    <t xml:space="preserve">NextSeq 500</t>
  </si>
  <si>
    <t xml:space="preserve">Burkina Faso</t>
  </si>
  <si>
    <t xml:space="preserve">NextSeq 550</t>
  </si>
  <si>
    <t>Burundi</t>
  </si>
  <si>
    <t xml:space="preserve">PacBio RS</t>
  </si>
  <si>
    <t>Cambodia</t>
  </si>
  <si>
    <t xml:space="preserve">PacBio RS II</t>
  </si>
  <si>
    <t>Cameroon</t>
  </si>
  <si>
    <t>PromethION</t>
  </si>
  <si>
    <t>Canada</t>
  </si>
  <si>
    <t>Sequel</t>
  </si>
  <si>
    <t xml:space="preserve">Cape Verde</t>
  </si>
  <si>
    <t xml:space="preserve">Cayman Islands</t>
  </si>
  <si>
    <t xml:space="preserve">Central African Republic</t>
  </si>
  <si>
    <t>Chad</t>
  </si>
  <si>
    <t>Chile</t>
  </si>
  <si>
    <t>China</t>
  </si>
  <si>
    <t xml:space="preserve">Christmas Island</t>
  </si>
  <si>
    <t xml:space="preserve">Clipperton Island</t>
  </si>
  <si>
    <t xml:space="preserve">Cocos Islands</t>
  </si>
  <si>
    <t>Colombia</t>
  </si>
  <si>
    <t>Comoros</t>
  </si>
  <si>
    <t xml:space="preserve">Cook Islands</t>
  </si>
  <si>
    <t xml:space="preserve">Coral Sea Islands</t>
  </si>
  <si>
    <t xml:space="preserve">Costa Rica</t>
  </si>
  <si>
    <t xml:space="preserve">Cote d'Ivoire</t>
  </si>
  <si>
    <t>Croatia</t>
  </si>
  <si>
    <t>Cuba</t>
  </si>
  <si>
    <t>Curacao</t>
  </si>
  <si>
    <t>Cyprus</t>
  </si>
  <si>
    <t xml:space="preserve">Czech Republic</t>
  </si>
  <si>
    <t xml:space="preserve">Democratic Republic of the Congo</t>
  </si>
  <si>
    <t>Denmark</t>
  </si>
  <si>
    <t>Djibouti</t>
  </si>
  <si>
    <t>Dominica</t>
  </si>
  <si>
    <t xml:space="preserve">Dominican Republic</t>
  </si>
  <si>
    <t xml:space="preserve">East Timor</t>
  </si>
  <si>
    <t>Ecuador</t>
  </si>
  <si>
    <t>Egypt</t>
  </si>
  <si>
    <t xml:space="preserve">El Salvador</t>
  </si>
  <si>
    <t xml:space="preserve">Equatorial Guinea</t>
  </si>
  <si>
    <t>Eritrea</t>
  </si>
  <si>
    <t>Estonia</t>
  </si>
  <si>
    <t>Ethiopia</t>
  </si>
  <si>
    <t xml:space="preserve">Europa Island</t>
  </si>
  <si>
    <t xml:space="preserve">Falkland Islands (Islas Malvinas)</t>
  </si>
  <si>
    <t xml:space="preserve">Faroe Islands</t>
  </si>
  <si>
    <t>Fiji</t>
  </si>
  <si>
    <t>Finland</t>
  </si>
  <si>
    <t>France</t>
  </si>
  <si>
    <t xml:space="preserve">French Guiana</t>
  </si>
  <si>
    <t xml:space="preserve">French Polynesia</t>
  </si>
  <si>
    <t xml:space="preserve">French Southern and Antarctic Lands</t>
  </si>
  <si>
    <t>Gabon</t>
  </si>
  <si>
    <t>Gambia</t>
  </si>
  <si>
    <t xml:space="preserve">Gaza Strip</t>
  </si>
  <si>
    <t>Georgia</t>
  </si>
  <si>
    <t>Germany</t>
  </si>
  <si>
    <t>Ghana</t>
  </si>
  <si>
    <t>Gibraltar</t>
  </si>
  <si>
    <t xml:space="preserve">Glorioso Islands</t>
  </si>
  <si>
    <t>Greece</t>
  </si>
  <si>
    <t>Greenland</t>
  </si>
  <si>
    <t>Grenada</t>
  </si>
  <si>
    <t>Guadeloupe</t>
  </si>
  <si>
    <t>Guam</t>
  </si>
  <si>
    <t>Guatemala</t>
  </si>
  <si>
    <t>Guernsey</t>
  </si>
  <si>
    <t>Guinea</t>
  </si>
  <si>
    <t>Guinea-Bissau</t>
  </si>
  <si>
    <t>Guyana</t>
  </si>
  <si>
    <t>Haiti</t>
  </si>
  <si>
    <t xml:space="preserve">Heard Island and McDonald Islands</t>
  </si>
  <si>
    <t>Honduras</t>
  </si>
  <si>
    <t xml:space="preserve">Hong Kong</t>
  </si>
  <si>
    <t xml:space="preserve">Howland Island</t>
  </si>
  <si>
    <t>Hungary</t>
  </si>
  <si>
    <t>Iceland</t>
  </si>
  <si>
    <t>India</t>
  </si>
  <si>
    <t xml:space="preserve">Indian Ocean</t>
  </si>
  <si>
    <t>Indonesia</t>
  </si>
  <si>
    <t>Iran</t>
  </si>
  <si>
    <t>Iraq</t>
  </si>
  <si>
    <t>Ireland</t>
  </si>
  <si>
    <t xml:space="preserve">Isle of Man</t>
  </si>
  <si>
    <t>Israel</t>
  </si>
  <si>
    <t>Italy</t>
  </si>
  <si>
    <t>Jamaica</t>
  </si>
  <si>
    <t xml:space="preserve">Jan Mayen</t>
  </si>
  <si>
    <t>Japan</t>
  </si>
  <si>
    <t xml:space="preserve">Jarvis Island</t>
  </si>
  <si>
    <t>Jersey</t>
  </si>
  <si>
    <t xml:space="preserve">Johnston Atoll</t>
  </si>
  <si>
    <t>Jordan</t>
  </si>
  <si>
    <t xml:space="preserve">Juan de Nova Island</t>
  </si>
  <si>
    <t>Kazakhstan</t>
  </si>
  <si>
    <t>Kenya</t>
  </si>
  <si>
    <t xml:space="preserve">Kerguelen Archipelago</t>
  </si>
  <si>
    <t xml:space="preserve">Kingman Reef</t>
  </si>
  <si>
    <t>Kiribati</t>
  </si>
  <si>
    <t>Kosovo</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</si>
  <si>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</si>
  <si>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</si>
  <si>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</si>
  <si>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</si>
  <si>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</si>
  <si>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</si>
  <si>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</si>
  <si>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</si>
  <si>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</si>
  <si>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</si>
  <si>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</si>
  <si>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</si>
  <si>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</si>
  <si>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</si>
  <si>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</si>
  <si>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</si>
  <si>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</si>
  <si>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</si>
  <si>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</si>
  <si>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 xml:space="preserve">Marshall Islands</t>
  </si>
  <si>
    <t>Martinique</t>
  </si>
  <si>
    <t>Mauritania</t>
  </si>
  <si>
    <t>Mauritius</t>
  </si>
  <si>
    <t>Mayotte</t>
  </si>
  <si>
    <t xml:space="preserve">Mediterranean Sea</t>
  </si>
  <si>
    <t>Mexico</t>
  </si>
  <si>
    <t>Micronesia</t>
  </si>
  <si>
    <t xml:space="preserve">Midway Islands</t>
  </si>
  <si>
    <t>Moldova</t>
  </si>
  <si>
    <t>Monaco</t>
  </si>
  <si>
    <t>Mongolia</t>
  </si>
  <si>
    <t>Montenegro</t>
  </si>
  <si>
    <t>Montserrat</t>
  </si>
  <si>
    <t>Morocco</t>
  </si>
  <si>
    <t>Mozambique</t>
  </si>
  <si>
    <t>Myanmar</t>
  </si>
  <si>
    <t>Namibia</t>
  </si>
  <si>
    <t>Nauru</t>
  </si>
  <si>
    <t xml:space="preserve">Navassa Island</t>
  </si>
  <si>
    <t>Nepal</t>
  </si>
  <si>
    <t>Netherlands</t>
  </si>
  <si>
    <t xml:space="preserve">New Caledonia</t>
  </si>
  <si>
    <t xml:space="preserve">New Zealand</t>
  </si>
  <si>
    <t>Nicaragua</t>
  </si>
  <si>
    <t>Niger</t>
  </si>
  <si>
    <t>Nigeria</t>
  </si>
  <si>
    <t>Niue</t>
  </si>
  <si>
    <t xml:space="preserve">Norfolk Island</t>
  </si>
  <si>
    <t xml:space="preserve">North Korea</t>
  </si>
  <si>
    <t xml:space="preserve">North Sea</t>
  </si>
  <si>
    <t xml:space="preserve">Northern Mariana Islands</t>
  </si>
  <si>
    <t>Norway</t>
  </si>
  <si>
    <t>Oman</t>
  </si>
  <si>
    <t xml:space="preserve">Pacific Ocean</t>
  </si>
  <si>
    <t>Pakistan</t>
  </si>
  <si>
    <t>Palau</t>
  </si>
  <si>
    <t xml:space="preserve">Palmyra Atoll</t>
  </si>
  <si>
    <t>Panama</t>
  </si>
  <si>
    <t xml:space="preserve">Papua New Guinea</t>
  </si>
  <si>
    <t xml:space="preserve">Paracel Islands</t>
  </si>
  <si>
    <t>Paraguay</t>
  </si>
  <si>
    <t>Peru</t>
  </si>
  <si>
    <t>Philippines</t>
  </si>
  <si>
    <t xml:space="preserve">Pitcairn Islands</t>
  </si>
  <si>
    <t>Poland</t>
  </si>
  <si>
    <t>Portugal</t>
  </si>
  <si>
    <t xml:space="preserve">Puerto Rico</t>
  </si>
  <si>
    <t>Qatar</t>
  </si>
  <si>
    <t xml:space="preserve">Republic of the Congo</t>
  </si>
  <si>
    <t xml:space="preserve">restricted access</t>
  </si>
  <si>
    <t>Reunion</t>
  </si>
  <si>
    <t>Romania</t>
  </si>
  <si>
    <t xml:space="preserve">Ross Sea</t>
  </si>
  <si>
    <t>Russia</t>
  </si>
  <si>
    <t>Rwanda</t>
  </si>
  <si>
    <t xml:space="preserve">Saint Helena</t>
  </si>
  <si>
    <t xml:space="preserve">Saint Kitts and Nevis</t>
  </si>
  <si>
    <t xml:space="preserve">Saint Lucia</t>
  </si>
  <si>
    <t xml:space="preserve">Saint Pierre and Miquelon</t>
  </si>
  <si>
    <t xml:space="preserve">Saint Vincent and the Grenadines</t>
  </si>
  <si>
    <t>Samoa</t>
  </si>
  <si>
    <t xml:space="preserve">San Marino</t>
  </si>
  <si>
    <t xml:space="preserve">Sao Tome and Principe</t>
  </si>
  <si>
    <t xml:space="preserve">Saudi Arabia</t>
  </si>
  <si>
    <t>Senegal</t>
  </si>
  <si>
    <t>Serbia</t>
  </si>
  <si>
    <t>Seychelles</t>
  </si>
  <si>
    <t xml:space="preserve">Sierra Leone</t>
  </si>
  <si>
    <t>Singapore</t>
  </si>
  <si>
    <t xml:space="preserve">Sint Maarten</t>
  </si>
  <si>
    <t>Slovakia</t>
  </si>
  <si>
    <t>Slovenia</t>
  </si>
  <si>
    <t xml:space="preserve">Solomon Islands</t>
  </si>
  <si>
    <t>Somalia</t>
  </si>
  <si>
    <t xml:space="preserve">South Africa</t>
  </si>
  <si>
    <t xml:space="preserve">South Georgia and the South Sandwich Islands</t>
  </si>
  <si>
    <t xml:space="preserve">South Korea</t>
  </si>
  <si>
    <t xml:space="preserve">Southern Ocean</t>
  </si>
  <si>
    <t>Spain</t>
  </si>
  <si>
    <t xml:space="preserve">Spratly Islands</t>
  </si>
  <si>
    <t xml:space="preserve">Sri Lanka</t>
  </si>
  <si>
    <t>Sudan</t>
  </si>
  <si>
    <t>Suriname</t>
  </si>
  <si>
    <t>Svalbard</t>
  </si>
  <si>
    <t>Swaziland</t>
  </si>
  <si>
    <t>Sweden</t>
  </si>
  <si>
    <t>Switzerland</t>
  </si>
  <si>
    <t>Syria</t>
  </si>
  <si>
    <t>Taiwan</t>
  </si>
  <si>
    <t>Tajikistan</t>
  </si>
  <si>
    <t>Tanzania</t>
  </si>
  <si>
    <t xml:space="preserve">Tasman Sea</t>
  </si>
  <si>
    <t>Thailand</t>
  </si>
  <si>
    <t>Togo</t>
  </si>
  <si>
    <t>Tokelau</t>
  </si>
  <si>
    <t>Tonga</t>
  </si>
  <si>
    <t xml:space="preserve">Trinidad and Tobago</t>
  </si>
  <si>
    <t xml:space="preserve">Tromelin Island</t>
  </si>
  <si>
    <t>Tunisia</t>
  </si>
  <si>
    <t>Turkey</t>
  </si>
  <si>
    <t>Turkmenistan</t>
  </si>
  <si>
    <t xml:space="preserve">Turks and Caicos Islands</t>
  </si>
  <si>
    <t>Tuvalu</t>
  </si>
  <si>
    <t>Uganda</t>
  </si>
  <si>
    <t>Ukraine</t>
  </si>
  <si>
    <t xml:space="preserve">United Arab Emirates</t>
  </si>
  <si>
    <t xml:space="preserve">United Kingdom</t>
  </si>
  <si>
    <t>Uruguay</t>
  </si>
  <si>
    <t>USA</t>
  </si>
  <si>
    <t>Uzbekistan</t>
  </si>
  <si>
    <t>Vanuatu</t>
  </si>
  <si>
    <t>Venezuela</t>
  </si>
  <si>
    <t xml:space="preserve">Viet Nam</t>
  </si>
  <si>
    <t xml:space="preserve">Virgin Islands</t>
  </si>
  <si>
    <t xml:space="preserve">Wake Island</t>
  </si>
  <si>
    <t xml:space="preserve">Wallis and Futuna</t>
  </si>
  <si>
    <t xml:space="preserve">West Bank</t>
  </si>
  <si>
    <t xml:space="preserve">Western Sahara</t>
  </si>
  <si>
    <t>Yemen</t>
  </si>
  <si>
    <t>Zambia</t>
  </si>
  <si>
    <t>Zimbabwe</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</si>
</sst>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2">
    <numFmt numFmtId="164" formatCode="#,##0.00&quot; &quot;[$€-40C];[Red]&quot;-&quot;#,##0.00&quot; &quot;[$€-40C]"/>
    <numFmt numFmtId="165" formatCode="yyyy\-mm\-dd;@"/>
  </numFmts>
  <fonts count="33">
    <font>
      <sz val="11.000000"/>
      <color theme="1"/>
      <name val="Calibri"/>
      <scheme val="minor"/>
    </font>
    <font>
      <b/>
      <i/>
      <sz val="16.000000"/>
      <name val="Liberation Sans"/>
    </font>
    <font>
      <u/>
      <sz val="11.000000"/>
      <color theme="10"/>
      <name val="Calibri"/>
      <scheme val="minor"/>
    </font>
    <font>
      <sz val="11.000000"/>
      <name val="Calibri"/>
    </font>
    <font>
      <sz val="11.000000"/>
      <name val="Liberation Sans"/>
    </font>
    <font>
      <b/>
      <i/>
      <u/>
      <sz val="11.000000"/>
      <name val="Liberation Sans"/>
    </font>
    <font>
      <b/>
      <sz val="20.000000"/>
      <color theme="1"/>
      <name val="Calibri"/>
      <scheme val="minor"/>
    </font>
    <font>
      <b/>
      <sz val="14.000000"/>
      <color theme="1"/>
      <name val="Calibri"/>
      <scheme val="minor"/>
    </font>
    <font>
      <sz val="12.000000"/>
      <color theme="1"/>
      <name val="Calibri"/>
      <scheme val="minor"/>
    </font>
    <font>
      <i/>
      <sz val="12.000000"/>
      <color theme="1"/>
      <name val="Calibri"/>
      <scheme val="minor"/>
    </font>
    <font>
      <b/>
      <sz val="12.000000"/>
      <color indexed="2"/>
      <name val="Calibri"/>
      <scheme val="minor"/>
    </font>
    <font>
      <b/>
      <sz val="14.000000"/>
      <name val="Calibri"/>
      <scheme val="minor"/>
    </font>
    <font>
      <sz val="11.000000"/>
      <name val="Calibri"/>
      <scheme val="minor"/>
    </font>
    <font>
      <b/>
      <sz val="11.000000"/>
      <color indexed="65"/>
      <name val="Calibri"/>
      <scheme val="minor"/>
    </font>
    <font>
      <b/>
      <sz val="11.000000"/>
      <color theme="1"/>
      <name val="Calibri"/>
      <scheme val="minor"/>
    </font>
    <font>
      <b/>
      <sz val="11.000000"/>
      <color indexed="2"/>
      <name val="Calibri"/>
      <scheme val="minor"/>
    </font>
    <font>
      <b/>
      <sz val="11.000000"/>
      <color theme="0"/>
      <name val="Calibri"/>
      <scheme val="minor"/>
    </font>
    <font>
      <sz val="11.000000"/>
      <color theme="1"/>
      <name val="Calibri"/>
    </font>
    <font>
      <u/>
      <sz val="11.000000"/>
      <color theme="10"/>
      <name val="Calibri"/>
    </font>
    <font>
      <sz val="12.000000"/>
      <color theme="1"/>
      <name val="Calibri"/>
    </font>
    <font>
      <b/>
      <sz val="12.000000"/>
      <color indexed="2"/>
      <name val="Calibri"/>
    </font>
    <font>
      <b/>
      <sz val="12.000000"/>
      <color theme="1"/>
      <name val="Calibri"/>
    </font>
    <font>
      <sz val="12.000000"/>
      <name val="Calibri"/>
    </font>
    <font>
      <b/>
      <sz val="12.000000"/>
      <color theme="0"/>
      <name val="Calibri"/>
    </font>
    <font>
      <b/>
      <sz val="12.000000"/>
      <color theme="0"/>
      <name val="Calibri"/>
      <scheme val="minor"/>
    </font>
    <font>
      <b/>
      <sz val="11.000000"/>
      <color theme="0"/>
      <name val="Calibri"/>
    </font>
    <font>
      <b/>
      <sz val="11.000000"/>
      <name val="Calibri"/>
    </font>
    <font>
      <sz val="11.000000"/>
      <color theme="0"/>
      <name val="Calibri"/>
      <scheme val="minor"/>
    </font>
    <font>
      <sz val="12.000000"/>
      <color theme="0"/>
      <name val="Calibri"/>
    </font>
    <font>
      <b/>
      <sz val="11.000000"/>
      <color indexed="2"/>
      <name val="Calibri"/>
    </font>
    <font>
      <b/>
      <sz val="11.000000"/>
      <color theme="1"/>
      <name val="Calibri"/>
    </font>
    <font>
      <sz val="11.000000"/>
      <color theme="0"/>
      <name val="Calibri"/>
    </font>
    <font>
      <sz val="12.000000"/>
      <name val="Calibri"/>
      <scheme val="minor"/>
    </font>
  </fonts>
  <fills count="9">
    <fill>
      <patternFill patternType="none"/>
    </fill>
    <fill>
      <patternFill patternType="gray125"/>
    </fill>
    <fill>
      <patternFill patternType="solid">
        <fgColor theme="5" tint="0.59999389629810485"/>
        <bgColor theme="5" tint="0.59999389629810485"/>
      </patternFill>
    </fill>
    <fill>
      <patternFill patternType="solid">
        <fgColor rgb="FF5B9BD5"/>
        <bgColor rgb="FF5B9BD5"/>
      </patternFill>
    </fill>
    <fill>
      <patternFill patternType="solid">
        <fgColor rgb="FFDDEBF7"/>
        <bgColor rgb="FFDDEBF7"/>
      </patternFill>
    </fill>
    <fill>
      <patternFill patternType="solid">
        <fgColor theme="2" tint="-0.099978637043366805"/>
        <bgColor theme="2" tint="-0.099978637043366805"/>
      </patternFill>
    </fill>
    <fill>
      <patternFill patternType="solid">
        <fgColor theme="5" tint="0.79998168889431442"/>
        <bgColor theme="5" tint="0.79998168889431442"/>
      </patternFill>
    </fill>
    <fill>
      <patternFill patternType="solid">
        <fgColor theme="4"/>
        <bgColor theme="4"/>
      </patternFill>
    </fill>
    <fill>
      <patternFill patternType="solid">
        <fgColor theme="4" tint="0.79998168889431442"/>
        <bgColor theme="4" tint="0.79998168889431442"/>
      </patternFill>
    </fill>
  </fills>
  <borders count="13">
    <border>
      <left style="none"/>
      <right style="none"/>
      <top style="none"/>
      <bottom style="none"/>
      <diagonal style="none"/>
    </border>
    <border>
      <left style="none"/>
      <right style="none"/>
      <top style="none"/>
      <bottom style="medium">
        <color rgb="FF9BC2E6"/>
      </bottom>
      <diagonal style="none"/>
    </border>
    <border>
      <left style="medium">
        <color rgb="FF9BC2E6"/>
      </left>
      <right style="none"/>
      <top style="medium">
        <color rgb="FF9BC2E6"/>
      </top>
      <bottom style="medium">
        <color rgb="FF9BC2E6"/>
      </bottom>
      <diagonal style="none"/>
    </border>
    <border>
      <left style="none"/>
      <right style="none"/>
      <top style="medium">
        <color rgb="FF9BC2E6"/>
      </top>
      <bottom style="medium">
        <color rgb="FF9BC2E6"/>
      </bottom>
      <diagonal style="none"/>
    </border>
    <border>
      <left style="none"/>
      <right style="medium">
        <color rgb="FF9BC2E6"/>
      </right>
      <top style="medium">
        <color rgb="FF9BC2E6"/>
      </top>
      <bottom style="medium">
        <color rgb="FF9BC2E6"/>
      </bottom>
      <diagonal style="none"/>
    </border>
    <border>
      <left style="none"/>
      <right style="none"/>
      <top style="none"/>
      <bottom style="thin">
        <color auto="1"/>
      </bottom>
      <diagonal style="none"/>
    </border>
    <border>
      <left style="none"/>
      <right style="none"/>
      <top style="none"/>
      <bottom style="thin">
        <color theme="4" tint="0.39997558519241921"/>
      </bottom>
      <diagonal style="none"/>
    </border>
    <border>
      <left style="none"/>
      <right style="none"/>
      <top style="thin">
        <color theme="4" tint="0.39997558519241921"/>
      </top>
      <bottom style="thin">
        <color theme="4" tint="0.39997558519241921"/>
      </bottom>
      <diagonal style="none"/>
    </border>
    <border>
      <left style="none"/>
      <right style="none"/>
      <top style="thin">
        <color theme="4" tint="0.39997558519241921"/>
      </top>
      <bottom style="none"/>
      <diagonal style="none"/>
    </border>
    <border>
      <left style="thin">
        <color theme="4" tint="0.39997558519241921"/>
      </left>
      <right style="none"/>
      <top style="thin">
        <color theme="4" tint="0.39997558519241921"/>
      </top>
      <bottom style="thin">
        <color theme="4" tint="0.39997558519241921"/>
      </bottom>
      <diagonal style="none"/>
    </border>
    <border>
      <left style="thin">
        <color theme="4" tint="0.39997558519241921"/>
      </left>
      <right style="thin">
        <color theme="4" tint="0.39997558519241921"/>
      </right>
      <top style="thin">
        <color theme="4" tint="0.39997558519241921"/>
      </top>
      <bottom style="thin">
        <color theme="4" tint="0.39997558519241921"/>
      </bottom>
      <diagonal style="none"/>
    </border>
    <border>
      <left style="thin">
        <color theme="4" tint="0.39997558519241921"/>
      </left>
      <right style="none"/>
      <top style="thin">
        <color theme="4" tint="0.39997558519241921"/>
      </top>
      <bottom style="none"/>
      <diagonal style="none"/>
    </border>
    <border>
      <left style="thin">
        <color theme="4" tint="0.39997558519241921"/>
      </left>
      <right style="thin">
        <color theme="4" tint="0.39997558519241921"/>
      </right>
      <top style="thin">
        <color theme="4" tint="0.39997558519241921"/>
      </top>
      <bottom style="none"/>
      <diagonal style="none"/>
    </border>
  </borders>
  <cellStyleXfs count="8">
    <xf fontId="0" fillId="0" borderId="0" numFmtId="0" applyNumberFormat="1" applyFont="1" applyFill="1" applyBorder="1"/>
    <xf fontId="1" fillId="0" borderId="0" numFmtId="0" applyNumberFormat="0" applyFont="1" applyFill="1" applyBorder="0" applyProtection="0">
      <alignment horizontal="center"/>
    </xf>
    <xf fontId="1" fillId="0" borderId="0" numFmtId="0" applyNumberFormat="0" applyFont="1" applyFill="1" applyBorder="0" applyProtection="0">
      <alignment horizontal="center" textRotation="90"/>
    </xf>
    <xf fontId="2" fillId="0" borderId="0" numFmtId="0" applyNumberFormat="0" applyFont="1" applyFill="0" applyBorder="0" applyProtection="0"/>
    <xf fontId="3" fillId="0" borderId="0" numFmtId="0" applyNumberFormat="0" applyFont="1" applyFill="1" applyBorder="0" applyProtection="0"/>
    <xf fontId="4" fillId="0" borderId="0" numFmtId="0" applyNumberFormat="1" applyFont="1" applyFill="1" applyBorder="1"/>
    <xf fontId="5" fillId="0" borderId="0" numFmtId="0" applyNumberFormat="0" applyFont="1" applyFill="1" applyBorder="0" applyProtection="0"/>
    <xf fontId="5" fillId="0" borderId="0" numFmtId="164" applyNumberFormat="1" applyFont="1" applyFill="1" applyBorder="0" applyProtection="0"/>
  </cellStyleXfs>
  <cellXfs count="108">
    <xf fontId="0" fillId="0" borderId="0" numFmtId="0" xfId="0"/>
    <xf fontId="0" fillId="0" borderId="0" numFmtId="0" xfId="0"/>
    <xf fontId="6" fillId="2" borderId="0" numFmtId="0" xfId="0" applyFont="1" applyFill="1" applyAlignment="1">
      <alignment horizontal="center"/>
    </xf>
    <xf fontId="6" fillId="0" borderId="0" numFmtId="0" xfId="0" applyFont="1"/>
    <xf fontId="7" fillId="0" borderId="0" numFmtId="0" xfId="0" applyFont="1"/>
    <xf fontId="8" fillId="0" borderId="0" numFmtId="0" xfId="0" applyFont="1"/>
    <xf fontId="9" fillId="0" borderId="0" numFmtId="0" xfId="0" applyFont="1"/>
    <xf fontId="10" fillId="0" borderId="0" numFmtId="0" xfId="0" applyFont="1"/>
    <xf fontId="11" fillId="0" borderId="0" numFmtId="0" xfId="0" applyFont="1"/>
    <xf fontId="12" fillId="0" borderId="0" numFmtId="0" xfId="0" applyFont="1" applyAlignment="1">
      <alignment vertical="center" wrapText="1"/>
    </xf>
    <xf fontId="2" fillId="0" borderId="1" numFmtId="0" xfId="3" applyFont="1" applyBorder="1"/>
    <xf fontId="13" fillId="3" borderId="2" numFmtId="0" xfId="0" applyFont="1" applyFill="1" applyBorder="1" applyAlignment="1">
      <alignment horizontal="left"/>
    </xf>
    <xf fontId="13" fillId="3" borderId="3" numFmtId="0" xfId="0" applyFont="1" applyFill="1" applyBorder="1" applyAlignment="1">
      <alignment horizontal="left"/>
    </xf>
    <xf fontId="13" fillId="3" borderId="4" numFmtId="0" xfId="0" applyFont="1" applyFill="1" applyBorder="1" applyAlignment="1">
      <alignment horizontal="left"/>
    </xf>
    <xf fontId="12" fillId="4" borderId="2" numFmtId="0" xfId="0" applyFont="1" applyFill="1" applyBorder="1" applyAlignment="1">
      <alignment horizontal="left"/>
    </xf>
    <xf fontId="12" fillId="4" borderId="3" numFmtId="0" xfId="0" applyFont="1" applyFill="1" applyBorder="1" applyAlignment="1">
      <alignment horizontal="left"/>
    </xf>
    <xf fontId="12" fillId="4" borderId="4" numFmtId="0" xfId="0" applyFont="1" applyFill="1" applyBorder="1" applyAlignment="1">
      <alignment horizontal="left"/>
    </xf>
    <xf fontId="12" fillId="0" borderId="2" numFmtId="0" xfId="0" applyFont="1" applyBorder="1" applyAlignment="1">
      <alignment horizontal="left"/>
    </xf>
    <xf fontId="12" fillId="0" borderId="3" numFmtId="0" xfId="0" applyFont="1" applyBorder="1" applyAlignment="1">
      <alignment horizontal="left"/>
    </xf>
    <xf fontId="12" fillId="0" borderId="4" numFmtId="0" xfId="0" applyFont="1" applyBorder="1" applyAlignment="1">
      <alignment horizontal="left"/>
    </xf>
    <xf fontId="14" fillId="0" borderId="0" numFmtId="0" xfId="0" applyFont="1"/>
    <xf fontId="2" fillId="0" borderId="0" numFmtId="0" xfId="3" applyFont="1"/>
    <xf fontId="15" fillId="0" borderId="0" numFmtId="0" xfId="0" applyFont="1"/>
    <xf fontId="0" fillId="5" borderId="0" numFmtId="0" xfId="0" applyFill="1"/>
    <xf fontId="0" fillId="0" borderId="0" numFmtId="0" xfId="0" applyAlignment="1">
      <alignment horizontal="left" vertical="top" wrapText="1"/>
    </xf>
    <xf fontId="16" fillId="0" borderId="5" numFmtId="0" xfId="0" applyFont="1" applyBorder="1"/>
    <xf fontId="3" fillId="0" borderId="0" numFmtId="0" xfId="5" applyFont="1"/>
    <xf fontId="17" fillId="0" borderId="0" numFmtId="0" xfId="0" applyFont="1"/>
    <xf fontId="0" fillId="0" borderId="0" numFmtId="165" xfId="0" applyNumberFormat="1"/>
    <xf fontId="18" fillId="0" borderId="0" numFmtId="0" xfId="3" applyFont="1"/>
    <xf fontId="18" fillId="0" borderId="0" numFmtId="0" xfId="0" applyFont="1"/>
    <xf fontId="3" fillId="0" borderId="0" numFmtId="0" xfId="0" applyFont="1" applyAlignment="1">
      <alignment horizontal="left"/>
    </xf>
    <xf fontId="19" fillId="0" borderId="0" numFmtId="0" xfId="0" applyFont="1" applyAlignment="1">
      <alignment horizontal="left" vertical="top"/>
    </xf>
    <xf fontId="19" fillId="0" borderId="0" numFmtId="49" xfId="0" applyNumberFormat="1" applyFont="1" applyAlignment="1">
      <alignment horizontal="left" vertical="top"/>
    </xf>
    <xf fontId="20" fillId="0" borderId="0" numFmtId="0" xfId="0" applyFont="1"/>
    <xf fontId="21" fillId="0" borderId="0" numFmtId="0" xfId="0" applyFont="1"/>
    <xf fontId="0" fillId="6" borderId="0" numFmtId="0" xfId="0" applyFill="1"/>
    <xf fontId="8" fillId="5" borderId="0" numFmtId="0" xfId="0" applyFont="1" applyFill="1"/>
    <xf fontId="22" fillId="0" borderId="0" numFmtId="0" xfId="0" applyFont="1" applyAlignment="1">
      <alignment horizontal="left" vertical="top"/>
    </xf>
    <xf fontId="22" fillId="0" borderId="0" numFmtId="0" xfId="5" applyFont="1" applyAlignment="1">
      <alignment horizontal="left"/>
    </xf>
    <xf fontId="19" fillId="6" borderId="0" numFmtId="0" xfId="0" applyFont="1" applyFill="1" applyAlignment="1">
      <alignment horizontal="left" vertical="top"/>
    </xf>
    <xf fontId="0" fillId="0" borderId="0" numFmtId="0" xfId="0" applyAlignment="1">
      <alignment vertical="top" wrapText="1"/>
    </xf>
    <xf fontId="12" fillId="0" borderId="0" numFmtId="0" xfId="0" applyFont="1" applyAlignment="1">
      <alignment vertical="top" wrapText="1"/>
    </xf>
    <xf fontId="12" fillId="0" borderId="0" numFmtId="0" xfId="5" applyFont="1" applyAlignment="1">
      <alignment vertical="top" wrapText="1"/>
    </xf>
    <xf fontId="19" fillId="0" borderId="5" numFmtId="0" xfId="0" applyFont="1" applyBorder="1" applyAlignment="1">
      <alignment horizontal="left" vertical="top"/>
    </xf>
    <xf fontId="23" fillId="0" borderId="5" numFmtId="0" xfId="0" applyFont="1" applyBorder="1" applyAlignment="1">
      <alignment horizontal="left" vertical="top"/>
    </xf>
    <xf fontId="24" fillId="0" borderId="5" numFmtId="0" xfId="0" applyFont="1" applyBorder="1"/>
    <xf fontId="25" fillId="0" borderId="5" numFmtId="0" xfId="0" applyFont="1" applyBorder="1" applyAlignment="1">
      <alignment horizontal="left" vertical="top"/>
    </xf>
    <xf fontId="23" fillId="0" borderId="5" numFmtId="0" xfId="5" applyFont="1" applyBorder="1" applyAlignment="1">
      <alignment horizontal="left"/>
    </xf>
    <xf fontId="19" fillId="0" borderId="0" numFmtId="0" xfId="5" applyFont="1" applyAlignment="1">
      <alignment horizontal="left"/>
    </xf>
    <xf fontId="22" fillId="0" borderId="0" numFmtId="0" xfId="0" applyFont="1" applyAlignment="1">
      <alignment horizontal="left"/>
    </xf>
    <xf fontId="19" fillId="0" borderId="0" numFmtId="49" xfId="5" applyNumberFormat="1" applyFont="1" applyAlignment="1">
      <alignment horizontal="left"/>
    </xf>
    <xf fontId="17" fillId="0" borderId="0" numFmtId="49" xfId="0" applyNumberFormat="1" applyFont="1" applyAlignment="1">
      <alignment horizontal="left" vertical="top"/>
    </xf>
    <xf fontId="26" fillId="0" borderId="0" numFmtId="0" xfId="0" applyFont="1" applyAlignment="1">
      <alignment vertical="center"/>
    </xf>
    <xf fontId="14" fillId="0" borderId="0" numFmtId="0" xfId="0" applyFont="1" applyAlignment="1">
      <alignment vertical="top" wrapText="1"/>
    </xf>
    <xf fontId="27" fillId="0" borderId="0" numFmtId="0" xfId="0" applyFont="1"/>
    <xf fontId="12" fillId="0" borderId="0" numFmtId="0" xfId="0" applyFont="1"/>
    <xf fontId="28" fillId="0" borderId="5" numFmtId="0" xfId="0" applyFont="1" applyBorder="1" applyAlignment="1">
      <alignment horizontal="left" vertical="top"/>
    </xf>
    <xf fontId="27" fillId="0" borderId="5" numFmtId="0" xfId="0" applyFont="1" applyBorder="1"/>
    <xf fontId="17" fillId="0" borderId="0" numFmtId="0" xfId="0" applyFont="1" applyAlignment="1">
      <alignment vertical="center"/>
    </xf>
    <xf fontId="17" fillId="0" borderId="0" numFmtId="0" xfId="0" applyFont="1" applyAlignment="1">
      <alignment horizontal="left" vertical="top"/>
    </xf>
    <xf fontId="29" fillId="0" borderId="0" numFmtId="0" xfId="0" applyFont="1"/>
    <xf fontId="30" fillId="0" borderId="0" numFmtId="0" xfId="0" applyFont="1" applyAlignment="1">
      <alignment vertical="center"/>
    </xf>
    <xf fontId="30" fillId="0" borderId="0" numFmtId="0" xfId="0" applyFont="1"/>
    <xf fontId="0" fillId="0" borderId="0" numFmtId="0" xfId="0" applyAlignment="1">
      <alignment vertical="center" wrapText="1"/>
    </xf>
    <xf fontId="17" fillId="6" borderId="0" numFmtId="0" xfId="0" applyFont="1" applyFill="1" applyAlignment="1">
      <alignment vertical="center"/>
    </xf>
    <xf fontId="3" fillId="0" borderId="0" numFmtId="0" xfId="0" applyFont="1" applyAlignment="1">
      <alignment horizontal="left" vertical="top"/>
    </xf>
    <xf fontId="3" fillId="0" borderId="0" numFmtId="0" xfId="0" applyFont="1" applyAlignment="1">
      <alignment vertical="top" wrapText="1"/>
    </xf>
    <xf fontId="25" fillId="0" borderId="5" numFmtId="0" xfId="0" applyFont="1" applyBorder="1" applyAlignment="1">
      <alignment vertical="center"/>
    </xf>
    <xf fontId="25" fillId="0" borderId="5" numFmtId="0" xfId="5" applyFont="1" applyBorder="1" applyAlignment="1">
      <alignment vertical="center"/>
    </xf>
    <xf fontId="31" fillId="0" borderId="5" numFmtId="0" xfId="0" applyFont="1" applyBorder="1" applyAlignment="1">
      <alignment vertical="center"/>
    </xf>
    <xf fontId="31" fillId="0" borderId="0" numFmtId="0" xfId="0" applyFont="1" applyAlignment="1">
      <alignment vertical="center"/>
    </xf>
    <xf fontId="17" fillId="0" borderId="0" numFmtId="0" xfId="5" applyFont="1" applyAlignment="1">
      <alignment vertical="center"/>
    </xf>
    <xf fontId="3" fillId="0" borderId="0" numFmtId="0" xfId="5" applyFont="1" applyAlignment="1">
      <alignment vertical="center"/>
    </xf>
    <xf fontId="3" fillId="0" borderId="0" numFmtId="0" xfId="5" applyFont="1" applyAlignment="1">
      <alignment horizontal="left"/>
    </xf>
    <xf fontId="17" fillId="0" borderId="0" numFmtId="0" xfId="5" applyFont="1" applyAlignment="1">
      <alignment horizontal="left"/>
    </xf>
    <xf fontId="21" fillId="0" borderId="0" numFmtId="0" xfId="0" applyFont="1" applyAlignment="1">
      <alignment vertical="top" wrapText="1"/>
    </xf>
    <xf fontId="19" fillId="0" borderId="0" numFmtId="0" xfId="0" applyFont="1" applyAlignment="1">
      <alignment vertical="center" wrapText="1"/>
    </xf>
    <xf fontId="22" fillId="0" borderId="0" numFmtId="0" xfId="0" applyFont="1" applyAlignment="1">
      <alignment horizontal="left" vertical="center" wrapText="1"/>
    </xf>
    <xf fontId="0" fillId="5" borderId="0" numFmtId="0" xfId="0" applyFill="1" applyAlignment="1">
      <alignment vertical="center" wrapText="1"/>
    </xf>
    <xf fontId="19" fillId="0" borderId="0" numFmtId="0" xfId="0" applyFont="1" applyAlignment="1">
      <alignment vertical="top" wrapText="1"/>
    </xf>
    <xf fontId="22" fillId="0" borderId="0" numFmtId="0" xfId="0" applyFont="1" applyAlignment="1">
      <alignment horizontal="left" vertical="top" wrapText="1"/>
    </xf>
    <xf fontId="28" fillId="0" borderId="5" numFmtId="0" xfId="0" applyFont="1" applyBorder="1" applyAlignment="1">
      <alignment vertical="top" wrapText="1"/>
    </xf>
    <xf fontId="28" fillId="0" borderId="5" numFmtId="0" xfId="0" applyFont="1" applyBorder="1" applyAlignment="1">
      <alignment horizontal="left" vertical="top" wrapText="1"/>
    </xf>
    <xf fontId="27" fillId="0" borderId="5" numFmtId="0" xfId="0" applyFont="1" applyBorder="1" applyAlignment="1">
      <alignment vertical="top" wrapText="1"/>
    </xf>
    <xf fontId="0" fillId="0" borderId="0" numFmtId="9" xfId="0" applyNumberFormat="1" applyAlignment="1">
      <alignment vertical="top" wrapText="1"/>
    </xf>
    <xf fontId="0" fillId="0" borderId="0" numFmtId="11" xfId="0" applyNumberFormat="1" applyAlignment="1">
      <alignment vertical="top" wrapText="1"/>
    </xf>
    <xf fontId="12" fillId="0" borderId="0" numFmtId="0" xfId="5" applyFont="1"/>
    <xf fontId="12" fillId="0" borderId="0" numFmtId="0" xfId="5" applyFont="1" applyAlignment="1">
      <alignment vertical="top"/>
    </xf>
    <xf fontId="0" fillId="0" borderId="0" numFmtId="0" xfId="0" applyAlignment="1">
      <alignment horizontal="left"/>
    </xf>
    <xf fontId="32" fillId="0" borderId="0" numFmtId="0" xfId="5" applyFont="1" applyAlignment="1">
      <alignment horizontal="left"/>
    </xf>
    <xf fontId="8" fillId="0" borderId="0" numFmtId="0" xfId="0" applyFont="1" applyAlignment="1">
      <alignment horizontal="left"/>
    </xf>
    <xf fontId="0" fillId="0" borderId="0" numFmtId="0" xfId="0" applyAlignment="1">
      <alignment vertical="top"/>
    </xf>
    <xf fontId="31" fillId="0" borderId="5" numFmtId="0" xfId="5" applyFont="1" applyBorder="1" applyAlignment="1">
      <alignment horizontal="left" vertical="top"/>
    </xf>
    <xf fontId="16" fillId="7" borderId="6" numFmtId="0" xfId="0" applyFont="1" applyFill="1" applyBorder="1" applyAlignment="1">
      <alignment vertical="top"/>
    </xf>
    <xf fontId="21" fillId="0" borderId="0" numFmtId="0" xfId="0" applyFont="1" applyAlignment="1">
      <alignment horizontal="left" vertical="top"/>
    </xf>
    <xf fontId="14" fillId="0" borderId="0" numFmtId="0" xfId="0" applyFont="1" applyAlignment="1">
      <alignment vertical="top"/>
    </xf>
    <xf fontId="21" fillId="0" borderId="0" numFmtId="0" xfId="0" applyFont="1" applyAlignment="1">
      <alignment horizontal="left" vertical="top" wrapText="1"/>
    </xf>
    <xf fontId="0" fillId="8" borderId="7" numFmtId="0" xfId="0" applyFill="1" applyBorder="1" applyAlignment="1">
      <alignment vertical="top"/>
    </xf>
    <xf fontId="0" fillId="0" borderId="7" numFmtId="0" xfId="0" applyBorder="1" applyAlignment="1">
      <alignment vertical="top"/>
    </xf>
    <xf fontId="0" fillId="8" borderId="8" numFmtId="0" xfId="0" applyFill="1" applyBorder="1" applyAlignment="1">
      <alignment vertical="top"/>
    </xf>
    <xf fontId="0" fillId="8" borderId="9" numFmtId="0" xfId="0" applyFill="1" applyBorder="1" applyAlignment="1">
      <alignment vertical="top"/>
    </xf>
    <xf fontId="0" fillId="0" borderId="9" numFmtId="0" xfId="0" applyBorder="1" applyAlignment="1">
      <alignment vertical="top"/>
    </xf>
    <xf fontId="0" fillId="8" borderId="10" numFmtId="0" xfId="0" applyFill="1" applyBorder="1" applyAlignment="1">
      <alignment vertical="top"/>
    </xf>
    <xf fontId="0" fillId="8" borderId="11" numFmtId="0" xfId="0" applyFill="1" applyBorder="1" applyAlignment="1">
      <alignment vertical="top"/>
    </xf>
    <xf fontId="0" fillId="8" borderId="12" numFmtId="0" xfId="0" applyFill="1" applyBorder="1" applyAlignment="1">
      <alignment vertical="top"/>
    </xf>
    <xf fontId="0" fillId="0" borderId="11" numFmtId="0" xfId="0" applyBorder="1" applyAlignment="1">
      <alignment vertical="top"/>
    </xf>
    <xf fontId="0" fillId="0" borderId="8" numFmtId="0" xfId="0" applyBorder="1" applyAlignment="1">
      <alignment vertical="top"/>
    </xf>
  </cellXfs>
  <cellStyles count="8">
    <cellStyle name="Heading" xfId="1"/>
    <cellStyle name="Heading1" xfId="2"/>
    <cellStyle name="Lien hypertexte" xfId="3" builtinId="8"/>
    <cellStyle name="Normal" xfId="0" builtinId="0"/>
    <cellStyle name="Normal 2" xfId="4"/>
    <cellStyle name="Normal 3" xfId="5"/>
    <cellStyle name="Result" xfId="6"/>
    <cellStyle name="Result2" xfId="7"/>
  </cellStyles>
  <dxfs count="139">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numFmt numFmtId="0" formatCode="General"/>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numFmt numFmtId="0" formatCode="General"/>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numFmt numFmtId="0" formatCode="General"/>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numFmt numFmtId="49" formatCode="@"/>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numFmt numFmtId="0" formatCode="General"/>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numFmt numFmtId="0" formatCode="General"/>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1.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1.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1.000000"/>
        <name val="Calibri"/>
        <scheme val="none"/>
      </font>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name val="Calibri"/>
        <scheme val="none"/>
      </font>
      <alignment indent="0" relativeIndent="0" shrinkToFit="0" textRotation="0" vertical="center" wrapText="0"/>
    </dxf>
    <dxf>
      <font>
        <b val="0"/>
        <i val="0"/>
        <strike val="0"/>
        <u val="none"/>
        <vertAlign val="baseline"/>
        <sz val="11.000000"/>
        <name val="Calibri"/>
        <scheme val="none"/>
      </font>
      <alignment indent="0" relativeIndent="0" shrinkToFit="0" textRotation="0" vertical="center" wrapText="0"/>
    </dxf>
    <dxf>
      <font>
        <b val="0"/>
        <i val="0"/>
        <strike val="0"/>
        <u val="none"/>
        <vertAlign val="baseline"/>
        <sz val="11.000000"/>
        <name val="Calibri"/>
        <scheme val="none"/>
      </font>
      <alignment indent="0" relativeIndent="0" shrinkToFit="0" textRotation="0" vertical="center" wrapText="0"/>
    </dxf>
    <dxf>
      <font>
        <b val="0"/>
        <i val="0"/>
        <strike val="0"/>
        <u val="none"/>
        <vertAlign val="baseline"/>
        <sz val="11.000000"/>
        <name val="Calibri"/>
        <scheme val="none"/>
      </font>
      <alignment indent="0" relativeIndent="0" shrinkToFit="0" textRotation="0" vertical="center" wrapText="0"/>
    </dxf>
    <dxf>
      <font>
        <b val="0"/>
        <i val="0"/>
        <strike val="0"/>
        <u val="none"/>
        <vertAlign val="baseline"/>
        <sz val="11.000000"/>
        <name val="Calibri"/>
        <scheme val="none"/>
      </font>
      <numFmt numFmtId="0" formatCode="General"/>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font>
        <b val="0"/>
        <i val="0"/>
        <strike val="0"/>
        <u val="none"/>
        <vertAlign val="baseline"/>
        <sz val="11.000000"/>
        <color theme="1"/>
        <name val="Calibri"/>
        <scheme val="minor"/>
      </font>
      <fill>
        <patternFill patternType="solid">
          <fgColor theme="4" tint="0.79998168889431442"/>
          <bgColor theme="4" tint="0.79998168889431442"/>
        </patternFill>
      </fill>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font>
        <b val="0"/>
        <i val="0"/>
        <strike val="0"/>
        <u val="none"/>
        <vertAlign val="baseline"/>
        <sz val="11.000000"/>
        <color theme="1"/>
        <name val="Calibri"/>
        <scheme val="minor"/>
      </font>
      <alignment indent="0" relativeIndent="0" shrinkToFit="0" textRotation="0" vertical="top" wrapText="0"/>
      <border>
        <left style="thin">
          <color theme="4" tint="0.39997558519241921"/>
        </left>
        <right style="none"/>
        <top style="thin">
          <color theme="4" tint="0.39997558519241921"/>
        </top>
        <bottom style="thin">
          <color theme="4" tint="0.39997558519241921"/>
        </bottom>
        <diagonal style="none"/>
        <vertical style="none"/>
        <horizontal style="none"/>
      </border>
    </dxf>
    <dxf>
      <font>
        <b val="0"/>
        <i val="0"/>
        <strike val="0"/>
        <u val="none"/>
        <vertAlign val="baseline"/>
        <sz val="11.000000"/>
        <color theme="1"/>
        <name val="Calibri"/>
        <scheme val="minor"/>
      </font>
      <fill>
        <patternFill patternType="solid">
          <fgColor theme="4" tint="0.79998168889431442"/>
          <bgColor theme="4" tint="0.79998168889431442"/>
        </patternFill>
      </fill>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alignment indent="0" relativeIndent="0" shrinkToFit="0" textRotation="0" vertical="top" wrapText="0"/>
    </dxf>
    <dxf>
      <font>
        <b val="0"/>
        <i val="0"/>
        <strike val="0"/>
        <u val="none"/>
        <vertAlign val="baseline"/>
        <sz val="11.000000"/>
        <color theme="1"/>
        <name val="Calibri"/>
        <scheme val="minor"/>
      </font>
      <fill>
        <patternFill patternType="solid">
          <fgColor theme="4" tint="0.79998168889431442"/>
          <bgColor theme="4" tint="0.79998168889431442"/>
        </patternFill>
      </fill>
      <alignment indent="0" relativeIndent="0" shrinkToFit="0" textRotation="0" vertical="top" wrapText="0"/>
      <border>
        <left style="thin">
          <color theme="4" tint="0.39997558519241921"/>
        </left>
        <right style="none"/>
        <top style="thin">
          <color theme="4" tint="0.39997558519241921"/>
        </top>
        <bottom style="thin">
          <color theme="4" tint="0.39997558519241921"/>
        </bottom>
        <diagonal style="none"/>
        <vertical style="none"/>
        <horizontal style="none"/>
      </border>
    </dxf>
    <dxf>
      <font>
        <b val="0"/>
        <i val="0"/>
        <strike val="0"/>
        <u val="none"/>
        <vertAlign val="baseline"/>
        <sz val="11.000000"/>
        <color theme="1"/>
        <name val="Calibri"/>
        <scheme val="minor"/>
      </font>
      <fill>
        <patternFill patternType="solid">
          <fgColor theme="4" tint="0.79998168889431442"/>
          <bgColor theme="4" tint="0.79998168889431442"/>
        </patternFill>
      </fill>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font>
        <b val="0"/>
        <i val="0"/>
        <strike val="0"/>
        <u val="none"/>
        <vertAlign val="baseline"/>
        <sz val="11.000000"/>
        <color theme="1"/>
        <name val="Calibri"/>
        <scheme val="minor"/>
      </font>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1"/>
    </dxf>
    <dxf>
      <alignment indent="0" relativeIndent="0" shrinkToFit="0" textRotation="0" vertical="top" wrapText="0"/>
    </dxf>
    <dxf>
      <alignment indent="0" relativeIndent="0" shrinkToFit="0" textRotation="0" vertical="top" wrapText="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customXml" Target="../customXml/item1.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theme" Target="theme/theme1.xml"/><Relationship  Id="rId16" Type="http://schemas.openxmlformats.org/officeDocument/2006/relationships/sharedStrings" Target="sharedStrings.xml"/><Relationship  Id="rId17"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displayName="study" ref="B4:L5">
  <autoFilter ref="B4:L5"/>
  <tableColumns count="11">
    <tableColumn id="1" name="alias"/>
    <tableColumn id="2" name="name"/>
    <tableColumn id="3" name="title"/>
    <tableColumn id="4" name="study_description"/>
    <tableColumn id="5" name="study_abstract"/>
    <tableColumn id="6" name="study_type"/>
    <tableColumn id="7" name="institute_name"/>
    <tableColumn id="8" name="center_project_name"/>
    <tableColumn id="9" name="release_date"/>
    <tableColumn id="10" name="funding_acknowledgment"/>
    <tableColumn id="11" name="DOI"/>
  </tableColumns>
  <tableStyleInfo name="TableStyleMedium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displayName="Tableau8" ref="D1:D32">
  <autoFilter ref="D1:D32"/>
  <tableColumns count="1">
    <tableColumn id="1" name="librarySelectionList" dataDxfId="10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displayName="Tableau9" ref="E1:E10">
  <autoFilter ref="E1:E10"/>
  <tableColumns count="1">
    <tableColumn id="1" name="librarySourceList" dataDxfId="109"/>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displayName="Tableau10" ref="F1:F283">
  <autoFilter ref="F1:F283"/>
  <sortState ref="F2:F281">
    <sortCondition ref="F2:F281"/>
  </sortState>
  <tableColumns count="1">
    <tableColumn id="1" name="geographicLocationList" dataDxfId="110"/>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displayName="Tableau11" ref="G1:G3">
  <autoFilter ref="G1:G3"/>
  <tableColumns count="1">
    <tableColumn id="1" name="environmentalSampleList" dataDxfId="11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displayName="Tableau12" ref="H1:H9">
  <autoFilter ref="H1:H9"/>
  <tableColumns count="1">
    <tableColumn id="1" name="platformList" dataDxfId="112"/>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displayName="Tableau13" ref="I1:I5">
  <autoFilter ref="I1:I5"/>
  <tableColumns count="1">
    <tableColumn id="1" name="fileTypeList" dataDxfId="11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displayName="Tableau14" ref="J1:J7">
  <autoFilter ref="J1:J7"/>
  <tableColumns count="1">
    <tableColumn id="1" name="fileFormatList" dataDxfId="114"/>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displayName="Tableau15" ref="K1:K4">
  <autoFilter ref="K1:K4"/>
  <tableColumns count="1">
    <tableColumn id="1" name="sexList" dataDxfId="115"/>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displayName="Tableau18" ref="T1:T8">
  <autoFilter ref="T1:T8"/>
  <tableColumns count="1">
    <tableColumn id="1" name="relationshipToOxygenList" dataDxfId="116"/>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displayName="Tableau22" ref="U1:U6">
  <autoFilter ref="U1:U6"/>
  <tableColumns count="1">
    <tableColumn id="1" name="bioticRelationshipList" dataDxfId="11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displayName="samples_g" ref="B4:Y508">
  <tableColumns count="24">
    <tableColumn id="1" name="sample_name" dataDxfId="0"/>
    <tableColumn id="2" name="project name" dataDxfId="1"/>
    <tableColumn id="3" name="title" dataDxfId="2"/>
    <tableColumn id="4" name="sample_description" dataDxfId="3"/>
    <tableColumn id="5" name="environmental_sample" dataDxfId="4"/>
    <tableColumn id="6" name="investigation type" dataDxfId="5"/>
    <tableColumn id="7" name="sample_checklist_description" dataDxfId="6"/>
    <tableColumn id="8" name="sample_checklist" dataDxfId="7"/>
    <tableColumn id="9" name="collecting institution" dataDxfId="8"/>
    <tableColumn id="10" name="collector name" dataDxfId="9"/>
    <tableColumn id="11" name="environmental package" dataDxfId="10"/>
    <tableColumn id="12" name="scientific_name" dataDxfId="11"/>
    <tableColumn id="13" name="common_name" dataDxfId="12"/>
    <tableColumn id="14" name="taxon_id" dataDxfId="13"/>
    <tableColumn id="15" name="collection_date" dataDxfId="14"/>
    <tableColumn id="16" name="isolation_source" dataDxfId="15"/>
    <tableColumn id="17" name="geographic location (country and/or sea)" dataDxfId="16"/>
    <tableColumn id="18" name="geographic location (region and locality)" dataDxfId="17"/>
    <tableColumn id="19" name="geographic location (depth)" dataDxfId="18"/>
    <tableColumn id="20" name="geographic location (elevation)" dataDxfId="19"/>
    <tableColumn id="21" name="geographic location (latitude)" dataDxfId="20"/>
    <tableColumn id="22" name="geographic location (longitude)" dataDxfId="21"/>
    <tableColumn id="23" name="experimental factor" dataDxfId="22"/>
    <tableColumn id="24" name="alias" dataDxfId="23"/>
  </tableColumns>
  <tableStyleInfo name="TableStyleMedium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displayName="Tableau17" ref="V1:V4">
  <autoFilter ref="V1:V4"/>
  <tableColumns count="1">
    <tableColumn id="1" name="aquacultureOriginList" dataDxfId="118"/>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displayName="Tableau23" ref="AA1:AA6">
  <autoFilter ref="AA1:AA6"/>
  <tableColumns count="1">
    <tableColumn id="1" name="assemblyQualityLisst" dataDxfId="119"/>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displayName="Tableau24" ref="AB1:AB7">
  <autoFilter ref="AB1:AB7"/>
  <tableColumns count="1">
    <tableColumn id="1" name="lysisApproachList" dataDxfId="120"/>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displayName="Tableau25" ref="AC1:AC9">
  <autoFilter ref="AC1:AC9"/>
  <tableColumns count="1">
    <tableColumn id="1" name="sortingTechnoList" dataDxfId="121"/>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displayName="Tableau26" ref="AD1:AD3">
  <autoFilter ref="AD1:AD3"/>
  <tableColumns count="1">
    <tableColumn id="1" name="WGAampList" dataDxfId="122"/>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displayName="Tableau1" ref="AE1:AF13">
  <autoFilter ref="AE1:AF13"/>
  <tableColumns count="2">
    <tableColumn id="1" name="tidalStageList" dataDxfId="123"/>
    <tableColumn id="2" name="targetedLociList" dataDxfId="124"/>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displayName="Tableau20" ref="O1:O4">
  <autoFilter ref="O1:O4"/>
  <tableColumns count="1">
    <tableColumn id="1" name="defaultList" dataDxfId="125"/>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displayName="Tableau21" ref="L1:L6">
  <autoFilter ref="L1:L6"/>
  <tableColumns count="1">
    <tableColumn id="1" name="ploidyList" dataDxfId="126"/>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displayName="Tableau28" ref="M1:M15">
  <autoFilter ref="M1:M15"/>
  <tableColumns count="1">
    <tableColumn id="1" name="analysisTypeList" dataDxfId="127"/>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displayName="Tableau29" ref="N1:N16">
  <autoFilter ref="N1:N16"/>
  <tableColumns count="1">
    <tableColumn id="1" name="studyTypeList" dataDxfId="12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displayName="samples_meta" ref="B4:I508">
  <tableColumns count="8">
    <tableColumn id="1" name="alias" dataDxfId="24"/>
    <tableColumn id="2" name="environment (biome)" dataDxfId="25"/>
    <tableColumn id="3" name="environment (feature)" dataDxfId="26"/>
    <tableColumn id="4" name="environment (material)" dataDxfId="27"/>
    <tableColumn id="5" name="target gene" dataDxfId="28"/>
    <tableColumn id="6" name="target subfragment" dataDxfId="29"/>
    <tableColumn id="7" name="specific host" dataDxfId="30"/>
    <tableColumn id="8" name="health or disease status of specific host" dataDxfId="31"/>
  </tableColumns>
  <tableStyleInfo name="TableStyleMedium5"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displayName="Tableau31" ref="P1:P4">
  <autoFilter ref="P1:P4"/>
  <tableColumns count="1">
    <tableColumn id="1" name="sequenceQCList" dataDxfId="129"/>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displayName="Tableau32" ref="Q1:Q6">
  <autoFilter ref="Q1:Q6"/>
  <tableColumns count="1">
    <tableColumn id="1" name="oxygenationList" dataDxfId="130"/>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displayName="Tableau36" ref="R1:R16">
  <autoFilter ref="R1:R16"/>
  <tableColumns count="1">
    <tableColumn id="1" name="investigationTypeList" dataDxfId="131"/>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displayName="Tableau37" ref="S1:S31">
  <autoFilter ref="S1:S31"/>
  <tableColumns count="1">
    <tableColumn id="1" name="trophicLevelList" dataDxfId="132"/>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displayName="check" ref="W1:Z15">
  <autoFilter ref="W1:Z15"/>
  <sortState ref="W2:Z15">
    <sortCondition ref="W2:W15"/>
  </sortState>
  <tableColumns count="4">
    <tableColumn id="1" name="ChecklistNameList" dataDxfId="133"/>
    <tableColumn id="2" name="checklistList" dataDxfId="134"/>
    <tableColumn id="3" name="environmentalPackageList" dataDxfId="135"/>
    <tableColumn id="4" name="checklistDescList" dataDxfId="136"/>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displayName="Tableau5" ref="AG1:AG54">
  <autoFilter ref="AG1:AG54"/>
  <sortState ref="AG2:AG54">
    <sortCondition ref="AG2:AG54"/>
  </sortState>
  <tableColumns count="1">
    <tableColumn id="1" name="expFactorList" dataDxfId="137"/>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displayName="Tableau16" ref="AH1:AH11">
  <autoFilter ref="AH1:AH11"/>
  <tableColumns count="1">
    <tableColumn id="1" name="seqMethodList" dataDxfId="138"/>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displayName="Tableau3" ref="AI1:AI5">
  <autoFilter ref="AI1:AI5"/>
  <tableColumns count="1">
    <tableColumn id="1" name="publishOrNotLis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displayName="samples_ind" ref="B4:W508">
  <autoFilter ref="B4:W508"/>
  <tableColumns count="22">
    <tableColumn id="1" name="alias"/>
    <tableColumn id="2" name="isolate" dataDxfId="32"/>
    <tableColumn id="3" name="strain" dataDxfId="33"/>
    <tableColumn id="4" name="dev_stage" dataDxfId="34"/>
    <tableColumn id="5" name="tissue_type" dataDxfId="35"/>
    <tableColumn id="6" name="phenotype" dataDxfId="36"/>
    <tableColumn id="7" name="age" dataDxfId="37"/>
    <tableColumn id="8" name="sex" dataDxfId="38"/>
    <tableColumn id="9" name="ploidy" dataDxfId="39"/>
    <tableColumn id="10" name="specific host" dataDxfId="40"/>
    <tableColumn id="11" name="health or disease status of specific host" dataDxfId="41"/>
    <tableColumn id="12" name="aquaculture origin" dataDxfId="42"/>
    <tableColumn id="13" name="genotype" dataDxfId="43"/>
    <tableColumn id="14" name="sub_species" dataDxfId="44"/>
    <tableColumn id="15" name="sub_strain" dataDxfId="45"/>
    <tableColumn id="16" name="cell_type" dataDxfId="46"/>
    <tableColumn id="17" name="germline" dataDxfId="47"/>
    <tableColumn id="18" name="cell_line" dataDxfId="48"/>
    <tableColumn id="19" name="ecotype" dataDxfId="49"/>
    <tableColumn id="20" name="subspecific genetic lineage" dataDxfId="50"/>
    <tableColumn id="21" name="known pathogenicity" dataDxfId="51"/>
    <tableColumn id="22" name="encoded traits" dataDxfId="52"/>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displayName="experiment" ref="B4:Z508">
  <tableColumns count="25">
    <tableColumn id="1" name="TITLE" dataDxfId="53"/>
    <tableColumn id="2" name="LIBRARY_LAYOUT" dataDxfId="54"/>
    <tableColumn id="3" name="INSTRUMENT" dataDxfId="55"/>
    <tableColumn id="4" name="LIBRARY_NAME" dataDxfId="56"/>
    <tableColumn id="5" name="LIBRARY_STRATEGY" dataDxfId="57"/>
    <tableColumn id="6" name="LIBRARY_SOURCE" dataDxfId="58"/>
    <tableColumn id="7" name="LIBRARY_SELECTION" dataDxfId="59"/>
    <tableColumn id="8" name="READ_LENGTH" dataDxfId="60"/>
    <tableColumn id="9" name="PLATFORM" dataDxfId="61"/>
    <tableColumn id="10" name="FILETYPE" dataDxfId="62"/>
    <tableColumn id="11" name="pcr primers" dataDxfId="63"/>
    <tableColumn id="12" name="multiplex identifiers" dataDxfId="64"/>
    <tableColumn id="13" name="adapters" dataDxfId="65"/>
    <tableColumn id="14" name="sequencing method" dataDxfId="66"/>
    <tableColumn id="15" name="TARGETED_LOCI" dataDxfId="67"/>
    <tableColumn id="16" name="LIBRARY_CONSTRUCTION_PROTOCOL" dataDxfId="68"/>
    <tableColumn id="17" name="ANTIBODY"/>
    <tableColumn id="18" name="NOMINAL_LENGTH" dataDxfId="69"/>
    <tableColumn id="19" name="RUN_DATE"/>
    <tableColumn id="20" name="RAW_FILENAME_R1" dataDxfId="70"/>
    <tableColumn id="21" name="RAW_FILENAME_R2" dataDxfId="71"/>
    <tableColumn id="22" name="DATA_DIRECTORY" dataDxfId="72"/>
    <tableColumn id="23" name="SUBMISSION_STATUS"/>
    <tableColumn id="24" name="alias" dataDxfId="73"/>
    <tableColumn id="25" name="sample_ref" dataDxfId="74"/>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displayName="samples_chem" ref="B4:AF508">
  <tableColumns count="31">
    <tableColumn id="1" name="alias"/>
    <tableColumn id="2" name="alkanility" dataDxfId="75"/>
    <tableColumn id="3" name="barometric pressure" dataDxfId="76"/>
    <tableColumn id="4" name="carbon dioxyde" dataDxfId="77"/>
    <tableColumn id="5" name="chemical administration" dataDxfId="78"/>
    <tableColumn id="6" name="conductivity " dataDxfId="79"/>
    <tableColumn id="7" name="fluorescence " dataDxfId="80"/>
    <tableColumn id="8" name="humidity" dataDxfId="81"/>
    <tableColumn id="9" name="light intensity " dataDxfId="82"/>
    <tableColumn id="10" name="nitrate" dataDxfId="83"/>
    <tableColumn id="11" name="observed biotic relationship" dataDxfId="84"/>
    <tableColumn id="12" name="perturbation" dataDxfId="85"/>
    <tableColumn id="13" name="pH " dataDxfId="86"/>
    <tableColumn id="14" name="phosphate" dataDxfId="87"/>
    <tableColumn id="15" name="pollutants" dataDxfId="88"/>
    <tableColumn id="16" name="pressure " dataDxfId="89"/>
    <tableColumn id="17" name="relationship to oxygen" dataDxfId="90"/>
    <tableColumn id="18" name="salinity" dataDxfId="91"/>
    <tableColumn id="19" name="sample salinity" dataDxfId="92"/>
    <tableColumn id="20" name="sample temperature" dataDxfId="93"/>
    <tableColumn id="21" name="sodium" dataDxfId="94"/>
    <tableColumn id="22" name="solar irradiance" dataDxfId="95"/>
    <tableColumn id="23" name="temperature" dataDxfId="96"/>
    <tableColumn id="24" name="tidal stage " dataDxfId="97"/>
    <tableColumn id="25" name="total depth of water column " dataDxfId="98"/>
    <tableColumn id="26" name="total nitrogen" dataDxfId="99"/>
    <tableColumn id="27" name="trophic level" dataDxfId="100"/>
    <tableColumn id="28" name="water current" dataDxfId="101"/>
    <tableColumn id="29" name="wind direction" dataDxfId="102"/>
    <tableColumn id="30" name="wind speed" dataDxfId="103"/>
    <tableColumn id="31" name="miscellaneous parameter" dataDxfId="10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displayName="Tableau2" ref="A1:A37">
  <autoFilter ref="A1:A37"/>
  <tableColumns count="1">
    <tableColumn id="1" name="libraryStrategyList" dataDxfId="10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displayName="Tableau6" ref="B1:B48">
  <autoFilter ref="B1:B48"/>
  <tableColumns count="1">
    <tableColumn id="1" name="instrumentList" dataDxfId="10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displayName="Tableau7" ref="C1:C3">
  <autoFilter ref="C1:C3"/>
  <tableColumns count="1">
    <tableColumn id="1" name="libraryLayoutList" dataDxfId="107"/>
  </tableColumns>
  <tableStyleInfo name="TableStyleMedium2" showFirstColumn="0" showLastColumn="0" showRowStripes="1" showColumnStripes="0"/>
</table>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Relationships xmlns="http://schemas.openxmlformats.org/package/2006/relationships"><Relationship  Id="rId1" Type="http://schemas.openxmlformats.org/officeDocument/2006/relationships/hyperlink" Target="https://www.ebi.ac.uk/ena/browser/checklists" TargetMode="External"/><Relationship  Id="rId2" Type="http://schemas.openxmlformats.org/officeDocument/2006/relationships/hyperlink" Target="javascript:void(0);" TargetMode="External"/></Relationships>
</file>

<file path=xl/worksheets/_rels/sheet13.xml.rels><?xml version="1.0" encoding="UTF-8" standalone="yes"?><Relationships xmlns="http://schemas.openxmlformats.org/package/2006/relationships"><Relationship  Id="rId1" Type="http://schemas.openxmlformats.org/officeDocument/2006/relationships/table" Target="../tables/table7.xml"/><Relationship  Id="rId10" Type="http://schemas.openxmlformats.org/officeDocument/2006/relationships/table" Target="../tables/table16.xml"/><Relationship  Id="rId11" Type="http://schemas.openxmlformats.org/officeDocument/2006/relationships/table" Target="../tables/table17.xml"/><Relationship  Id="rId12" Type="http://schemas.openxmlformats.org/officeDocument/2006/relationships/table" Target="../tables/table18.xml"/><Relationship  Id="rId13" Type="http://schemas.openxmlformats.org/officeDocument/2006/relationships/table" Target="../tables/table19.xml"/><Relationship  Id="rId14" Type="http://schemas.openxmlformats.org/officeDocument/2006/relationships/table" Target="../tables/table20.xml"/><Relationship  Id="rId15" Type="http://schemas.openxmlformats.org/officeDocument/2006/relationships/table" Target="../tables/table21.xml"/><Relationship  Id="rId16" Type="http://schemas.openxmlformats.org/officeDocument/2006/relationships/table" Target="../tables/table22.xml"/><Relationship  Id="rId17" Type="http://schemas.openxmlformats.org/officeDocument/2006/relationships/table" Target="../tables/table23.xml"/><Relationship  Id="rId18" Type="http://schemas.openxmlformats.org/officeDocument/2006/relationships/table" Target="../tables/table24.xml"/><Relationship  Id="rId19" Type="http://schemas.openxmlformats.org/officeDocument/2006/relationships/table" Target="../tables/table25.xml"/><Relationship  Id="rId2" Type="http://schemas.openxmlformats.org/officeDocument/2006/relationships/table" Target="../tables/table8.xml"/><Relationship  Id="rId20" Type="http://schemas.openxmlformats.org/officeDocument/2006/relationships/table" Target="../tables/table26.xml"/><Relationship  Id="rId21" Type="http://schemas.openxmlformats.org/officeDocument/2006/relationships/table" Target="../tables/table27.xml"/><Relationship  Id="rId22" Type="http://schemas.openxmlformats.org/officeDocument/2006/relationships/table" Target="../tables/table28.xml"/><Relationship  Id="rId23" Type="http://schemas.openxmlformats.org/officeDocument/2006/relationships/table" Target="../tables/table29.xml"/><Relationship  Id="rId24" Type="http://schemas.openxmlformats.org/officeDocument/2006/relationships/table" Target="../tables/table30.xml"/><Relationship  Id="rId25" Type="http://schemas.openxmlformats.org/officeDocument/2006/relationships/table" Target="../tables/table31.xml"/><Relationship  Id="rId26" Type="http://schemas.openxmlformats.org/officeDocument/2006/relationships/table" Target="../tables/table32.xml"/><Relationship  Id="rId27" Type="http://schemas.openxmlformats.org/officeDocument/2006/relationships/table" Target="../tables/table33.xml"/><Relationship  Id="rId28" Type="http://schemas.openxmlformats.org/officeDocument/2006/relationships/table" Target="../tables/table34.xml"/><Relationship  Id="rId29" Type="http://schemas.openxmlformats.org/officeDocument/2006/relationships/table" Target="../tables/table35.xml"/><Relationship  Id="rId3" Type="http://schemas.openxmlformats.org/officeDocument/2006/relationships/table" Target="../tables/table9.xml"/><Relationship  Id="rId30" Type="http://schemas.openxmlformats.org/officeDocument/2006/relationships/table" Target="../tables/table36.xml"/><Relationship  Id="rId31" Type="http://schemas.openxmlformats.org/officeDocument/2006/relationships/table" Target="../tables/table37.xml"/><Relationship  Id="rId4" Type="http://schemas.openxmlformats.org/officeDocument/2006/relationships/table" Target="../tables/table10.xml"/><Relationship  Id="rId5" Type="http://schemas.openxmlformats.org/officeDocument/2006/relationships/table" Target="../tables/table11.xml"/><Relationship  Id="rId6" Type="http://schemas.openxmlformats.org/officeDocument/2006/relationships/table" Target="../tables/table12.xml"/><Relationship  Id="rId7" Type="http://schemas.openxmlformats.org/officeDocument/2006/relationships/table" Target="../tables/table13.xml"/><Relationship  Id="rId8" Type="http://schemas.openxmlformats.org/officeDocument/2006/relationships/table" Target="../tables/table14.xml"/><Relationship  Id="rId9" Type="http://schemas.openxmlformats.org/officeDocument/2006/relationships/table" Target="../tables/table15.xml"/></Relationships>
</file>

<file path=xl/worksheets/_rels/sheet2.xml.rels><?xml version="1.0" encoding="UTF-8" standalone="yes"?><Relationships xmlns="http://schemas.openxmlformats.org/package/2006/relationships"><Relationship  Id="rId1" Type="http://schemas.openxmlformats.org/officeDocument/2006/relationships/hyperlink" Target="https://doi.org/10.21203/rs.3.rs-2495739/v1 ; https://www.ebi.ac.uk/ena/browser/view/PRJEB63537 ; https://doi.org/10.12770/f5cc068f-1080-41bf-ab6c-e05430ca54d5" TargetMode="External"/><Relationship  Id="rId2" Type="http://schemas.openxmlformats.org/officeDocument/2006/relationships/table" Target="../tables/table1.xml"/></Relationships>
</file>

<file path=xl/worksheets/_rels/sheet3.xml.rels><?xml version="1.0" encoding="UTF-8" standalone="yes"?><Relationships xmlns="http://schemas.openxmlformats.org/package/2006/relationships"><Relationship  Id="rId1" Type="http://schemas.openxmlformats.org/officeDocument/2006/relationships/hyperlink" Target="mailto:enora.briand@ifremer.fr" TargetMode="External"/><Relationship  Id="rId10" Type="http://schemas.openxmlformats.org/officeDocument/2006/relationships/hyperlink" Target="mailto:Virginie.Raimbault@ifremer.fr" TargetMode="External"/><Relationship  Id="rId11" Type="http://schemas.openxmlformats.org/officeDocument/2006/relationships/hyperlink" Target="mailto:Manoella.Sibat@ifremer.fr" TargetMode="External"/><Relationship  Id="rId12" Type="http://schemas.openxmlformats.org/officeDocument/2006/relationships/hyperlink" Target="mailto:Nathalie.Schreiber@ifremer.fr" TargetMode="External"/><Relationship  Id="rId2" Type="http://schemas.openxmlformats.org/officeDocument/2006/relationships/hyperlink" Target="mailto:Matthieu.Garnier@ifremer.fr" TargetMode="External"/><Relationship  Id="rId3" Type="http://schemas.openxmlformats.org/officeDocument/2006/relationships/hyperlink" Target="mailto:Malwenn.Lassudrie.Duchesne@ifremer.fr" TargetMode="External"/><Relationship  Id="rId4" Type="http://schemas.openxmlformats.org/officeDocument/2006/relationships/hyperlink" Target="mailto:Cyril.Noel@ifremer.fr" TargetMode="External"/><Relationship  Id="rId5" Type="http://schemas.openxmlformats.org/officeDocument/2006/relationships/hyperlink" Target="mailto:Cecile.Jauzein@ifremer.fr" TargetMode="External"/><Relationship  Id="rId6" Type="http://schemas.openxmlformats.org/officeDocument/2006/relationships/hyperlink" Target="mailto:Claire.Labry@ifremer.fr" TargetMode="External"/><Relationship  Id="rId7" Type="http://schemas.openxmlformats.org/officeDocument/2006/relationships/hyperlink" Target="mailto:thomas.lacour@ifremer.fr" TargetMode="External"/><Relationship  Id="rId8" Type="http://schemas.openxmlformats.org/officeDocument/2006/relationships/hyperlink" Target="mailto:Jean.Baptiste.Berard@ifremer.fr" TargetMode="External"/><Relationship  Id="rId9" Type="http://schemas.openxmlformats.org/officeDocument/2006/relationships/hyperlink" Target="mailto:charlotte.nef@bio.ens.psl.eu" TargetMode="External"/></Relationships>
</file>

<file path=xl/worksheets/_rels/sheet4.xml.rels><?xml version="1.0" encoding="UTF-8" standalone="yes"?><Relationships xmlns="http://schemas.openxmlformats.org/package/2006/relationships"><Relationship  Id="rId1" Type="http://schemas.openxmlformats.org/officeDocument/2006/relationships/table" Target="../tables/table2.xml"/></Relationships>
</file>

<file path=xl/worksheets/_rels/sheet5.xml.rels><?xml version="1.0" encoding="UTF-8" standalone="yes"?><Relationships xmlns="http://schemas.openxmlformats.org/package/2006/relationships"><Relationship  Id="rId1" Type="http://schemas.openxmlformats.org/officeDocument/2006/relationships/table" Target="../tables/table3.xml"/></Relationships>
</file>

<file path=xl/worksheets/_rels/sheet6.xml.rels><?xml version="1.0" encoding="UTF-8" standalone="yes"?><Relationships xmlns="http://schemas.openxmlformats.org/package/2006/relationships"><Relationship  Id="rId1" Type="http://schemas.openxmlformats.org/officeDocument/2006/relationships/table" Target="../tables/table4.xml"/></Relationships>
</file>

<file path=xl/worksheets/_rels/sheet7.xml.rels><?xml version="1.0" encoding="UTF-8" standalone="yes"?><Relationships xmlns="http://schemas.openxmlformats.org/package/2006/relationships"><Relationship  Id="rId1" Type="http://schemas.openxmlformats.org/officeDocument/2006/relationships/table" Target="../tables/table5.xml"/></Relationships>
</file>

<file path=xl/worksheets/_rels/sheet8.xml.rels><?xml version="1.0" encoding="UTF-8" standalone="yes"?><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1">
    <outlinePr applyStyles="0" summaryBelow="1" summaryRight="1" showOutlineSymbols="1"/>
    <pageSetUpPr autoPageBreaks="1" fitToPage="0"/>
  </sheetPr>
  <sheetViews>
    <sheetView topLeftCell="A43" zoomScale="100" workbookViewId="0">
      <selection activeCell="A63" activeCellId="0" sqref="63:63"/>
    </sheetView>
  </sheetViews>
  <sheetFormatPr baseColWidth="10" defaultRowHeight="14.25"/>
  <cols>
    <col customWidth="1" min="1" max="1" width="168"/>
    <col bestFit="1" customWidth="1" min="2" max="2" width="11"/>
    <col bestFit="1" customWidth="1" min="3" max="3" width="255"/>
  </cols>
  <sheetData>
    <row r="1" s="1" customFormat="1" ht="26.25">
      <c r="A1" s="2" t="s">
        <v>0</v>
      </c>
    </row>
    <row r="2" s="1" customFormat="1" ht="26.25">
      <c r="A2" s="3"/>
    </row>
    <row r="3" s="1" customFormat="1" ht="18.75">
      <c r="A3" s="4" t="s">
        <v>1</v>
      </c>
    </row>
    <row r="4" s="1" customFormat="1" ht="16.5">
      <c r="A4" s="5" t="s">
        <v>2</v>
      </c>
    </row>
    <row r="5" s="1" customFormat="1" ht="16.5">
      <c r="A5" s="5" t="s">
        <v>3</v>
      </c>
    </row>
    <row r="6" s="1" customFormat="1" ht="16.5">
      <c r="A6" s="5" t="s">
        <v>4</v>
      </c>
    </row>
    <row r="7" s="1" customFormat="1" ht="16.5">
      <c r="A7" s="5" t="s">
        <v>5</v>
      </c>
    </row>
    <row r="8" s="1" customFormat="1" ht="16.5">
      <c r="A8" s="5" t="s">
        <v>6</v>
      </c>
    </row>
    <row r="9" s="1" customFormat="1" ht="16.5">
      <c r="A9" s="6" t="s">
        <v>7</v>
      </c>
    </row>
    <row r="10" s="1" customFormat="1"/>
    <row r="11" s="1" customFormat="1" ht="18.75">
      <c r="A11" s="4" t="s">
        <v>8</v>
      </c>
    </row>
    <row r="12" s="1" customFormat="1" ht="16.5">
      <c r="A12" s="5" t="s">
        <v>9</v>
      </c>
    </row>
    <row r="13" s="1" customFormat="1" ht="16.5">
      <c r="A13" s="5" t="s">
        <v>10</v>
      </c>
    </row>
    <row r="14" s="1" customFormat="1" ht="16.5">
      <c r="A14" s="5" t="s">
        <v>11</v>
      </c>
    </row>
    <row r="15" s="1" customFormat="1" ht="16.5">
      <c r="A15" s="6" t="s">
        <v>12</v>
      </c>
    </row>
    <row r="16" s="1" customFormat="1" ht="16.5">
      <c r="A16" s="5" t="s">
        <v>13</v>
      </c>
    </row>
    <row r="17" s="1" customFormat="1" ht="16.5">
      <c r="A17" s="5"/>
    </row>
    <row r="18" s="1" customFormat="1" ht="18.75">
      <c r="A18" s="4" t="s">
        <v>14</v>
      </c>
    </row>
    <row r="19" s="1" customFormat="1" ht="16.5">
      <c r="A19" s="5" t="s">
        <v>15</v>
      </c>
    </row>
    <row r="20" s="1" customFormat="1" ht="16.5">
      <c r="A20" s="5" t="s">
        <v>16</v>
      </c>
    </row>
    <row r="21" s="1" customFormat="1" ht="16.5">
      <c r="A21" s="5" t="s">
        <v>17</v>
      </c>
    </row>
    <row r="22" s="1" customFormat="1" ht="16.5">
      <c r="A22" s="5" t="s">
        <v>18</v>
      </c>
    </row>
    <row r="23" s="1" customFormat="1" ht="16.5">
      <c r="A23" s="7" t="s">
        <v>19</v>
      </c>
    </row>
    <row r="24" s="1" customFormat="1" ht="16.5">
      <c r="A24" s="5" t="s">
        <v>20</v>
      </c>
    </row>
    <row r="25" s="1" customFormat="1" ht="16.5">
      <c r="A25" s="5" t="s">
        <v>21</v>
      </c>
    </row>
    <row r="26" s="1" customFormat="1" ht="16.5">
      <c r="A26" s="5" t="s">
        <v>22</v>
      </c>
    </row>
    <row r="27" s="1" customFormat="1" ht="16.5">
      <c r="A27" s="5" t="s">
        <v>23</v>
      </c>
    </row>
    <row r="28" s="1" customFormat="1" ht="16.5">
      <c r="A28" s="5" t="s">
        <v>24</v>
      </c>
    </row>
    <row r="29" s="1" customFormat="1"/>
    <row r="30" s="1" customFormat="1" ht="16.5">
      <c r="A30" s="5" t="s">
        <v>25</v>
      </c>
    </row>
    <row r="31" s="1" customFormat="1" ht="16.5">
      <c r="A31" s="5" t="s">
        <v>26</v>
      </c>
    </row>
    <row r="32" s="1" customFormat="1" ht="16.5">
      <c r="A32" s="5" t="s">
        <v>27</v>
      </c>
    </row>
    <row r="33" s="1" customFormat="1"/>
    <row r="34" s="1" customFormat="1"/>
    <row r="35" s="1" customFormat="1" ht="18.75">
      <c r="A35" s="4" t="s">
        <v>28</v>
      </c>
    </row>
    <row r="36" ht="16.5">
      <c r="A36" s="5" t="s">
        <v>29</v>
      </c>
    </row>
    <row r="37" ht="16.5">
      <c r="A37" s="5" t="s">
        <v>30</v>
      </c>
    </row>
    <row r="38" ht="16.5">
      <c r="A38" s="5" t="s">
        <v>31</v>
      </c>
    </row>
    <row r="39" ht="16.5">
      <c r="A39" s="5" t="s">
        <v>32</v>
      </c>
    </row>
    <row r="40" ht="16.5">
      <c r="A40" s="5" t="s">
        <v>33</v>
      </c>
    </row>
    <row r="41" s="1" customFormat="1" ht="16.5">
      <c r="A41" s="5" t="s">
        <v>34</v>
      </c>
    </row>
    <row r="42" s="1" customFormat="1"/>
    <row r="43" s="1" customFormat="1"/>
    <row r="44" ht="18.75">
      <c r="A44" s="8" t="s">
        <v>35</v>
      </c>
      <c r="B44" s="9"/>
      <c r="C44" s="9"/>
    </row>
    <row r="45" ht="18.75">
      <c r="A45" s="8" t="s">
        <v>36</v>
      </c>
      <c r="B45" s="9"/>
      <c r="C45" s="9"/>
    </row>
    <row r="46">
      <c r="A46" s="10" t="s">
        <v>37</v>
      </c>
      <c r="B46" s="9"/>
      <c r="C46" s="9"/>
    </row>
    <row r="47">
      <c r="A47" s="11" t="s">
        <v>38</v>
      </c>
      <c r="B47" s="12" t="s">
        <v>39</v>
      </c>
      <c r="C47" s="13" t="s">
        <v>40</v>
      </c>
    </row>
    <row r="48">
      <c r="A48" s="14" t="s">
        <v>41</v>
      </c>
      <c r="B48" s="15" t="s">
        <v>42</v>
      </c>
      <c r="C48" s="16" t="s">
        <v>43</v>
      </c>
    </row>
    <row r="49">
      <c r="A49" s="17" t="s">
        <v>44</v>
      </c>
      <c r="B49" s="18" t="s">
        <v>45</v>
      </c>
      <c r="C49" s="19" t="s">
        <v>46</v>
      </c>
    </row>
    <row r="50">
      <c r="A50" s="14" t="s">
        <v>47</v>
      </c>
      <c r="B50" s="15" t="s">
        <v>48</v>
      </c>
      <c r="C50" s="16" t="s">
        <v>49</v>
      </c>
    </row>
    <row r="51">
      <c r="A51" s="17" t="s">
        <v>50</v>
      </c>
      <c r="B51" s="18" t="s">
        <v>51</v>
      </c>
      <c r="C51" s="19" t="s">
        <v>52</v>
      </c>
    </row>
    <row r="52" s="1" customFormat="1">
      <c r="A52" s="14" t="s">
        <v>53</v>
      </c>
      <c r="B52" s="15" t="s">
        <v>54</v>
      </c>
      <c r="C52" s="16" t="s">
        <v>55</v>
      </c>
    </row>
    <row r="53" s="1" customFormat="1">
      <c r="A53" s="17" t="s">
        <v>56</v>
      </c>
      <c r="B53" s="18" t="s">
        <v>57</v>
      </c>
      <c r="C53" s="19" t="s">
        <v>58</v>
      </c>
    </row>
    <row r="54" s="1" customFormat="1">
      <c r="A54" s="14" t="s">
        <v>59</v>
      </c>
      <c r="B54" s="15" t="s">
        <v>60</v>
      </c>
      <c r="C54" s="16" t="s">
        <v>61</v>
      </c>
    </row>
    <row r="55">
      <c r="A55" s="17" t="s">
        <v>62</v>
      </c>
      <c r="B55" s="18" t="s">
        <v>63</v>
      </c>
      <c r="C55" s="19" t="s">
        <v>64</v>
      </c>
    </row>
    <row r="56">
      <c r="A56" s="14" t="s">
        <v>65</v>
      </c>
      <c r="B56" s="15" t="s">
        <v>66</v>
      </c>
      <c r="C56" s="16" t="s">
        <v>67</v>
      </c>
    </row>
    <row r="57">
      <c r="A57" s="17" t="s">
        <v>68</v>
      </c>
      <c r="B57" s="18" t="s">
        <v>69</v>
      </c>
      <c r="C57" s="19" t="s">
        <v>67</v>
      </c>
    </row>
    <row r="58">
      <c r="A58" s="14" t="s">
        <v>70</v>
      </c>
      <c r="B58" s="15" t="s">
        <v>71</v>
      </c>
      <c r="C58" s="16" t="s">
        <v>67</v>
      </c>
    </row>
    <row r="59">
      <c r="A59" s="17" t="s">
        <v>72</v>
      </c>
      <c r="B59" s="18" t="s">
        <v>73</v>
      </c>
      <c r="C59" s="19" t="s">
        <v>67</v>
      </c>
    </row>
    <row r="60">
      <c r="A60" s="14" t="s">
        <v>74</v>
      </c>
      <c r="B60" s="15" t="s">
        <v>75</v>
      </c>
      <c r="C60" s="16" t="s">
        <v>67</v>
      </c>
    </row>
    <row r="61">
      <c r="A61" s="17" t="s">
        <v>76</v>
      </c>
      <c r="B61" s="18" t="s">
        <v>77</v>
      </c>
      <c r="C61" s="19" t="s">
        <v>67</v>
      </c>
    </row>
    <row r="63">
      <c r="A63" s="20" t="s">
        <v>78</v>
      </c>
    </row>
    <row r="64">
      <c r="A64" t="s">
        <v>79</v>
      </c>
    </row>
    <row r="66">
      <c r="A66" s="20" t="s">
        <v>80</v>
      </c>
    </row>
    <row r="67">
      <c r="A67" t="s">
        <v>81</v>
      </c>
    </row>
    <row r="68">
      <c r="A68" s="21" t="s">
        <v>82</v>
      </c>
    </row>
    <row r="69">
      <c r="A69" s="21"/>
    </row>
    <row r="70">
      <c r="A70" s="20" t="s">
        <v>83</v>
      </c>
    </row>
    <row r="71">
      <c r="A71" t="s">
        <v>84</v>
      </c>
    </row>
  </sheetData>
  <hyperlinks>
    <hyperlink r:id="rId1" ref="A46"/>
    <hyperlink r:id="rId2" ref="A68"/>
  </hyperlink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6">
    <outlinePr applyStyles="0" summaryBelow="1" summaryRight="1" showOutlineSymbols="1"/>
    <pageSetUpPr autoPageBreaks="1" fitToPage="0"/>
  </sheetPr>
  <sheetViews>
    <sheetView showZeros="0" zoomScale="100" workbookViewId="0">
      <selection activeCell="BG2" activeCellId="0" sqref="BG2:BG105"/>
    </sheetView>
  </sheetViews>
  <sheetFormatPr baseColWidth="10" defaultColWidth="15.7109375" defaultRowHeight="14.25"/>
  <cols>
    <col bestFit="1" min="1" max="1" style="1" width="5.7109375"/>
    <col min="2" max="4" style="1" width="15.7109375"/>
    <col bestFit="1" min="5" max="5" style="1" width="18.85546875"/>
    <col min="6" max="8" style="1" width="15.7109375"/>
    <col min="9" max="10" style="89" width="15.7109375"/>
    <col bestFit="1" min="11" max="11" style="89" width="22.5703125"/>
    <col min="12" max="18" style="89" width="15.7109375"/>
    <col bestFit="1" min="19" max="19" style="89" width="24.140625"/>
    <col min="20" max="78" style="89" width="15.7109375"/>
    <col bestFit="1" min="79" max="79" style="89" width="12.85546875"/>
    <col bestFit="1" min="80" max="80" style="89" width="10.42578125"/>
    <col bestFit="1" min="81" max="82" style="89" width="22.140625"/>
    <col bestFit="1" min="83" max="83" style="89" width="16.7109375"/>
    <col bestFit="1" min="84" max="84" style="89" width="60.28515625"/>
    <col bestFit="1" min="85" max="85" style="89" width="17.42578125"/>
    <col bestFit="1" min="86" max="86" style="89" width="109.28515625"/>
    <col bestFit="1" min="87" max="87" style="89" width="17.7109375"/>
    <col bestFit="1" min="88" max="88" style="89" width="14.5703125"/>
    <col bestFit="1" min="89" max="89" style="89" width="33"/>
    <col min="90" max="90" style="89" width="33"/>
    <col min="91" max="16384" style="89" width="15.7109375"/>
  </cols>
  <sheetData>
    <row r="1" ht="16.5">
      <c r="A1" s="5" t="s">
        <v>105</v>
      </c>
      <c r="B1" s="5" t="s">
        <v>207</v>
      </c>
      <c r="C1" s="5" t="s">
        <v>208</v>
      </c>
      <c r="D1" s="5" t="s">
        <v>107</v>
      </c>
      <c r="E1" s="5" t="s">
        <v>209</v>
      </c>
      <c r="F1" s="5" t="s">
        <v>210</v>
      </c>
      <c r="G1" s="5" t="s">
        <v>211</v>
      </c>
      <c r="H1" s="5" t="s">
        <v>745</v>
      </c>
      <c r="I1" s="90" t="s">
        <v>214</v>
      </c>
      <c r="J1" s="91" t="s">
        <v>215</v>
      </c>
      <c r="K1" s="91" t="s">
        <v>216</v>
      </c>
      <c r="L1" s="89" t="s">
        <v>217</v>
      </c>
      <c r="M1" s="89" t="s">
        <v>218</v>
      </c>
      <c r="N1" s="89" t="s">
        <v>219</v>
      </c>
      <c r="O1" s="89" t="s">
        <v>220</v>
      </c>
      <c r="P1" s="89" t="s">
        <v>221</v>
      </c>
      <c r="Q1" s="89" t="s">
        <v>222</v>
      </c>
      <c r="R1" s="89" t="s">
        <v>223</v>
      </c>
      <c r="S1" s="89" t="s">
        <v>224</v>
      </c>
      <c r="T1" s="89" t="s">
        <v>225</v>
      </c>
      <c r="U1" s="89" t="s">
        <v>226</v>
      </c>
      <c r="V1" s="89" t="s">
        <v>227</v>
      </c>
      <c r="W1" s="89" t="s">
        <v>228</v>
      </c>
      <c r="X1" s="32" t="s">
        <v>368</v>
      </c>
      <c r="Y1" s="32" t="s">
        <v>369</v>
      </c>
      <c r="Z1" s="32" t="s">
        <v>370</v>
      </c>
      <c r="AA1" s="32" t="s">
        <v>371</v>
      </c>
      <c r="AB1" s="32" t="s">
        <v>372</v>
      </c>
      <c r="AC1" s="1" t="s">
        <v>373</v>
      </c>
      <c r="AD1" s="1" t="s">
        <v>374</v>
      </c>
      <c r="AE1" s="32" t="s">
        <v>399</v>
      </c>
      <c r="AF1" s="32" t="s">
        <v>400</v>
      </c>
      <c r="AG1" s="32" t="s">
        <v>401</v>
      </c>
      <c r="AH1" s="32" t="s">
        <v>402</v>
      </c>
      <c r="AI1" s="32" t="s">
        <v>403</v>
      </c>
      <c r="AJ1" s="32" t="s">
        <v>404</v>
      </c>
      <c r="AK1" s="32" t="s">
        <v>405</v>
      </c>
      <c r="AL1" s="32" t="s">
        <v>406</v>
      </c>
      <c r="AM1" s="1" t="s">
        <v>373</v>
      </c>
      <c r="AN1" s="1" t="s">
        <v>374</v>
      </c>
      <c r="AO1" s="1" t="s">
        <v>407</v>
      </c>
      <c r="AP1" s="32" t="s">
        <v>408</v>
      </c>
      <c r="AQ1" s="32" t="s">
        <v>409</v>
      </c>
      <c r="AR1" s="32" t="s">
        <v>410</v>
      </c>
      <c r="AS1" s="32" t="s">
        <v>411</v>
      </c>
      <c r="AT1" s="32" t="s">
        <v>412</v>
      </c>
      <c r="AU1" s="32" t="s">
        <v>413</v>
      </c>
      <c r="AV1" s="32" t="s">
        <v>414</v>
      </c>
      <c r="AW1" s="1" t="s">
        <v>415</v>
      </c>
      <c r="AX1" s="1" t="s">
        <v>416</v>
      </c>
      <c r="AY1" s="1" t="s">
        <v>417</v>
      </c>
      <c r="AZ1" s="89" t="s">
        <v>714</v>
      </c>
      <c r="BA1" s="89" t="s">
        <v>715</v>
      </c>
      <c r="BB1" s="89" t="s">
        <v>716</v>
      </c>
      <c r="BC1" s="89" t="s">
        <v>717</v>
      </c>
      <c r="BD1" s="89" t="s">
        <v>718</v>
      </c>
      <c r="BE1" s="89" t="s">
        <v>719</v>
      </c>
      <c r="BF1" s="89" t="s">
        <v>720</v>
      </c>
      <c r="BG1" s="89" t="s">
        <v>721</v>
      </c>
      <c r="BH1" s="89" t="s">
        <v>722</v>
      </c>
      <c r="BI1" s="89" t="s">
        <v>723</v>
      </c>
      <c r="BJ1" s="89" t="s">
        <v>724</v>
      </c>
      <c r="BK1" s="89" t="s">
        <v>725</v>
      </c>
      <c r="BL1" s="89" t="s">
        <v>726</v>
      </c>
      <c r="BM1" s="89" t="s">
        <v>727</v>
      </c>
      <c r="BN1" s="89" t="s">
        <v>728</v>
      </c>
      <c r="BO1" s="89" t="s">
        <v>729</v>
      </c>
      <c r="BP1" s="89" t="s">
        <v>730</v>
      </c>
      <c r="BQ1" s="89" t="s">
        <v>731</v>
      </c>
      <c r="BR1" s="89" t="s">
        <v>732</v>
      </c>
      <c r="BS1" s="89" t="s">
        <v>733</v>
      </c>
      <c r="BT1" s="89" t="s">
        <v>734</v>
      </c>
      <c r="BU1" s="89" t="s">
        <v>735</v>
      </c>
      <c r="BV1" s="89" t="s">
        <v>736</v>
      </c>
      <c r="BW1" s="89" t="s">
        <v>737</v>
      </c>
      <c r="BX1" s="89" t="s">
        <v>738</v>
      </c>
      <c r="BY1" s="89" t="s">
        <v>739</v>
      </c>
      <c r="BZ1" s="89" t="s">
        <v>740</v>
      </c>
      <c r="CA1" s="89" t="s">
        <v>741</v>
      </c>
      <c r="CB1" s="89" t="s">
        <v>742</v>
      </c>
      <c r="CC1" s="89" t="s">
        <v>743</v>
      </c>
      <c r="CD1" s="89" t="s">
        <v>743</v>
      </c>
      <c r="CE1" s="89" t="s">
        <v>746</v>
      </c>
      <c r="CF1" s="89" t="s">
        <v>455</v>
      </c>
      <c r="CG1" s="89" t="s">
        <v>456</v>
      </c>
      <c r="CH1" s="89" t="s">
        <v>457</v>
      </c>
      <c r="CI1" s="89" t="s">
        <v>458</v>
      </c>
      <c r="CJ1" s="89" t="s">
        <v>459</v>
      </c>
      <c r="CK1" s="89" t="s">
        <v>460</v>
      </c>
      <c r="CL1" s="89" t="s">
        <v>467</v>
      </c>
      <c r="CM1" s="89" t="s">
        <v>461</v>
      </c>
    </row>
    <row r="2" ht="16.5">
      <c r="A2" s="5" t="str">
        <f>SAMPLES_general!Y5</f>
        <v>sam_IMO7</v>
      </c>
      <c r="B2" s="5" t="str">
        <f>SAMPLES_general!B5</f>
        <v>IMO7</v>
      </c>
      <c r="C2" s="5" t="str">
        <f>SAMPLES_general!C5</f>
        <v>IMOTEP</v>
      </c>
      <c r="D2" s="5" t="str">
        <f>SAMPLES_general!D5</f>
        <v xml:space="preserve">Synthetic bacterial community asociated with microalgae</v>
      </c>
      <c r="E2" s="5" t="str">
        <f>SAMPLES_general!E5</f>
        <v xml:space="preserve">Synthetic community with Alexandrium minutum - Fraction: attached - Sampling day: day_3 - Replicate: replicate_1</v>
      </c>
      <c r="F2" s="5" t="str">
        <f>SAMPLES_general!F5</f>
        <v>no</v>
      </c>
      <c r="G2" s="5" t="str">
        <f>SAMPLES_general!G5</f>
        <v>bacteria_archaea</v>
      </c>
      <c r="H2" s="5" t="str">
        <f>SAMPLES_general!I5</f>
        <v>ERC000011</v>
      </c>
      <c r="I2" s="5">
        <f>SAMPLES_general!J5</f>
        <v>0</v>
      </c>
      <c r="J2" s="5">
        <f>SAMPLES_general!K5</f>
        <v>0</v>
      </c>
      <c r="K2" s="5" t="str">
        <f>SAMPLES_general!L5</f>
        <v>none</v>
      </c>
      <c r="L2" s="5" t="str">
        <f>SAMPLES_general!M5</f>
        <v>bacterium</v>
      </c>
      <c r="M2" s="5" t="str">
        <f>SAMPLES_general!N5</f>
        <v>bacterium</v>
      </c>
      <c r="N2" s="5" t="str">
        <f>SAMPLES_general!O5</f>
        <v>1869227</v>
      </c>
      <c r="O2" s="5" t="str">
        <f>SAMPLES_general!P5</f>
        <v xml:space="preserve">not provided</v>
      </c>
      <c r="P2" s="5" t="str">
        <f>SAMPLES_general!Q5</f>
        <v xml:space="preserve">algae culture</v>
      </c>
      <c r="Q2" s="5" t="str">
        <f>SAMPLES_general!R5</f>
        <v xml:space="preserve">not collected</v>
      </c>
      <c r="R2" s="5" t="str">
        <f>SAMPLES_general!S5</f>
        <v xml:space="preserve">not collected</v>
      </c>
      <c r="S2" s="5" t="str">
        <f>SAMPLES_general!T5</f>
        <v xml:space="preserve">not collected</v>
      </c>
      <c r="T2" s="5" t="str">
        <f>SAMPLES_general!U5</f>
        <v xml:space="preserve">not collected</v>
      </c>
      <c r="U2" s="5" t="str">
        <f>SAMPLES_general!V5</f>
        <v xml:space="preserve">not collected</v>
      </c>
      <c r="V2" s="5" t="str">
        <f>SAMPLES_general!W5</f>
        <v xml:space="preserve">not collected</v>
      </c>
      <c r="W2" s="5">
        <f>SAMPLES_general!X5</f>
        <v>0</v>
      </c>
      <c r="X2" s="5" t="str">
        <f>SAMPLES_meta!C5</f>
        <v>phycosphere</v>
      </c>
      <c r="Y2" s="5" t="str">
        <f>SAMPLES_meta!D5</f>
        <v xml:space="preserve">algae culture</v>
      </c>
      <c r="Z2" s="5" t="str">
        <f>SAMPLES_meta!E5</f>
        <v xml:space="preserve">algae culture exudates</v>
      </c>
      <c r="AA2" s="5" t="str">
        <f>SAMPLES_meta!F5</f>
        <v xml:space="preserve">16S rRNA</v>
      </c>
      <c r="AB2" s="5" t="str">
        <f>SAMPLES_meta!G5</f>
        <v xml:space="preserve">V3-V4 region</v>
      </c>
      <c r="AC2" s="5">
        <f>SAMPLES_meta!H5</f>
        <v>0</v>
      </c>
      <c r="AD2" s="5">
        <f>SAMPLES_meta!I5</f>
        <v>0</v>
      </c>
      <c r="AE2" s="89">
        <f>SAMPLES_indiv!C5</f>
        <v>0</v>
      </c>
      <c r="AF2" s="89">
        <f>SAMPLES_indiv!D5</f>
        <v>0</v>
      </c>
      <c r="AG2" s="89">
        <f>SAMPLES_indiv!E5</f>
        <v>0</v>
      </c>
      <c r="AH2" s="89">
        <f>SAMPLES_indiv!F5</f>
        <v>0</v>
      </c>
      <c r="AI2" s="89">
        <f>SAMPLES_indiv!G5</f>
        <v>0</v>
      </c>
      <c r="AJ2" s="89">
        <f>SAMPLES_indiv!H5</f>
        <v>0</v>
      </c>
      <c r="AK2" s="89">
        <f>SAMPLES_indiv!I5</f>
        <v>0</v>
      </c>
      <c r="AL2" s="89">
        <f>SAMPLES_indiv!J5</f>
        <v>0</v>
      </c>
      <c r="AM2" s="89">
        <f>SAMPLES_indiv!K5</f>
        <v>0</v>
      </c>
      <c r="AN2" s="89">
        <f>SAMPLES_indiv!L5</f>
        <v>0</v>
      </c>
      <c r="AO2" s="89">
        <f>SAMPLES_indiv!M5</f>
        <v>0</v>
      </c>
      <c r="AP2" s="89">
        <f>SAMPLES_indiv!N5</f>
        <v>0</v>
      </c>
      <c r="AQ2" s="89">
        <f>SAMPLES_indiv!O5</f>
        <v>0</v>
      </c>
      <c r="AR2" s="89">
        <f>SAMPLES_indiv!P5</f>
        <v>0</v>
      </c>
      <c r="AS2" s="89">
        <f>SAMPLES_indiv!Q5</f>
        <v>0</v>
      </c>
      <c r="AT2" s="89">
        <f>SAMPLES_indiv!R5</f>
        <v>0</v>
      </c>
      <c r="AU2" s="89">
        <f>SAMPLES_indiv!S5</f>
        <v>0</v>
      </c>
      <c r="AV2" s="89">
        <f>SAMPLES_indiv!T5</f>
        <v>0</v>
      </c>
      <c r="AW2" s="89">
        <f>SAMPLES_indiv!U5</f>
        <v>0</v>
      </c>
      <c r="AX2" s="89">
        <f>SAMPLES_indiv!V5</f>
        <v>0</v>
      </c>
      <c r="AY2" s="89">
        <f>SAMPLES_indiv!W5</f>
        <v>0</v>
      </c>
      <c r="AZ2" s="89">
        <f>SAMPLES_chemphys!C5</f>
        <v>0</v>
      </c>
      <c r="BA2" s="89">
        <f>SAMPLES_chemphys!D5</f>
        <v>0</v>
      </c>
      <c r="BB2" s="89">
        <f>SAMPLES_chemphys!E5</f>
        <v>0</v>
      </c>
      <c r="BC2" s="89">
        <f>SAMPLES_chemphys!F5</f>
        <v>0</v>
      </c>
      <c r="BD2" s="89">
        <f>SAMPLES_chemphys!G5</f>
        <v>0</v>
      </c>
      <c r="BE2" s="89">
        <f>SAMPLES_chemphys!H5</f>
        <v>0</v>
      </c>
      <c r="BF2" s="89">
        <f>SAMPLES_chemphys!I5</f>
        <v>0</v>
      </c>
      <c r="BG2" s="89">
        <f>SAMPLES_chemphys!J5</f>
        <v>0</v>
      </c>
      <c r="BH2" s="89">
        <f>SAMPLES_chemphys!K5</f>
        <v>0</v>
      </c>
      <c r="BI2" s="89">
        <f>SAMPLES_chemphys!L5</f>
        <v>0</v>
      </c>
      <c r="BJ2" s="89">
        <f>SAMPLES_chemphys!M5</f>
        <v>0</v>
      </c>
      <c r="BK2" s="89">
        <f>SAMPLES_chemphys!N5</f>
        <v>0</v>
      </c>
      <c r="BL2" s="89">
        <f>SAMPLES_chemphys!O5</f>
        <v>0</v>
      </c>
      <c r="BM2" s="89">
        <f>SAMPLES_chemphys!P5</f>
        <v>0</v>
      </c>
      <c r="BN2" s="89">
        <f>SAMPLES_chemphys!Q5</f>
        <v>0</v>
      </c>
      <c r="BO2" s="89">
        <f>SAMPLES_chemphys!R5</f>
        <v>0</v>
      </c>
      <c r="BP2" s="89">
        <f>SAMPLES_chemphys!S5</f>
        <v>0</v>
      </c>
      <c r="BQ2" s="89">
        <f>SAMPLES_chemphys!T5</f>
        <v>0</v>
      </c>
      <c r="BR2" s="89">
        <f>SAMPLES_chemphys!U5</f>
        <v>0</v>
      </c>
      <c r="BS2" s="89">
        <f>SAMPLES_chemphys!V5</f>
        <v>0</v>
      </c>
      <c r="BT2" s="89">
        <f>SAMPLES_chemphys!W5</f>
        <v>0</v>
      </c>
      <c r="BU2" s="89">
        <f>SAMPLES_chemphys!X5</f>
        <v>0</v>
      </c>
      <c r="BV2" s="89">
        <f>SAMPLES_chemphys!Y5</f>
        <v>0</v>
      </c>
      <c r="BW2" s="89">
        <f>SAMPLES_chemphys!Z5</f>
        <v>0</v>
      </c>
      <c r="BX2" s="89">
        <f>SAMPLES_chemphys!AA5</f>
        <v>0</v>
      </c>
      <c r="BY2" s="89">
        <f>SAMPLES_chemphys!AB5</f>
        <v>0</v>
      </c>
      <c r="BZ2" s="89">
        <f>SAMPLES_chemphys!AC5</f>
        <v>0</v>
      </c>
      <c r="CA2" s="89">
        <f>SAMPLES_chemphys!AD5</f>
        <v>0</v>
      </c>
      <c r="CB2" s="89">
        <f>SAMPLES_chemphys!AE5</f>
        <v>0</v>
      </c>
      <c r="CC2" s="89">
        <f>SAMPLES_chemphys!AF5</f>
        <v>0</v>
      </c>
      <c r="CD2" s="89">
        <f>SAMPLES_chemphys!AG5</f>
        <v>0</v>
      </c>
      <c r="CE2" s="89" t="str">
        <f>SEQUENCING!X5</f>
        <v>YES</v>
      </c>
      <c r="CF2" s="89" t="str">
        <f>SEQUENCING!L5</f>
        <v xml:space="preserve">343F : 5'-TACGGRAGGCAGCAG-3' ; 784R : 5'-TACCAGGGTATCTAATCCT-3'</v>
      </c>
      <c r="CG2" s="89" t="str">
        <f>SEQUENCING!M5</f>
        <v xml:space="preserve">not provided</v>
      </c>
      <c r="CH2" s="89" t="str">
        <f>SEQUENCING!N5</f>
        <v xml:space="preserve">5'-CTTTCCCTACACGACGCTCTTCCGATCTACGGRAGGCAGCAG-3' ; 5'-GGAGTTCAGACGTGTGCTCTTCCGATCTTACCAGGGTATCTAATCCT-3'</v>
      </c>
      <c r="CI2" s="89" t="str">
        <f>SEQUENCING!O5</f>
        <v xml:space="preserve">Sequencing by synthesis (Illumina)</v>
      </c>
      <c r="CJ2" s="89" t="str">
        <f>SEQUENCING!P5</f>
        <v xml:space="preserve">16S rRNA</v>
      </c>
      <c r="CK2" s="89">
        <f>SEQUENCING!Q5</f>
        <v>0</v>
      </c>
      <c r="CL2" s="89" t="str">
        <f>SEQUENCING!X5</f>
        <v>YES</v>
      </c>
      <c r="CM2" s="89">
        <f>SEQUENCING!R5</f>
        <v>0</v>
      </c>
    </row>
    <row r="3" ht="16.5">
      <c r="A3" s="5" t="str">
        <f>SAMPLES_general!Y6</f>
        <v>sam_IMO8</v>
      </c>
      <c r="B3" s="5" t="str">
        <f>SAMPLES_general!B6</f>
        <v>IMO8</v>
      </c>
      <c r="C3" s="5" t="str">
        <f>SAMPLES_general!C6</f>
        <v>IMOTEP</v>
      </c>
      <c r="D3" s="5" t="str">
        <f>SAMPLES_general!D6</f>
        <v xml:space="preserve">Synthetic bacterial community asociated with microalgae</v>
      </c>
      <c r="E3" s="5" t="str">
        <f>SAMPLES_general!E6</f>
        <v xml:space="preserve">Synthetic community with Alexandrium minutum - Fraction: attached - Sampling day: day_3 - Replicate: replicate_2</v>
      </c>
      <c r="F3" s="5" t="str">
        <f>SAMPLES_general!F6</f>
        <v>no</v>
      </c>
      <c r="G3" s="5" t="str">
        <f>SAMPLES_general!G6</f>
        <v>bacteria_archaea</v>
      </c>
      <c r="H3" s="5" t="str">
        <f>SAMPLES_general!I6</f>
        <v>ERC000011</v>
      </c>
      <c r="I3" s="5">
        <f>SAMPLES_general!J6</f>
        <v>0</v>
      </c>
      <c r="J3" s="5">
        <f>SAMPLES_general!K6</f>
        <v>0</v>
      </c>
      <c r="K3" s="5" t="str">
        <f>SAMPLES_general!L6</f>
        <v>none</v>
      </c>
      <c r="L3" s="5" t="str">
        <f>SAMPLES_general!M6</f>
        <v>bacterium</v>
      </c>
      <c r="M3" s="5" t="str">
        <f>SAMPLES_general!N6</f>
        <v>bacterium</v>
      </c>
      <c r="N3" s="5" t="str">
        <f>SAMPLES_general!O6</f>
        <v>1869227</v>
      </c>
      <c r="O3" s="5" t="str">
        <f>SAMPLES_general!P6</f>
        <v xml:space="preserve">not provided</v>
      </c>
      <c r="P3" s="5" t="str">
        <f>SAMPLES_general!Q6</f>
        <v xml:space="preserve">algae culture</v>
      </c>
      <c r="Q3" s="5" t="str">
        <f>SAMPLES_general!R6</f>
        <v xml:space="preserve">not collected</v>
      </c>
      <c r="R3" s="5" t="str">
        <f>SAMPLES_general!S6</f>
        <v xml:space="preserve">not collected</v>
      </c>
      <c r="S3" s="5" t="str">
        <f>SAMPLES_general!T6</f>
        <v xml:space="preserve">not collected</v>
      </c>
      <c r="T3" s="5" t="str">
        <f>SAMPLES_general!U6</f>
        <v xml:space="preserve">not collected</v>
      </c>
      <c r="U3" s="5" t="str">
        <f>SAMPLES_general!V6</f>
        <v xml:space="preserve">not collected</v>
      </c>
      <c r="V3" s="5" t="str">
        <f>SAMPLES_general!W6</f>
        <v xml:space="preserve">not collected</v>
      </c>
      <c r="W3" s="5">
        <f>SAMPLES_general!X6</f>
        <v>0</v>
      </c>
      <c r="X3" s="5" t="str">
        <f>SAMPLES_meta!C6</f>
        <v>phycosphere</v>
      </c>
      <c r="Y3" s="5" t="str">
        <f>SAMPLES_meta!D6</f>
        <v xml:space="preserve">algae culture</v>
      </c>
      <c r="Z3" s="5" t="str">
        <f>SAMPLES_meta!E6</f>
        <v xml:space="preserve">algae culture exudates</v>
      </c>
      <c r="AA3" s="5" t="str">
        <f>SAMPLES_meta!F6</f>
        <v xml:space="preserve">16S rRNA</v>
      </c>
      <c r="AB3" s="5" t="str">
        <f>SAMPLES_meta!G6</f>
        <v xml:space="preserve">V3-V4 region</v>
      </c>
      <c r="AC3" s="5">
        <f>SAMPLES_meta!H6</f>
        <v>0</v>
      </c>
      <c r="AD3" s="5">
        <f>SAMPLES_meta!I6</f>
        <v>0</v>
      </c>
      <c r="AE3" s="89">
        <f>SAMPLES_indiv!C6</f>
        <v>0</v>
      </c>
      <c r="AF3" s="89">
        <f>SAMPLES_indiv!D6</f>
        <v>0</v>
      </c>
      <c r="AG3" s="89">
        <f>SAMPLES_indiv!E6</f>
        <v>0</v>
      </c>
      <c r="AH3" s="89">
        <f>SAMPLES_indiv!F6</f>
        <v>0</v>
      </c>
      <c r="AI3" s="89">
        <f>SAMPLES_indiv!G6</f>
        <v>0</v>
      </c>
      <c r="AJ3" s="89">
        <f>SAMPLES_indiv!H6</f>
        <v>0</v>
      </c>
      <c r="AK3" s="89">
        <f>SAMPLES_indiv!I6</f>
        <v>0</v>
      </c>
      <c r="AL3" s="89">
        <f>SAMPLES_indiv!J6</f>
        <v>0</v>
      </c>
      <c r="AM3" s="89">
        <f>SAMPLES_indiv!K6</f>
        <v>0</v>
      </c>
      <c r="AN3" s="89">
        <f>SAMPLES_indiv!L6</f>
        <v>0</v>
      </c>
      <c r="AO3" s="89">
        <f>SAMPLES_indiv!M6</f>
        <v>0</v>
      </c>
      <c r="AP3" s="89">
        <f>SAMPLES_indiv!N6</f>
        <v>0</v>
      </c>
      <c r="AQ3" s="89">
        <f>SAMPLES_indiv!O6</f>
        <v>0</v>
      </c>
      <c r="AR3" s="89">
        <f>SAMPLES_indiv!P6</f>
        <v>0</v>
      </c>
      <c r="AS3" s="89">
        <f>SAMPLES_indiv!Q6</f>
        <v>0</v>
      </c>
      <c r="AT3" s="89">
        <f>SAMPLES_indiv!R6</f>
        <v>0</v>
      </c>
      <c r="AU3" s="89">
        <f>SAMPLES_indiv!S6</f>
        <v>0</v>
      </c>
      <c r="AV3" s="89">
        <f>SAMPLES_indiv!T6</f>
        <v>0</v>
      </c>
      <c r="AW3" s="89">
        <f>SAMPLES_indiv!U6</f>
        <v>0</v>
      </c>
      <c r="AX3" s="89">
        <f>SAMPLES_indiv!V6</f>
        <v>0</v>
      </c>
      <c r="AY3" s="89">
        <f>SAMPLES_indiv!W6</f>
        <v>0</v>
      </c>
      <c r="AZ3" s="89">
        <f>SAMPLES_chemphys!C6</f>
        <v>0</v>
      </c>
      <c r="BA3" s="89">
        <f>SAMPLES_chemphys!D6</f>
        <v>0</v>
      </c>
      <c r="BB3" s="89">
        <f>SAMPLES_chemphys!E6</f>
        <v>0</v>
      </c>
      <c r="BC3" s="89">
        <f>SAMPLES_chemphys!F6</f>
        <v>0</v>
      </c>
      <c r="BD3" s="89">
        <f>SAMPLES_chemphys!G6</f>
        <v>0</v>
      </c>
      <c r="BE3" s="89">
        <f>SAMPLES_chemphys!H6</f>
        <v>0</v>
      </c>
      <c r="BF3" s="89">
        <f>SAMPLES_chemphys!I6</f>
        <v>0</v>
      </c>
      <c r="BG3" s="89">
        <f>SAMPLES_chemphys!J6</f>
        <v>0</v>
      </c>
      <c r="BH3" s="89">
        <f>SAMPLES_chemphys!K6</f>
        <v>0</v>
      </c>
      <c r="BI3" s="89">
        <f>SAMPLES_chemphys!L6</f>
        <v>0</v>
      </c>
      <c r="BJ3" s="89">
        <f>SAMPLES_chemphys!M6</f>
        <v>0</v>
      </c>
      <c r="BK3" s="89">
        <f>SAMPLES_chemphys!N6</f>
        <v>0</v>
      </c>
      <c r="BL3" s="89">
        <f>SAMPLES_chemphys!O6</f>
        <v>0</v>
      </c>
      <c r="BM3" s="89">
        <f>SAMPLES_chemphys!P6</f>
        <v>0</v>
      </c>
      <c r="BN3" s="89">
        <f>SAMPLES_chemphys!Q6</f>
        <v>0</v>
      </c>
      <c r="BO3" s="89">
        <f>SAMPLES_chemphys!R6</f>
        <v>0</v>
      </c>
      <c r="BP3" s="89">
        <f>SAMPLES_chemphys!S6</f>
        <v>0</v>
      </c>
      <c r="BQ3" s="89">
        <f>SAMPLES_chemphys!T6</f>
        <v>0</v>
      </c>
      <c r="BR3" s="89">
        <f>SAMPLES_chemphys!U6</f>
        <v>0</v>
      </c>
      <c r="BS3" s="89">
        <f>SAMPLES_chemphys!V6</f>
        <v>0</v>
      </c>
      <c r="BT3" s="89">
        <f>SAMPLES_chemphys!W6</f>
        <v>0</v>
      </c>
      <c r="BU3" s="89">
        <f>SAMPLES_chemphys!X6</f>
        <v>0</v>
      </c>
      <c r="BV3" s="89">
        <f>SAMPLES_chemphys!Y6</f>
        <v>0</v>
      </c>
      <c r="BW3" s="89">
        <f>SAMPLES_chemphys!Z6</f>
        <v>0</v>
      </c>
      <c r="BX3" s="89">
        <f>SAMPLES_chemphys!AA6</f>
        <v>0</v>
      </c>
      <c r="BY3" s="89">
        <f>SAMPLES_chemphys!AB6</f>
        <v>0</v>
      </c>
      <c r="BZ3" s="89">
        <f>SAMPLES_chemphys!AC6</f>
        <v>0</v>
      </c>
      <c r="CA3" s="89">
        <f>SAMPLES_chemphys!AD6</f>
        <v>0</v>
      </c>
      <c r="CB3" s="89">
        <f>SAMPLES_chemphys!AE6</f>
        <v>0</v>
      </c>
      <c r="CC3" s="89">
        <f>SAMPLES_chemphys!AF6</f>
        <v>0</v>
      </c>
      <c r="CD3" s="89">
        <f>SAMPLES_chemphys!AG6</f>
        <v>0</v>
      </c>
      <c r="CE3" s="89" t="str">
        <f>SEQUENCING!X6</f>
        <v>YES</v>
      </c>
      <c r="CF3" s="89" t="str">
        <f>SEQUENCING!L6</f>
        <v xml:space="preserve">343F : 5'-TACGGRAGGCAGCAG-3' ; 784R : 5'-TACCAGGGTATCTAATCCT-3'</v>
      </c>
      <c r="CG3" s="89" t="str">
        <f>SEQUENCING!M6</f>
        <v xml:space="preserve">not provided</v>
      </c>
      <c r="CH3" s="89" t="str">
        <f>SEQUENCING!N6</f>
        <v xml:space="preserve">5'-CTTTCCCTACACGACGCTCTTCCGATCTACGGRAGGCAGCAG-3' ; 5'-GGAGTTCAGACGTGTGCTCTTCCGATCTTACCAGGGTATCTAATCCT-3'</v>
      </c>
      <c r="CI3" s="89" t="str">
        <f>SEQUENCING!O6</f>
        <v xml:space="preserve">Sequencing by synthesis (Illumina)</v>
      </c>
      <c r="CJ3" s="89" t="str">
        <f>SEQUENCING!P6</f>
        <v xml:space="preserve">16S rRNA</v>
      </c>
      <c r="CK3" s="89">
        <f>SEQUENCING!Q6</f>
        <v>0</v>
      </c>
      <c r="CL3" s="89" t="str">
        <f>SEQUENCING!X6</f>
        <v>YES</v>
      </c>
      <c r="CM3" s="89">
        <f>SEQUENCING!R6</f>
        <v>0</v>
      </c>
    </row>
    <row r="4" ht="16.5">
      <c r="A4" s="5" t="str">
        <f>SAMPLES_general!Y7</f>
        <v>sam_IMO9</v>
      </c>
      <c r="B4" s="5" t="str">
        <f>SAMPLES_general!B7</f>
        <v>IMO9</v>
      </c>
      <c r="C4" s="5" t="str">
        <f>SAMPLES_general!C7</f>
        <v>IMOTEP</v>
      </c>
      <c r="D4" s="5" t="str">
        <f>SAMPLES_general!D7</f>
        <v xml:space="preserve">Synthetic bacterial community asociated with microalgae</v>
      </c>
      <c r="E4" s="5" t="str">
        <f>SAMPLES_general!E7</f>
        <v xml:space="preserve">Synthetic community with Alexandrium minutum - Fraction: free - Sampling day: day_3 - Replicate: replicate_1</v>
      </c>
      <c r="F4" s="5" t="str">
        <f>SAMPLES_general!F7</f>
        <v>no</v>
      </c>
      <c r="G4" s="5" t="str">
        <f>SAMPLES_general!G7</f>
        <v>bacteria_archaea</v>
      </c>
      <c r="H4" s="5" t="str">
        <f>SAMPLES_general!I7</f>
        <v>ERC000011</v>
      </c>
      <c r="I4" s="5">
        <f>SAMPLES_general!J7</f>
        <v>0</v>
      </c>
      <c r="J4" s="5">
        <f>SAMPLES_general!K7</f>
        <v>0</v>
      </c>
      <c r="K4" s="5" t="str">
        <f>SAMPLES_general!L7</f>
        <v>none</v>
      </c>
      <c r="L4" s="5" t="str">
        <f>SAMPLES_general!M7</f>
        <v>bacterium</v>
      </c>
      <c r="M4" s="5" t="str">
        <f>SAMPLES_general!N7</f>
        <v>bacterium</v>
      </c>
      <c r="N4" s="5" t="str">
        <f>SAMPLES_general!O7</f>
        <v>1869227</v>
      </c>
      <c r="O4" s="5" t="str">
        <f>SAMPLES_general!P7</f>
        <v xml:space="preserve">not provided</v>
      </c>
      <c r="P4" s="5" t="str">
        <f>SAMPLES_general!Q7</f>
        <v xml:space="preserve">algae culture</v>
      </c>
      <c r="Q4" s="5" t="str">
        <f>SAMPLES_general!R7</f>
        <v xml:space="preserve">not collected</v>
      </c>
      <c r="R4" s="5" t="str">
        <f>SAMPLES_general!S7</f>
        <v xml:space="preserve">not collected</v>
      </c>
      <c r="S4" s="5" t="str">
        <f>SAMPLES_general!T7</f>
        <v xml:space="preserve">not collected</v>
      </c>
      <c r="T4" s="5" t="str">
        <f>SAMPLES_general!U7</f>
        <v xml:space="preserve">not collected</v>
      </c>
      <c r="U4" s="5" t="str">
        <f>SAMPLES_general!V7</f>
        <v xml:space="preserve">not collected</v>
      </c>
      <c r="V4" s="5" t="str">
        <f>SAMPLES_general!W7</f>
        <v xml:space="preserve">not collected</v>
      </c>
      <c r="W4" s="5">
        <f>SAMPLES_general!X7</f>
        <v>0</v>
      </c>
      <c r="X4" s="5" t="str">
        <f>SAMPLES_meta!C7</f>
        <v>phycosphere</v>
      </c>
      <c r="Y4" s="5" t="str">
        <f>SAMPLES_meta!D7</f>
        <v xml:space="preserve">algae culture</v>
      </c>
      <c r="Z4" s="5" t="str">
        <f>SAMPLES_meta!E7</f>
        <v xml:space="preserve">algae culture exudates</v>
      </c>
      <c r="AA4" s="5" t="str">
        <f>SAMPLES_meta!F7</f>
        <v xml:space="preserve">16S rRNA</v>
      </c>
      <c r="AB4" s="5" t="str">
        <f>SAMPLES_meta!G7</f>
        <v xml:space="preserve">V3-V4 region</v>
      </c>
      <c r="AC4" s="5">
        <f>SAMPLES_meta!H7</f>
        <v>0</v>
      </c>
      <c r="AD4" s="5">
        <f>SAMPLES_meta!I7</f>
        <v>0</v>
      </c>
      <c r="AE4" s="89">
        <f>SAMPLES_indiv!C7</f>
        <v>0</v>
      </c>
      <c r="AF4" s="89">
        <f>SAMPLES_indiv!D7</f>
        <v>0</v>
      </c>
      <c r="AG4" s="89">
        <f>SAMPLES_indiv!E7</f>
        <v>0</v>
      </c>
      <c r="AH4" s="89">
        <f>SAMPLES_indiv!F7</f>
        <v>0</v>
      </c>
      <c r="AI4" s="89">
        <f>SAMPLES_indiv!G7</f>
        <v>0</v>
      </c>
      <c r="AJ4" s="89">
        <f>SAMPLES_indiv!H7</f>
        <v>0</v>
      </c>
      <c r="AK4" s="89">
        <f>SAMPLES_indiv!I7</f>
        <v>0</v>
      </c>
      <c r="AL4" s="89">
        <f>SAMPLES_indiv!J7</f>
        <v>0</v>
      </c>
      <c r="AM4" s="89">
        <f>SAMPLES_indiv!K7</f>
        <v>0</v>
      </c>
      <c r="AN4" s="89">
        <f>SAMPLES_indiv!L7</f>
        <v>0</v>
      </c>
      <c r="AO4" s="89">
        <f>SAMPLES_indiv!M7</f>
        <v>0</v>
      </c>
      <c r="AP4" s="89">
        <f>SAMPLES_indiv!N7</f>
        <v>0</v>
      </c>
      <c r="AQ4" s="89">
        <f>SAMPLES_indiv!O7</f>
        <v>0</v>
      </c>
      <c r="AR4" s="89">
        <f>SAMPLES_indiv!P7</f>
        <v>0</v>
      </c>
      <c r="AS4" s="89">
        <f>SAMPLES_indiv!Q7</f>
        <v>0</v>
      </c>
      <c r="AT4" s="89">
        <f>SAMPLES_indiv!R7</f>
        <v>0</v>
      </c>
      <c r="AU4" s="89">
        <f>SAMPLES_indiv!S7</f>
        <v>0</v>
      </c>
      <c r="AV4" s="89">
        <f>SAMPLES_indiv!T7</f>
        <v>0</v>
      </c>
      <c r="AW4" s="89">
        <f>SAMPLES_indiv!U7</f>
        <v>0</v>
      </c>
      <c r="AX4" s="89">
        <f>SAMPLES_indiv!V7</f>
        <v>0</v>
      </c>
      <c r="AY4" s="89">
        <f>SAMPLES_indiv!W7</f>
        <v>0</v>
      </c>
      <c r="AZ4" s="89">
        <f>SAMPLES_chemphys!C7</f>
        <v>0</v>
      </c>
      <c r="BA4" s="89">
        <f>SAMPLES_chemphys!D7</f>
        <v>0</v>
      </c>
      <c r="BB4" s="89">
        <f>SAMPLES_chemphys!E7</f>
        <v>0</v>
      </c>
      <c r="BC4" s="89">
        <f>SAMPLES_chemphys!F7</f>
        <v>0</v>
      </c>
      <c r="BD4" s="89">
        <f>SAMPLES_chemphys!G7</f>
        <v>0</v>
      </c>
      <c r="BE4" s="89">
        <f>SAMPLES_chemphys!H7</f>
        <v>0</v>
      </c>
      <c r="BF4" s="89">
        <f>SAMPLES_chemphys!I7</f>
        <v>0</v>
      </c>
      <c r="BG4" s="89">
        <f>SAMPLES_chemphys!J7</f>
        <v>0</v>
      </c>
      <c r="BH4" s="89">
        <f>SAMPLES_chemphys!K7</f>
        <v>0</v>
      </c>
      <c r="BI4" s="89">
        <f>SAMPLES_chemphys!L7</f>
        <v>0</v>
      </c>
      <c r="BJ4" s="89">
        <f>SAMPLES_chemphys!M7</f>
        <v>0</v>
      </c>
      <c r="BK4" s="89">
        <f>SAMPLES_chemphys!N7</f>
        <v>0</v>
      </c>
      <c r="BL4" s="89">
        <f>SAMPLES_chemphys!O7</f>
        <v>0</v>
      </c>
      <c r="BM4" s="89">
        <f>SAMPLES_chemphys!P7</f>
        <v>0</v>
      </c>
      <c r="BN4" s="89">
        <f>SAMPLES_chemphys!Q7</f>
        <v>0</v>
      </c>
      <c r="BO4" s="89">
        <f>SAMPLES_chemphys!R7</f>
        <v>0</v>
      </c>
      <c r="BP4" s="89">
        <f>SAMPLES_chemphys!S7</f>
        <v>0</v>
      </c>
      <c r="BQ4" s="89">
        <f>SAMPLES_chemphys!T7</f>
        <v>0</v>
      </c>
      <c r="BR4" s="89">
        <f>SAMPLES_chemphys!U7</f>
        <v>0</v>
      </c>
      <c r="BS4" s="89">
        <f>SAMPLES_chemphys!V7</f>
        <v>0</v>
      </c>
      <c r="BT4" s="89">
        <f>SAMPLES_chemphys!W7</f>
        <v>0</v>
      </c>
      <c r="BU4" s="89">
        <f>SAMPLES_chemphys!X7</f>
        <v>0</v>
      </c>
      <c r="BV4" s="89">
        <f>SAMPLES_chemphys!Y7</f>
        <v>0</v>
      </c>
      <c r="BW4" s="89">
        <f>SAMPLES_chemphys!Z7</f>
        <v>0</v>
      </c>
      <c r="BX4" s="89">
        <f>SAMPLES_chemphys!AA7</f>
        <v>0</v>
      </c>
      <c r="BY4" s="89">
        <f>SAMPLES_chemphys!AB7</f>
        <v>0</v>
      </c>
      <c r="BZ4" s="89">
        <f>SAMPLES_chemphys!AC7</f>
        <v>0</v>
      </c>
      <c r="CA4" s="89">
        <f>SAMPLES_chemphys!AD7</f>
        <v>0</v>
      </c>
      <c r="CB4" s="89">
        <f>SAMPLES_chemphys!AE7</f>
        <v>0</v>
      </c>
      <c r="CC4" s="89">
        <f>SAMPLES_chemphys!AF7</f>
        <v>0</v>
      </c>
      <c r="CD4" s="89">
        <f>SAMPLES_chemphys!AG7</f>
        <v>0</v>
      </c>
      <c r="CE4" s="89" t="str">
        <f>SEQUENCING!X7</f>
        <v>YES</v>
      </c>
      <c r="CF4" s="89" t="str">
        <f>SEQUENCING!L7</f>
        <v xml:space="preserve">343F : 5'-TACGGRAGGCAGCAG-3' ; 784R : 5'-TACCAGGGTATCTAATCCT-3'</v>
      </c>
      <c r="CG4" s="89" t="str">
        <f>SEQUENCING!M7</f>
        <v xml:space="preserve">not provided</v>
      </c>
      <c r="CH4" s="89" t="str">
        <f>SEQUENCING!N7</f>
        <v xml:space="preserve">5'-CTTTCCCTACACGACGCTCTTCCGATCTACGGRAGGCAGCAG-3' ; 5'-GGAGTTCAGACGTGTGCTCTTCCGATCTTACCAGGGTATCTAATCCT-3'</v>
      </c>
      <c r="CI4" s="89" t="str">
        <f>SEQUENCING!O7</f>
        <v xml:space="preserve">Sequencing by synthesis (Illumina)</v>
      </c>
      <c r="CJ4" s="89" t="str">
        <f>SEQUENCING!P7</f>
        <v xml:space="preserve">16S rRNA</v>
      </c>
      <c r="CK4" s="89">
        <f>SEQUENCING!Q7</f>
        <v>0</v>
      </c>
      <c r="CL4" s="89" t="str">
        <f>SEQUENCING!X7</f>
        <v>YES</v>
      </c>
      <c r="CM4" s="89">
        <f>SEQUENCING!R7</f>
        <v>0</v>
      </c>
    </row>
    <row r="5" ht="16.5">
      <c r="A5" s="5" t="str">
        <f>SAMPLES_general!Y8</f>
        <v>sam_IMO10</v>
      </c>
      <c r="B5" s="5" t="str">
        <f>SAMPLES_general!B8</f>
        <v>IMO10</v>
      </c>
      <c r="C5" s="5" t="str">
        <f>SAMPLES_general!C8</f>
        <v>IMOTEP</v>
      </c>
      <c r="D5" s="5" t="str">
        <f>SAMPLES_general!D8</f>
        <v xml:space="preserve">Synthetic bacterial community asociated with microalgae</v>
      </c>
      <c r="E5" s="5" t="str">
        <f>SAMPLES_general!E8</f>
        <v xml:space="preserve">Synthetic community with Alexandrium minutum - Fraction: free - Sampling day: day_3 - Replicate: replicate_2</v>
      </c>
      <c r="F5" s="5" t="str">
        <f>SAMPLES_general!F8</f>
        <v>no</v>
      </c>
      <c r="G5" s="5" t="str">
        <f>SAMPLES_general!G8</f>
        <v>bacteria_archaea</v>
      </c>
      <c r="H5" s="5" t="str">
        <f>SAMPLES_general!I8</f>
        <v>ERC000011</v>
      </c>
      <c r="I5" s="5">
        <f>SAMPLES_general!J8</f>
        <v>0</v>
      </c>
      <c r="J5" s="5">
        <f>SAMPLES_general!K8</f>
        <v>0</v>
      </c>
      <c r="K5" s="5" t="str">
        <f>SAMPLES_general!L8</f>
        <v>none</v>
      </c>
      <c r="L5" s="5" t="str">
        <f>SAMPLES_general!M8</f>
        <v>bacterium</v>
      </c>
      <c r="M5" s="5" t="str">
        <f>SAMPLES_general!N8</f>
        <v>bacterium</v>
      </c>
      <c r="N5" s="5" t="str">
        <f>SAMPLES_general!O8</f>
        <v>1869227</v>
      </c>
      <c r="O5" s="5" t="str">
        <f>SAMPLES_general!P8</f>
        <v xml:space="preserve">not provided</v>
      </c>
      <c r="P5" s="5" t="str">
        <f>SAMPLES_general!Q8</f>
        <v xml:space="preserve">algae culture</v>
      </c>
      <c r="Q5" s="5" t="str">
        <f>SAMPLES_general!R8</f>
        <v xml:space="preserve">not collected</v>
      </c>
      <c r="R5" s="5" t="str">
        <f>SAMPLES_general!S8</f>
        <v xml:space="preserve">not collected</v>
      </c>
      <c r="S5" s="5" t="str">
        <f>SAMPLES_general!T8</f>
        <v xml:space="preserve">not collected</v>
      </c>
      <c r="T5" s="5" t="str">
        <f>SAMPLES_general!U8</f>
        <v xml:space="preserve">not collected</v>
      </c>
      <c r="U5" s="5" t="str">
        <f>SAMPLES_general!V8</f>
        <v xml:space="preserve">not collected</v>
      </c>
      <c r="V5" s="5" t="str">
        <f>SAMPLES_general!W8</f>
        <v xml:space="preserve">not collected</v>
      </c>
      <c r="W5" s="5">
        <f>SAMPLES_general!X8</f>
        <v>0</v>
      </c>
      <c r="X5" s="5" t="str">
        <f>SAMPLES_meta!C8</f>
        <v>phycosphere</v>
      </c>
      <c r="Y5" s="5" t="str">
        <f>SAMPLES_meta!D8</f>
        <v xml:space="preserve">algae culture</v>
      </c>
      <c r="Z5" s="5" t="str">
        <f>SAMPLES_meta!E8</f>
        <v xml:space="preserve">algae culture exudates</v>
      </c>
      <c r="AA5" s="5" t="str">
        <f>SAMPLES_meta!F8</f>
        <v xml:space="preserve">16S rRNA</v>
      </c>
      <c r="AB5" s="5" t="str">
        <f>SAMPLES_meta!G8</f>
        <v xml:space="preserve">V3-V4 region</v>
      </c>
      <c r="AC5" s="5">
        <f>SAMPLES_meta!H8</f>
        <v>0</v>
      </c>
      <c r="AD5" s="5">
        <f>SAMPLES_meta!I8</f>
        <v>0</v>
      </c>
      <c r="AE5" s="89">
        <f>SAMPLES_indiv!C8</f>
        <v>0</v>
      </c>
      <c r="AF5" s="89">
        <f>SAMPLES_indiv!D8</f>
        <v>0</v>
      </c>
      <c r="AG5" s="89">
        <f>SAMPLES_indiv!E8</f>
        <v>0</v>
      </c>
      <c r="AH5" s="89">
        <f>SAMPLES_indiv!F8</f>
        <v>0</v>
      </c>
      <c r="AI5" s="89">
        <f>SAMPLES_indiv!G8</f>
        <v>0</v>
      </c>
      <c r="AJ5" s="89">
        <f>SAMPLES_indiv!H8</f>
        <v>0</v>
      </c>
      <c r="AK5" s="89">
        <f>SAMPLES_indiv!I8</f>
        <v>0</v>
      </c>
      <c r="AL5" s="89">
        <f>SAMPLES_indiv!J8</f>
        <v>0</v>
      </c>
      <c r="AM5" s="89">
        <f>SAMPLES_indiv!K8</f>
        <v>0</v>
      </c>
      <c r="AN5" s="89">
        <f>SAMPLES_indiv!L8</f>
        <v>0</v>
      </c>
      <c r="AO5" s="89">
        <f>SAMPLES_indiv!M8</f>
        <v>0</v>
      </c>
      <c r="AP5" s="89">
        <f>SAMPLES_indiv!N8</f>
        <v>0</v>
      </c>
      <c r="AQ5" s="89">
        <f>SAMPLES_indiv!O8</f>
        <v>0</v>
      </c>
      <c r="AR5" s="89">
        <f>SAMPLES_indiv!P8</f>
        <v>0</v>
      </c>
      <c r="AS5" s="89">
        <f>SAMPLES_indiv!Q8</f>
        <v>0</v>
      </c>
      <c r="AT5" s="89">
        <f>SAMPLES_indiv!R8</f>
        <v>0</v>
      </c>
      <c r="AU5" s="89">
        <f>SAMPLES_indiv!S8</f>
        <v>0</v>
      </c>
      <c r="AV5" s="89">
        <f>SAMPLES_indiv!T8</f>
        <v>0</v>
      </c>
      <c r="AW5" s="89">
        <f>SAMPLES_indiv!U8</f>
        <v>0</v>
      </c>
      <c r="AX5" s="89">
        <f>SAMPLES_indiv!V8</f>
        <v>0</v>
      </c>
      <c r="AY5" s="89">
        <f>SAMPLES_indiv!W8</f>
        <v>0</v>
      </c>
      <c r="AZ5" s="89">
        <f>SAMPLES_chemphys!C8</f>
        <v>0</v>
      </c>
      <c r="BA5" s="89">
        <f>SAMPLES_chemphys!D8</f>
        <v>0</v>
      </c>
      <c r="BB5" s="89">
        <f>SAMPLES_chemphys!E8</f>
        <v>0</v>
      </c>
      <c r="BC5" s="89">
        <f>SAMPLES_chemphys!F8</f>
        <v>0</v>
      </c>
      <c r="BD5" s="89">
        <f>SAMPLES_chemphys!G8</f>
        <v>0</v>
      </c>
      <c r="BE5" s="89">
        <f>SAMPLES_chemphys!H8</f>
        <v>0</v>
      </c>
      <c r="BF5" s="89">
        <f>SAMPLES_chemphys!I8</f>
        <v>0</v>
      </c>
      <c r="BG5" s="89">
        <f>SAMPLES_chemphys!J8</f>
        <v>0</v>
      </c>
      <c r="BH5" s="89">
        <f>SAMPLES_chemphys!K8</f>
        <v>0</v>
      </c>
      <c r="BI5" s="89">
        <f>SAMPLES_chemphys!L8</f>
        <v>0</v>
      </c>
      <c r="BJ5" s="89">
        <f>SAMPLES_chemphys!M8</f>
        <v>0</v>
      </c>
      <c r="BK5" s="89">
        <f>SAMPLES_chemphys!N8</f>
        <v>0</v>
      </c>
      <c r="BL5" s="89">
        <f>SAMPLES_chemphys!O8</f>
        <v>0</v>
      </c>
      <c r="BM5" s="89">
        <f>SAMPLES_chemphys!P8</f>
        <v>0</v>
      </c>
      <c r="BN5" s="89">
        <f>SAMPLES_chemphys!Q8</f>
        <v>0</v>
      </c>
      <c r="BO5" s="89">
        <f>SAMPLES_chemphys!R8</f>
        <v>0</v>
      </c>
      <c r="BP5" s="89">
        <f>SAMPLES_chemphys!S8</f>
        <v>0</v>
      </c>
      <c r="BQ5" s="89">
        <f>SAMPLES_chemphys!T8</f>
        <v>0</v>
      </c>
      <c r="BR5" s="89">
        <f>SAMPLES_chemphys!U8</f>
        <v>0</v>
      </c>
      <c r="BS5" s="89">
        <f>SAMPLES_chemphys!V8</f>
        <v>0</v>
      </c>
      <c r="BT5" s="89">
        <f>SAMPLES_chemphys!W8</f>
        <v>0</v>
      </c>
      <c r="BU5" s="89">
        <f>SAMPLES_chemphys!X8</f>
        <v>0</v>
      </c>
      <c r="BV5" s="89">
        <f>SAMPLES_chemphys!Y8</f>
        <v>0</v>
      </c>
      <c r="BW5" s="89">
        <f>SAMPLES_chemphys!Z8</f>
        <v>0</v>
      </c>
      <c r="BX5" s="89">
        <f>SAMPLES_chemphys!AA8</f>
        <v>0</v>
      </c>
      <c r="BY5" s="89">
        <f>SAMPLES_chemphys!AB8</f>
        <v>0</v>
      </c>
      <c r="BZ5" s="89">
        <f>SAMPLES_chemphys!AC8</f>
        <v>0</v>
      </c>
      <c r="CA5" s="89">
        <f>SAMPLES_chemphys!AD8</f>
        <v>0</v>
      </c>
      <c r="CB5" s="89">
        <f>SAMPLES_chemphys!AE8</f>
        <v>0</v>
      </c>
      <c r="CC5" s="89">
        <f>SAMPLES_chemphys!AF8</f>
        <v>0</v>
      </c>
      <c r="CD5" s="89">
        <f>SAMPLES_chemphys!AG8</f>
        <v>0</v>
      </c>
      <c r="CE5" s="89" t="str">
        <f>SEQUENCING!X8</f>
        <v>YES</v>
      </c>
      <c r="CF5" s="89" t="str">
        <f>SEQUENCING!L8</f>
        <v xml:space="preserve">343F : 5'-TACGGRAGGCAGCAG-3' ; 784R : 5'-TACCAGGGTATCTAATCCT-3'</v>
      </c>
      <c r="CG5" s="89" t="str">
        <f>SEQUENCING!M8</f>
        <v xml:space="preserve">not provided</v>
      </c>
      <c r="CH5" s="89" t="str">
        <f>SEQUENCING!N8</f>
        <v xml:space="preserve">5'-CTTTCCCTACACGACGCTCTTCCGATCTACGGRAGGCAGCAG-3' ; 5'-GGAGTTCAGACGTGTGCTCTTCCGATCTTACCAGGGTATCTAATCCT-3'</v>
      </c>
      <c r="CI5" s="89" t="str">
        <f>SEQUENCING!O8</f>
        <v xml:space="preserve">Sequencing by synthesis (Illumina)</v>
      </c>
      <c r="CJ5" s="89" t="str">
        <f>SEQUENCING!P8</f>
        <v xml:space="preserve">16S rRNA</v>
      </c>
      <c r="CK5" s="89">
        <f>SEQUENCING!Q8</f>
        <v>0</v>
      </c>
      <c r="CL5" s="89" t="str">
        <f>SEQUENCING!X8</f>
        <v>YES</v>
      </c>
      <c r="CM5" s="89">
        <f>SEQUENCING!R8</f>
        <v>0</v>
      </c>
    </row>
    <row r="6" ht="16.5">
      <c r="A6" s="5" t="str">
        <f>SAMPLES_general!Y9</f>
        <v>sam_IMO11</v>
      </c>
      <c r="B6" s="5" t="str">
        <f>SAMPLES_general!B9</f>
        <v>IMO11</v>
      </c>
      <c r="C6" s="5" t="str">
        <f>SAMPLES_general!C9</f>
        <v>IMOTEP</v>
      </c>
      <c r="D6" s="5" t="str">
        <f>SAMPLES_general!D9</f>
        <v xml:space="preserve">Synthetic bacterial community asociated with microalgae</v>
      </c>
      <c r="E6" s="5" t="str">
        <f>SAMPLES_general!E9</f>
        <v xml:space="preserve">Synthetic community with Alexandrium minutum - Fraction: attached - Sampling day: day_7 - Replicate: replicate_1</v>
      </c>
      <c r="F6" s="5" t="str">
        <f>SAMPLES_general!F9</f>
        <v>no</v>
      </c>
      <c r="G6" s="5" t="str">
        <f>SAMPLES_general!G9</f>
        <v>bacteria_archaea</v>
      </c>
      <c r="H6" s="5" t="str">
        <f>SAMPLES_general!I9</f>
        <v>ERC000011</v>
      </c>
      <c r="I6" s="5">
        <f>SAMPLES_general!J9</f>
        <v>0</v>
      </c>
      <c r="J6" s="5">
        <f>SAMPLES_general!K9</f>
        <v>0</v>
      </c>
      <c r="K6" s="5" t="str">
        <f>SAMPLES_general!L9</f>
        <v>none</v>
      </c>
      <c r="L6" s="5" t="str">
        <f>SAMPLES_general!M9</f>
        <v>bacterium</v>
      </c>
      <c r="M6" s="5" t="str">
        <f>SAMPLES_general!N9</f>
        <v>bacterium</v>
      </c>
      <c r="N6" s="5" t="str">
        <f>SAMPLES_general!O9</f>
        <v>1869227</v>
      </c>
      <c r="O6" s="5" t="str">
        <f>SAMPLES_general!P9</f>
        <v xml:space="preserve">not provided</v>
      </c>
      <c r="P6" s="5" t="str">
        <f>SAMPLES_general!Q9</f>
        <v xml:space="preserve">algae culture</v>
      </c>
      <c r="Q6" s="5" t="str">
        <f>SAMPLES_general!R9</f>
        <v xml:space="preserve">not collected</v>
      </c>
      <c r="R6" s="5" t="str">
        <f>SAMPLES_general!S9</f>
        <v xml:space="preserve">not collected</v>
      </c>
      <c r="S6" s="5" t="str">
        <f>SAMPLES_general!T9</f>
        <v xml:space="preserve">not collected</v>
      </c>
      <c r="T6" s="5" t="str">
        <f>SAMPLES_general!U9</f>
        <v xml:space="preserve">not collected</v>
      </c>
      <c r="U6" s="5" t="str">
        <f>SAMPLES_general!V9</f>
        <v xml:space="preserve">not collected</v>
      </c>
      <c r="V6" s="5" t="str">
        <f>SAMPLES_general!W9</f>
        <v xml:space="preserve">not collected</v>
      </c>
      <c r="W6" s="5">
        <f>SAMPLES_general!X9</f>
        <v>0</v>
      </c>
      <c r="X6" s="5" t="str">
        <f>SAMPLES_meta!C9</f>
        <v>phycosphere</v>
      </c>
      <c r="Y6" s="5" t="str">
        <f>SAMPLES_meta!D9</f>
        <v xml:space="preserve">algae culture</v>
      </c>
      <c r="Z6" s="5" t="str">
        <f>SAMPLES_meta!E9</f>
        <v xml:space="preserve">algae culture exudates</v>
      </c>
      <c r="AA6" s="5" t="str">
        <f>SAMPLES_meta!F9</f>
        <v xml:space="preserve">16S rRNA</v>
      </c>
      <c r="AB6" s="5" t="str">
        <f>SAMPLES_meta!G9</f>
        <v xml:space="preserve">V3-V4 region</v>
      </c>
      <c r="AC6" s="5">
        <f>SAMPLES_meta!H9</f>
        <v>0</v>
      </c>
      <c r="AD6" s="5">
        <f>SAMPLES_meta!I9</f>
        <v>0</v>
      </c>
      <c r="AE6" s="89">
        <f>SAMPLES_indiv!C9</f>
        <v>0</v>
      </c>
      <c r="AF6" s="89">
        <f>SAMPLES_indiv!D9</f>
        <v>0</v>
      </c>
      <c r="AG6" s="89">
        <f>SAMPLES_indiv!E9</f>
        <v>0</v>
      </c>
      <c r="AH6" s="89">
        <f>SAMPLES_indiv!F9</f>
        <v>0</v>
      </c>
      <c r="AI6" s="89">
        <f>SAMPLES_indiv!G9</f>
        <v>0</v>
      </c>
      <c r="AJ6" s="89">
        <f>SAMPLES_indiv!H9</f>
        <v>0</v>
      </c>
      <c r="AK6" s="89">
        <f>SAMPLES_indiv!I9</f>
        <v>0</v>
      </c>
      <c r="AL6" s="89">
        <f>SAMPLES_indiv!J9</f>
        <v>0</v>
      </c>
      <c r="AM6" s="89">
        <f>SAMPLES_indiv!K9</f>
        <v>0</v>
      </c>
      <c r="AN6" s="89">
        <f>SAMPLES_indiv!L9</f>
        <v>0</v>
      </c>
      <c r="AO6" s="89">
        <f>SAMPLES_indiv!M9</f>
        <v>0</v>
      </c>
      <c r="AP6" s="89">
        <f>SAMPLES_indiv!N9</f>
        <v>0</v>
      </c>
      <c r="AQ6" s="89">
        <f>SAMPLES_indiv!O9</f>
        <v>0</v>
      </c>
      <c r="AR6" s="89">
        <f>SAMPLES_indiv!P9</f>
        <v>0</v>
      </c>
      <c r="AS6" s="89">
        <f>SAMPLES_indiv!Q9</f>
        <v>0</v>
      </c>
      <c r="AT6" s="89">
        <f>SAMPLES_indiv!R9</f>
        <v>0</v>
      </c>
      <c r="AU6" s="89">
        <f>SAMPLES_indiv!S9</f>
        <v>0</v>
      </c>
      <c r="AV6" s="89">
        <f>SAMPLES_indiv!T9</f>
        <v>0</v>
      </c>
      <c r="AW6" s="89">
        <f>SAMPLES_indiv!U9</f>
        <v>0</v>
      </c>
      <c r="AX6" s="89">
        <f>SAMPLES_indiv!V9</f>
        <v>0</v>
      </c>
      <c r="AY6" s="89">
        <f>SAMPLES_indiv!W9</f>
        <v>0</v>
      </c>
      <c r="AZ6" s="89">
        <f>SAMPLES_chemphys!C9</f>
        <v>0</v>
      </c>
      <c r="BA6" s="89">
        <f>SAMPLES_chemphys!D9</f>
        <v>0</v>
      </c>
      <c r="BB6" s="89">
        <f>SAMPLES_chemphys!E9</f>
        <v>0</v>
      </c>
      <c r="BC6" s="89">
        <f>SAMPLES_chemphys!F9</f>
        <v>0</v>
      </c>
      <c r="BD6" s="89">
        <f>SAMPLES_chemphys!G9</f>
        <v>0</v>
      </c>
      <c r="BE6" s="89">
        <f>SAMPLES_chemphys!H9</f>
        <v>0</v>
      </c>
      <c r="BF6" s="89">
        <f>SAMPLES_chemphys!I9</f>
        <v>0</v>
      </c>
      <c r="BG6" s="89">
        <f>SAMPLES_chemphys!J9</f>
        <v>0</v>
      </c>
      <c r="BH6" s="89">
        <f>SAMPLES_chemphys!K9</f>
        <v>0</v>
      </c>
      <c r="BI6" s="89">
        <f>SAMPLES_chemphys!L9</f>
        <v>0</v>
      </c>
      <c r="BJ6" s="89">
        <f>SAMPLES_chemphys!M9</f>
        <v>0</v>
      </c>
      <c r="BK6" s="89">
        <f>SAMPLES_chemphys!N9</f>
        <v>0</v>
      </c>
      <c r="BL6" s="89">
        <f>SAMPLES_chemphys!O9</f>
        <v>0</v>
      </c>
      <c r="BM6" s="89">
        <f>SAMPLES_chemphys!P9</f>
        <v>0</v>
      </c>
      <c r="BN6" s="89">
        <f>SAMPLES_chemphys!Q9</f>
        <v>0</v>
      </c>
      <c r="BO6" s="89">
        <f>SAMPLES_chemphys!R9</f>
        <v>0</v>
      </c>
      <c r="BP6" s="89">
        <f>SAMPLES_chemphys!S9</f>
        <v>0</v>
      </c>
      <c r="BQ6" s="89">
        <f>SAMPLES_chemphys!T9</f>
        <v>0</v>
      </c>
      <c r="BR6" s="89">
        <f>SAMPLES_chemphys!U9</f>
        <v>0</v>
      </c>
      <c r="BS6" s="89">
        <f>SAMPLES_chemphys!V9</f>
        <v>0</v>
      </c>
      <c r="BT6" s="89">
        <f>SAMPLES_chemphys!W9</f>
        <v>0</v>
      </c>
      <c r="BU6" s="89">
        <f>SAMPLES_chemphys!X9</f>
        <v>0</v>
      </c>
      <c r="BV6" s="89">
        <f>SAMPLES_chemphys!Y9</f>
        <v>0</v>
      </c>
      <c r="BW6" s="89">
        <f>SAMPLES_chemphys!Z9</f>
        <v>0</v>
      </c>
      <c r="BX6" s="89">
        <f>SAMPLES_chemphys!AA9</f>
        <v>0</v>
      </c>
      <c r="BY6" s="89">
        <f>SAMPLES_chemphys!AB9</f>
        <v>0</v>
      </c>
      <c r="BZ6" s="89">
        <f>SAMPLES_chemphys!AC9</f>
        <v>0</v>
      </c>
      <c r="CA6" s="89">
        <f>SAMPLES_chemphys!AD9</f>
        <v>0</v>
      </c>
      <c r="CB6" s="89">
        <f>SAMPLES_chemphys!AE9</f>
        <v>0</v>
      </c>
      <c r="CC6" s="89">
        <f>SAMPLES_chemphys!AF9</f>
        <v>0</v>
      </c>
      <c r="CD6" s="89">
        <f>SAMPLES_chemphys!AG9</f>
        <v>0</v>
      </c>
      <c r="CE6" s="89" t="str">
        <f>SEQUENCING!X9</f>
        <v>YES</v>
      </c>
      <c r="CF6" s="89" t="str">
        <f>SEQUENCING!L9</f>
        <v xml:space="preserve">343F : 5'-TACGGRAGGCAGCAG-3' ; 784R : 5'-TACCAGGGTATCTAATCCT-3'</v>
      </c>
      <c r="CG6" s="89" t="str">
        <f>SEQUENCING!M9</f>
        <v xml:space="preserve">not provided</v>
      </c>
      <c r="CH6" s="89" t="str">
        <f>SEQUENCING!N9</f>
        <v xml:space="preserve">5'-CTTTCCCTACACGACGCTCTTCCGATCTACGGRAGGCAGCAG-3' ; 5'-GGAGTTCAGACGTGTGCTCTTCCGATCTTACCAGGGTATCTAATCCT-3'</v>
      </c>
      <c r="CI6" s="89" t="str">
        <f>SEQUENCING!O9</f>
        <v xml:space="preserve">Sequencing by synthesis (Illumina)</v>
      </c>
      <c r="CJ6" s="89" t="str">
        <f>SEQUENCING!P9</f>
        <v xml:space="preserve">16S rRNA</v>
      </c>
      <c r="CK6" s="89">
        <f>SEQUENCING!Q9</f>
        <v>0</v>
      </c>
      <c r="CL6" s="89" t="str">
        <f>SEQUENCING!X9</f>
        <v>YES</v>
      </c>
      <c r="CM6" s="89">
        <f>SEQUENCING!R9</f>
        <v>0</v>
      </c>
    </row>
    <row r="7" ht="16.5">
      <c r="A7" s="5" t="str">
        <f>SAMPLES_general!Y10</f>
        <v>sam_IMO12</v>
      </c>
      <c r="B7" s="5" t="str">
        <f>SAMPLES_general!B10</f>
        <v>IMO12</v>
      </c>
      <c r="C7" s="5" t="str">
        <f>SAMPLES_general!C10</f>
        <v>IMOTEP</v>
      </c>
      <c r="D7" s="5" t="str">
        <f>SAMPLES_general!D10</f>
        <v xml:space="preserve">Synthetic bacterial community asociated with microalgae</v>
      </c>
      <c r="E7" s="5" t="str">
        <f>SAMPLES_general!E10</f>
        <v xml:space="preserve">Synthetic community with Alexandrium minutum - Fraction: attached - Sampling day: day_7 - Replicate: replicate_2</v>
      </c>
      <c r="F7" s="5" t="str">
        <f>SAMPLES_general!F10</f>
        <v>no</v>
      </c>
      <c r="G7" s="5" t="str">
        <f>SAMPLES_general!G10</f>
        <v>bacteria_archaea</v>
      </c>
      <c r="H7" s="5" t="str">
        <f>SAMPLES_general!I10</f>
        <v>ERC000011</v>
      </c>
      <c r="I7" s="5">
        <f>SAMPLES_general!J10</f>
        <v>0</v>
      </c>
      <c r="J7" s="5">
        <f>SAMPLES_general!K10</f>
        <v>0</v>
      </c>
      <c r="K7" s="5" t="str">
        <f>SAMPLES_general!L10</f>
        <v>none</v>
      </c>
      <c r="L7" s="5" t="str">
        <f>SAMPLES_general!M10</f>
        <v>bacterium</v>
      </c>
      <c r="M7" s="5" t="str">
        <f>SAMPLES_general!N10</f>
        <v>bacterium</v>
      </c>
      <c r="N7" s="5" t="str">
        <f>SAMPLES_general!O10</f>
        <v>1869227</v>
      </c>
      <c r="O7" s="5" t="str">
        <f>SAMPLES_general!P10</f>
        <v xml:space="preserve">not provided</v>
      </c>
      <c r="P7" s="5" t="str">
        <f>SAMPLES_general!Q10</f>
        <v xml:space="preserve">algae culture</v>
      </c>
      <c r="Q7" s="5" t="str">
        <f>SAMPLES_general!R10</f>
        <v xml:space="preserve">not collected</v>
      </c>
      <c r="R7" s="5" t="str">
        <f>SAMPLES_general!S10</f>
        <v xml:space="preserve">not collected</v>
      </c>
      <c r="S7" s="5" t="str">
        <f>SAMPLES_general!T10</f>
        <v xml:space="preserve">not collected</v>
      </c>
      <c r="T7" s="5" t="str">
        <f>SAMPLES_general!U10</f>
        <v xml:space="preserve">not collected</v>
      </c>
      <c r="U7" s="5" t="str">
        <f>SAMPLES_general!V10</f>
        <v xml:space="preserve">not collected</v>
      </c>
      <c r="V7" s="5" t="str">
        <f>SAMPLES_general!W10</f>
        <v xml:space="preserve">not collected</v>
      </c>
      <c r="W7" s="5">
        <f>SAMPLES_general!X10</f>
        <v>0</v>
      </c>
      <c r="X7" s="5" t="str">
        <f>SAMPLES_meta!C10</f>
        <v>phycosphere</v>
      </c>
      <c r="Y7" s="5" t="str">
        <f>SAMPLES_meta!D10</f>
        <v xml:space="preserve">algae culture</v>
      </c>
      <c r="Z7" s="5" t="str">
        <f>SAMPLES_meta!E10</f>
        <v xml:space="preserve">algae culture exudates</v>
      </c>
      <c r="AA7" s="5" t="str">
        <f>SAMPLES_meta!F10</f>
        <v xml:space="preserve">16S rRNA</v>
      </c>
      <c r="AB7" s="5" t="str">
        <f>SAMPLES_meta!G10</f>
        <v xml:space="preserve">V3-V4 region</v>
      </c>
      <c r="AC7" s="5">
        <f>SAMPLES_meta!H10</f>
        <v>0</v>
      </c>
      <c r="AD7" s="5">
        <f>SAMPLES_meta!I10</f>
        <v>0</v>
      </c>
      <c r="AE7" s="89">
        <f>SAMPLES_indiv!C10</f>
        <v>0</v>
      </c>
      <c r="AF7" s="89">
        <f>SAMPLES_indiv!D10</f>
        <v>0</v>
      </c>
      <c r="AG7" s="89">
        <f>SAMPLES_indiv!E10</f>
        <v>0</v>
      </c>
      <c r="AH7" s="89">
        <f>SAMPLES_indiv!F10</f>
        <v>0</v>
      </c>
      <c r="AI7" s="89">
        <f>SAMPLES_indiv!G10</f>
        <v>0</v>
      </c>
      <c r="AJ7" s="89">
        <f>SAMPLES_indiv!H10</f>
        <v>0</v>
      </c>
      <c r="AK7" s="89">
        <f>SAMPLES_indiv!I10</f>
        <v>0</v>
      </c>
      <c r="AL7" s="89">
        <f>SAMPLES_indiv!J10</f>
        <v>0</v>
      </c>
      <c r="AM7" s="89">
        <f>SAMPLES_indiv!K10</f>
        <v>0</v>
      </c>
      <c r="AN7" s="89">
        <f>SAMPLES_indiv!L10</f>
        <v>0</v>
      </c>
      <c r="AO7" s="89">
        <f>SAMPLES_indiv!M10</f>
        <v>0</v>
      </c>
      <c r="AP7" s="89">
        <f>SAMPLES_indiv!N10</f>
        <v>0</v>
      </c>
      <c r="AQ7" s="89">
        <f>SAMPLES_indiv!O10</f>
        <v>0</v>
      </c>
      <c r="AR7" s="89">
        <f>SAMPLES_indiv!P10</f>
        <v>0</v>
      </c>
      <c r="AS7" s="89">
        <f>SAMPLES_indiv!Q10</f>
        <v>0</v>
      </c>
      <c r="AT7" s="89">
        <f>SAMPLES_indiv!R10</f>
        <v>0</v>
      </c>
      <c r="AU7" s="89">
        <f>SAMPLES_indiv!S10</f>
        <v>0</v>
      </c>
      <c r="AV7" s="89">
        <f>SAMPLES_indiv!T10</f>
        <v>0</v>
      </c>
      <c r="AW7" s="89">
        <f>SAMPLES_indiv!U10</f>
        <v>0</v>
      </c>
      <c r="AX7" s="89">
        <f>SAMPLES_indiv!V10</f>
        <v>0</v>
      </c>
      <c r="AY7" s="89">
        <f>SAMPLES_indiv!W10</f>
        <v>0</v>
      </c>
      <c r="AZ7" s="89">
        <f>SAMPLES_chemphys!C10</f>
        <v>0</v>
      </c>
      <c r="BA7" s="89">
        <f>SAMPLES_chemphys!D10</f>
        <v>0</v>
      </c>
      <c r="BB7" s="89">
        <f>SAMPLES_chemphys!E10</f>
        <v>0</v>
      </c>
      <c r="BC7" s="89">
        <f>SAMPLES_chemphys!F10</f>
        <v>0</v>
      </c>
      <c r="BD7" s="89">
        <f>SAMPLES_chemphys!G10</f>
        <v>0</v>
      </c>
      <c r="BE7" s="89">
        <f>SAMPLES_chemphys!H10</f>
        <v>0</v>
      </c>
      <c r="BF7" s="89">
        <f>SAMPLES_chemphys!I10</f>
        <v>0</v>
      </c>
      <c r="BG7" s="89">
        <f>SAMPLES_chemphys!J10</f>
        <v>0</v>
      </c>
      <c r="BH7" s="89">
        <f>SAMPLES_chemphys!K10</f>
        <v>0</v>
      </c>
      <c r="BI7" s="89">
        <f>SAMPLES_chemphys!L10</f>
        <v>0</v>
      </c>
      <c r="BJ7" s="89">
        <f>SAMPLES_chemphys!M10</f>
        <v>0</v>
      </c>
      <c r="BK7" s="89">
        <f>SAMPLES_chemphys!N10</f>
        <v>0</v>
      </c>
      <c r="BL7" s="89">
        <f>SAMPLES_chemphys!O10</f>
        <v>0</v>
      </c>
      <c r="BM7" s="89">
        <f>SAMPLES_chemphys!P10</f>
        <v>0</v>
      </c>
      <c r="BN7" s="89">
        <f>SAMPLES_chemphys!Q10</f>
        <v>0</v>
      </c>
      <c r="BO7" s="89">
        <f>SAMPLES_chemphys!R10</f>
        <v>0</v>
      </c>
      <c r="BP7" s="89">
        <f>SAMPLES_chemphys!S10</f>
        <v>0</v>
      </c>
      <c r="BQ7" s="89">
        <f>SAMPLES_chemphys!T10</f>
        <v>0</v>
      </c>
      <c r="BR7" s="89">
        <f>SAMPLES_chemphys!U10</f>
        <v>0</v>
      </c>
      <c r="BS7" s="89">
        <f>SAMPLES_chemphys!V10</f>
        <v>0</v>
      </c>
      <c r="BT7" s="89">
        <f>SAMPLES_chemphys!W10</f>
        <v>0</v>
      </c>
      <c r="BU7" s="89">
        <f>SAMPLES_chemphys!X10</f>
        <v>0</v>
      </c>
      <c r="BV7" s="89">
        <f>SAMPLES_chemphys!Y10</f>
        <v>0</v>
      </c>
      <c r="BW7" s="89">
        <f>SAMPLES_chemphys!Z10</f>
        <v>0</v>
      </c>
      <c r="BX7" s="89">
        <f>SAMPLES_chemphys!AA10</f>
        <v>0</v>
      </c>
      <c r="BY7" s="89">
        <f>SAMPLES_chemphys!AB10</f>
        <v>0</v>
      </c>
      <c r="BZ7" s="89">
        <f>SAMPLES_chemphys!AC10</f>
        <v>0</v>
      </c>
      <c r="CA7" s="89">
        <f>SAMPLES_chemphys!AD10</f>
        <v>0</v>
      </c>
      <c r="CB7" s="89">
        <f>SAMPLES_chemphys!AE10</f>
        <v>0</v>
      </c>
      <c r="CC7" s="89">
        <f>SAMPLES_chemphys!AF10</f>
        <v>0</v>
      </c>
      <c r="CD7" s="89">
        <f>SAMPLES_chemphys!AG10</f>
        <v>0</v>
      </c>
      <c r="CE7" s="89" t="str">
        <f>SEQUENCING!X10</f>
        <v>YES</v>
      </c>
      <c r="CF7" s="89" t="str">
        <f>SEQUENCING!L10</f>
        <v xml:space="preserve">343F : 5'-TACGGRAGGCAGCAG-3' ; 784R : 5'-TACCAGGGTATCTAATCCT-3'</v>
      </c>
      <c r="CG7" s="89" t="str">
        <f>SEQUENCING!M10</f>
        <v xml:space="preserve">not provided</v>
      </c>
      <c r="CH7" s="89" t="str">
        <f>SEQUENCING!N10</f>
        <v xml:space="preserve">5'-CTTTCCCTACACGACGCTCTTCCGATCTACGGRAGGCAGCAG-3' ; 5'-GGAGTTCAGACGTGTGCTCTTCCGATCTTACCAGGGTATCTAATCCT-3'</v>
      </c>
      <c r="CI7" s="89" t="str">
        <f>SEQUENCING!O10</f>
        <v xml:space="preserve">Sequencing by synthesis (Illumina)</v>
      </c>
      <c r="CJ7" s="89" t="str">
        <f>SEQUENCING!P10</f>
        <v xml:space="preserve">16S rRNA</v>
      </c>
      <c r="CK7" s="89">
        <f>SEQUENCING!Q10</f>
        <v>0</v>
      </c>
      <c r="CL7" s="89" t="str">
        <f>SEQUENCING!X10</f>
        <v>YES</v>
      </c>
      <c r="CM7" s="89">
        <f>SEQUENCING!R10</f>
        <v>0</v>
      </c>
    </row>
    <row r="8" ht="16.5">
      <c r="A8" s="5" t="str">
        <f>SAMPLES_general!Y11</f>
        <v>sam_IMO13</v>
      </c>
      <c r="B8" s="5" t="str">
        <f>SAMPLES_general!B11</f>
        <v>IMO13</v>
      </c>
      <c r="C8" s="5" t="str">
        <f>SAMPLES_general!C11</f>
        <v>IMOTEP</v>
      </c>
      <c r="D8" s="5" t="str">
        <f>SAMPLES_general!D11</f>
        <v xml:space="preserve">Synthetic bacterial community asociated with microalgae</v>
      </c>
      <c r="E8" s="5" t="str">
        <f>SAMPLES_general!E11</f>
        <v xml:space="preserve">Synthetic community with Alexandrium minutum - Fraction: free - Sampling day: day_7 - Replicate: replicate_1</v>
      </c>
      <c r="F8" s="5" t="str">
        <f>SAMPLES_general!F11</f>
        <v>no</v>
      </c>
      <c r="G8" s="5" t="str">
        <f>SAMPLES_general!G11</f>
        <v>bacteria_archaea</v>
      </c>
      <c r="H8" s="5" t="str">
        <f>SAMPLES_general!I11</f>
        <v>ERC000011</v>
      </c>
      <c r="I8" s="5">
        <f>SAMPLES_general!J11</f>
        <v>0</v>
      </c>
      <c r="J8" s="5">
        <f>SAMPLES_general!K11</f>
        <v>0</v>
      </c>
      <c r="K8" s="5" t="str">
        <f>SAMPLES_general!L11</f>
        <v>none</v>
      </c>
      <c r="L8" s="5" t="str">
        <f>SAMPLES_general!M11</f>
        <v>bacterium</v>
      </c>
      <c r="M8" s="5" t="str">
        <f>SAMPLES_general!N11</f>
        <v>bacterium</v>
      </c>
      <c r="N8" s="5" t="str">
        <f>SAMPLES_general!O11</f>
        <v>1869227</v>
      </c>
      <c r="O8" s="5" t="str">
        <f>SAMPLES_general!P11</f>
        <v xml:space="preserve">not provided</v>
      </c>
      <c r="P8" s="5" t="str">
        <f>SAMPLES_general!Q11</f>
        <v xml:space="preserve">algae culture</v>
      </c>
      <c r="Q8" s="5" t="str">
        <f>SAMPLES_general!R11</f>
        <v xml:space="preserve">not collected</v>
      </c>
      <c r="R8" s="5" t="str">
        <f>SAMPLES_general!S11</f>
        <v xml:space="preserve">not collected</v>
      </c>
      <c r="S8" s="5" t="str">
        <f>SAMPLES_general!T11</f>
        <v xml:space="preserve">not collected</v>
      </c>
      <c r="T8" s="5" t="str">
        <f>SAMPLES_general!U11</f>
        <v xml:space="preserve">not collected</v>
      </c>
      <c r="U8" s="5" t="str">
        <f>SAMPLES_general!V11</f>
        <v xml:space="preserve">not collected</v>
      </c>
      <c r="V8" s="5" t="str">
        <f>SAMPLES_general!W11</f>
        <v xml:space="preserve">not collected</v>
      </c>
      <c r="W8" s="5">
        <f>SAMPLES_general!X11</f>
        <v>0</v>
      </c>
      <c r="X8" s="5" t="str">
        <f>SAMPLES_meta!C11</f>
        <v>phycosphere</v>
      </c>
      <c r="Y8" s="5" t="str">
        <f>SAMPLES_meta!D11</f>
        <v xml:space="preserve">algae culture</v>
      </c>
      <c r="Z8" s="5" t="str">
        <f>SAMPLES_meta!E11</f>
        <v xml:space="preserve">algae culture exudates</v>
      </c>
      <c r="AA8" s="5" t="str">
        <f>SAMPLES_meta!F11</f>
        <v xml:space="preserve">16S rRNA</v>
      </c>
      <c r="AB8" s="5" t="str">
        <f>SAMPLES_meta!G11</f>
        <v xml:space="preserve">V3-V4 region</v>
      </c>
      <c r="AC8" s="5">
        <f>SAMPLES_meta!H11</f>
        <v>0</v>
      </c>
      <c r="AD8" s="5">
        <f>SAMPLES_meta!I11</f>
        <v>0</v>
      </c>
      <c r="AE8" s="89">
        <f>SAMPLES_indiv!C11</f>
        <v>0</v>
      </c>
      <c r="AF8" s="89">
        <f>SAMPLES_indiv!D11</f>
        <v>0</v>
      </c>
      <c r="AG8" s="89">
        <f>SAMPLES_indiv!E11</f>
        <v>0</v>
      </c>
      <c r="AH8" s="89">
        <f>SAMPLES_indiv!F11</f>
        <v>0</v>
      </c>
      <c r="AI8" s="89">
        <f>SAMPLES_indiv!G11</f>
        <v>0</v>
      </c>
      <c r="AJ8" s="89">
        <f>SAMPLES_indiv!H11</f>
        <v>0</v>
      </c>
      <c r="AK8" s="89">
        <f>SAMPLES_indiv!I11</f>
        <v>0</v>
      </c>
      <c r="AL8" s="89">
        <f>SAMPLES_indiv!J11</f>
        <v>0</v>
      </c>
      <c r="AM8" s="89">
        <f>SAMPLES_indiv!K11</f>
        <v>0</v>
      </c>
      <c r="AN8" s="89">
        <f>SAMPLES_indiv!L11</f>
        <v>0</v>
      </c>
      <c r="AO8" s="89">
        <f>SAMPLES_indiv!M11</f>
        <v>0</v>
      </c>
      <c r="AP8" s="89">
        <f>SAMPLES_indiv!N11</f>
        <v>0</v>
      </c>
      <c r="AQ8" s="89">
        <f>SAMPLES_indiv!O11</f>
        <v>0</v>
      </c>
      <c r="AR8" s="89">
        <f>SAMPLES_indiv!P11</f>
        <v>0</v>
      </c>
      <c r="AS8" s="89">
        <f>SAMPLES_indiv!Q11</f>
        <v>0</v>
      </c>
      <c r="AT8" s="89">
        <f>SAMPLES_indiv!R11</f>
        <v>0</v>
      </c>
      <c r="AU8" s="89">
        <f>SAMPLES_indiv!S11</f>
        <v>0</v>
      </c>
      <c r="AV8" s="89">
        <f>SAMPLES_indiv!T11</f>
        <v>0</v>
      </c>
      <c r="AW8" s="89">
        <f>SAMPLES_indiv!U11</f>
        <v>0</v>
      </c>
      <c r="AX8" s="89">
        <f>SAMPLES_indiv!V11</f>
        <v>0</v>
      </c>
      <c r="AY8" s="89">
        <f>SAMPLES_indiv!W11</f>
        <v>0</v>
      </c>
      <c r="AZ8" s="89">
        <f>SAMPLES_chemphys!C11</f>
        <v>0</v>
      </c>
      <c r="BA8" s="89">
        <f>SAMPLES_chemphys!D11</f>
        <v>0</v>
      </c>
      <c r="BB8" s="89">
        <f>SAMPLES_chemphys!E11</f>
        <v>0</v>
      </c>
      <c r="BC8" s="89">
        <f>SAMPLES_chemphys!F11</f>
        <v>0</v>
      </c>
      <c r="BD8" s="89">
        <f>SAMPLES_chemphys!G11</f>
        <v>0</v>
      </c>
      <c r="BE8" s="89">
        <f>SAMPLES_chemphys!H11</f>
        <v>0</v>
      </c>
      <c r="BF8" s="89">
        <f>SAMPLES_chemphys!I11</f>
        <v>0</v>
      </c>
      <c r="BG8" s="89">
        <f>SAMPLES_chemphys!J11</f>
        <v>0</v>
      </c>
      <c r="BH8" s="89">
        <f>SAMPLES_chemphys!K11</f>
        <v>0</v>
      </c>
      <c r="BI8" s="89">
        <f>SAMPLES_chemphys!L11</f>
        <v>0</v>
      </c>
      <c r="BJ8" s="89">
        <f>SAMPLES_chemphys!M11</f>
        <v>0</v>
      </c>
      <c r="BK8" s="89">
        <f>SAMPLES_chemphys!N11</f>
        <v>0</v>
      </c>
      <c r="BL8" s="89">
        <f>SAMPLES_chemphys!O11</f>
        <v>0</v>
      </c>
      <c r="BM8" s="89">
        <f>SAMPLES_chemphys!P11</f>
        <v>0</v>
      </c>
      <c r="BN8" s="89">
        <f>SAMPLES_chemphys!Q11</f>
        <v>0</v>
      </c>
      <c r="BO8" s="89">
        <f>SAMPLES_chemphys!R11</f>
        <v>0</v>
      </c>
      <c r="BP8" s="89">
        <f>SAMPLES_chemphys!S11</f>
        <v>0</v>
      </c>
      <c r="BQ8" s="89">
        <f>SAMPLES_chemphys!T11</f>
        <v>0</v>
      </c>
      <c r="BR8" s="89">
        <f>SAMPLES_chemphys!U11</f>
        <v>0</v>
      </c>
      <c r="BS8" s="89">
        <f>SAMPLES_chemphys!V11</f>
        <v>0</v>
      </c>
      <c r="BT8" s="89">
        <f>SAMPLES_chemphys!W11</f>
        <v>0</v>
      </c>
      <c r="BU8" s="89">
        <f>SAMPLES_chemphys!X11</f>
        <v>0</v>
      </c>
      <c r="BV8" s="89">
        <f>SAMPLES_chemphys!Y11</f>
        <v>0</v>
      </c>
      <c r="BW8" s="89">
        <f>SAMPLES_chemphys!Z11</f>
        <v>0</v>
      </c>
      <c r="BX8" s="89">
        <f>SAMPLES_chemphys!AA11</f>
        <v>0</v>
      </c>
      <c r="BY8" s="89">
        <f>SAMPLES_chemphys!AB11</f>
        <v>0</v>
      </c>
      <c r="BZ8" s="89">
        <f>SAMPLES_chemphys!AC11</f>
        <v>0</v>
      </c>
      <c r="CA8" s="89">
        <f>SAMPLES_chemphys!AD11</f>
        <v>0</v>
      </c>
      <c r="CB8" s="89">
        <f>SAMPLES_chemphys!AE11</f>
        <v>0</v>
      </c>
      <c r="CC8" s="89">
        <f>SAMPLES_chemphys!AF11</f>
        <v>0</v>
      </c>
      <c r="CD8" s="89">
        <f>SAMPLES_chemphys!AG11</f>
        <v>0</v>
      </c>
      <c r="CE8" s="89" t="str">
        <f>SEQUENCING!X11</f>
        <v>YES</v>
      </c>
      <c r="CF8" s="89" t="str">
        <f>SEQUENCING!L11</f>
        <v xml:space="preserve">343F : 5'-TACGGRAGGCAGCAG-3' ; 784R : 5'-TACCAGGGTATCTAATCCT-3'</v>
      </c>
      <c r="CG8" s="89" t="str">
        <f>SEQUENCING!M11</f>
        <v xml:space="preserve">not provided</v>
      </c>
      <c r="CH8" s="89" t="str">
        <f>SEQUENCING!N11</f>
        <v xml:space="preserve">5'-CTTTCCCTACACGACGCTCTTCCGATCTACGGRAGGCAGCAG-3' ; 5'-GGAGTTCAGACGTGTGCTCTTCCGATCTTACCAGGGTATCTAATCCT-3'</v>
      </c>
      <c r="CI8" s="89" t="str">
        <f>SEQUENCING!O11</f>
        <v xml:space="preserve">Sequencing by synthesis (Illumina)</v>
      </c>
      <c r="CJ8" s="89" t="str">
        <f>SEQUENCING!P11</f>
        <v xml:space="preserve">16S rRNA</v>
      </c>
      <c r="CK8" s="89">
        <f>SEQUENCING!Q11</f>
        <v>0</v>
      </c>
      <c r="CL8" s="89" t="str">
        <f>SEQUENCING!X11</f>
        <v>YES</v>
      </c>
      <c r="CM8" s="89">
        <f>SEQUENCING!R11</f>
        <v>0</v>
      </c>
    </row>
    <row r="9" ht="16.5">
      <c r="A9" s="5" t="str">
        <f>SAMPLES_general!Y12</f>
        <v>sam_IMO14</v>
      </c>
      <c r="B9" s="5" t="str">
        <f>SAMPLES_general!B12</f>
        <v>IMO14</v>
      </c>
      <c r="C9" s="5" t="str">
        <f>SAMPLES_general!C12</f>
        <v>IMOTEP</v>
      </c>
      <c r="D9" s="5" t="str">
        <f>SAMPLES_general!D12</f>
        <v xml:space="preserve">Synthetic bacterial community asociated with microalgae</v>
      </c>
      <c r="E9" s="5" t="str">
        <f>SAMPLES_general!E12</f>
        <v xml:space="preserve">Synthetic community with Alexandrium minutum - Fraction: free - Sampling day: day_7 - Replicate: replicate_2</v>
      </c>
      <c r="F9" s="5" t="str">
        <f>SAMPLES_general!F12</f>
        <v>no</v>
      </c>
      <c r="G9" s="5" t="str">
        <f>SAMPLES_general!G12</f>
        <v>bacteria_archaea</v>
      </c>
      <c r="H9" s="5" t="str">
        <f>SAMPLES_general!I12</f>
        <v>ERC000011</v>
      </c>
      <c r="I9" s="5">
        <f>SAMPLES_general!J12</f>
        <v>0</v>
      </c>
      <c r="J9" s="5">
        <f>SAMPLES_general!K12</f>
        <v>0</v>
      </c>
      <c r="K9" s="5" t="str">
        <f>SAMPLES_general!L12</f>
        <v>none</v>
      </c>
      <c r="L9" s="5" t="str">
        <f>SAMPLES_general!M12</f>
        <v>bacterium</v>
      </c>
      <c r="M9" s="5" t="str">
        <f>SAMPLES_general!N12</f>
        <v>bacterium</v>
      </c>
      <c r="N9" s="5" t="str">
        <f>SAMPLES_general!O12</f>
        <v>1869227</v>
      </c>
      <c r="O9" s="5" t="str">
        <f>SAMPLES_general!P12</f>
        <v xml:space="preserve">not provided</v>
      </c>
      <c r="P9" s="5" t="str">
        <f>SAMPLES_general!Q12</f>
        <v xml:space="preserve">algae culture</v>
      </c>
      <c r="Q9" s="5" t="str">
        <f>SAMPLES_general!R12</f>
        <v xml:space="preserve">not collected</v>
      </c>
      <c r="R9" s="5" t="str">
        <f>SAMPLES_general!S12</f>
        <v xml:space="preserve">not collected</v>
      </c>
      <c r="S9" s="5" t="str">
        <f>SAMPLES_general!T12</f>
        <v xml:space="preserve">not collected</v>
      </c>
      <c r="T9" s="5" t="str">
        <f>SAMPLES_general!U12</f>
        <v xml:space="preserve">not collected</v>
      </c>
      <c r="U9" s="5" t="str">
        <f>SAMPLES_general!V12</f>
        <v xml:space="preserve">not collected</v>
      </c>
      <c r="V9" s="5" t="str">
        <f>SAMPLES_general!W12</f>
        <v xml:space="preserve">not collected</v>
      </c>
      <c r="W9" s="5">
        <f>SAMPLES_general!X12</f>
        <v>0</v>
      </c>
      <c r="X9" s="5" t="str">
        <f>SAMPLES_meta!C12</f>
        <v>phycosphere</v>
      </c>
      <c r="Y9" s="5" t="str">
        <f>SAMPLES_meta!D12</f>
        <v xml:space="preserve">algae culture</v>
      </c>
      <c r="Z9" s="5" t="str">
        <f>SAMPLES_meta!E12</f>
        <v xml:space="preserve">algae culture exudates</v>
      </c>
      <c r="AA9" s="5" t="str">
        <f>SAMPLES_meta!F12</f>
        <v xml:space="preserve">16S rRNA</v>
      </c>
      <c r="AB9" s="5" t="str">
        <f>SAMPLES_meta!G12</f>
        <v xml:space="preserve">V3-V4 region</v>
      </c>
      <c r="AC9" s="5">
        <f>SAMPLES_meta!H12</f>
        <v>0</v>
      </c>
      <c r="AD9" s="5">
        <f>SAMPLES_meta!I12</f>
        <v>0</v>
      </c>
      <c r="AE9" s="89">
        <f>SAMPLES_indiv!C12</f>
        <v>0</v>
      </c>
      <c r="AF9" s="89">
        <f>SAMPLES_indiv!D12</f>
        <v>0</v>
      </c>
      <c r="AG9" s="89">
        <f>SAMPLES_indiv!E12</f>
        <v>0</v>
      </c>
      <c r="AH9" s="89">
        <f>SAMPLES_indiv!F12</f>
        <v>0</v>
      </c>
      <c r="AI9" s="89">
        <f>SAMPLES_indiv!G12</f>
        <v>0</v>
      </c>
      <c r="AJ9" s="89">
        <f>SAMPLES_indiv!H12</f>
        <v>0</v>
      </c>
      <c r="AK9" s="89">
        <f>SAMPLES_indiv!I12</f>
        <v>0</v>
      </c>
      <c r="AL9" s="89">
        <f>SAMPLES_indiv!J12</f>
        <v>0</v>
      </c>
      <c r="AM9" s="89">
        <f>SAMPLES_indiv!K12</f>
        <v>0</v>
      </c>
      <c r="AN9" s="89">
        <f>SAMPLES_indiv!L12</f>
        <v>0</v>
      </c>
      <c r="AO9" s="89">
        <f>SAMPLES_indiv!M12</f>
        <v>0</v>
      </c>
      <c r="AP9" s="89">
        <f>SAMPLES_indiv!N12</f>
        <v>0</v>
      </c>
      <c r="AQ9" s="89">
        <f>SAMPLES_indiv!O12</f>
        <v>0</v>
      </c>
      <c r="AR9" s="89">
        <f>SAMPLES_indiv!P12</f>
        <v>0</v>
      </c>
      <c r="AS9" s="89">
        <f>SAMPLES_indiv!Q12</f>
        <v>0</v>
      </c>
      <c r="AT9" s="89">
        <f>SAMPLES_indiv!R12</f>
        <v>0</v>
      </c>
      <c r="AU9" s="89">
        <f>SAMPLES_indiv!S12</f>
        <v>0</v>
      </c>
      <c r="AV9" s="89">
        <f>SAMPLES_indiv!T12</f>
        <v>0</v>
      </c>
      <c r="AW9" s="89">
        <f>SAMPLES_indiv!U12</f>
        <v>0</v>
      </c>
      <c r="AX9" s="89">
        <f>SAMPLES_indiv!V12</f>
        <v>0</v>
      </c>
      <c r="AY9" s="89">
        <f>SAMPLES_indiv!W12</f>
        <v>0</v>
      </c>
      <c r="AZ9" s="89">
        <f>SAMPLES_chemphys!C12</f>
        <v>0</v>
      </c>
      <c r="BA9" s="89">
        <f>SAMPLES_chemphys!D12</f>
        <v>0</v>
      </c>
      <c r="BB9" s="89">
        <f>SAMPLES_chemphys!E12</f>
        <v>0</v>
      </c>
      <c r="BC9" s="89">
        <f>SAMPLES_chemphys!F12</f>
        <v>0</v>
      </c>
      <c r="BD9" s="89">
        <f>SAMPLES_chemphys!G12</f>
        <v>0</v>
      </c>
      <c r="BE9" s="89">
        <f>SAMPLES_chemphys!H12</f>
        <v>0</v>
      </c>
      <c r="BF9" s="89">
        <f>SAMPLES_chemphys!I12</f>
        <v>0</v>
      </c>
      <c r="BG9" s="89">
        <f>SAMPLES_chemphys!J12</f>
        <v>0</v>
      </c>
      <c r="BH9" s="89">
        <f>SAMPLES_chemphys!K12</f>
        <v>0</v>
      </c>
      <c r="BI9" s="89">
        <f>SAMPLES_chemphys!L12</f>
        <v>0</v>
      </c>
      <c r="BJ9" s="89">
        <f>SAMPLES_chemphys!M12</f>
        <v>0</v>
      </c>
      <c r="BK9" s="89">
        <f>SAMPLES_chemphys!N12</f>
        <v>0</v>
      </c>
      <c r="BL9" s="89">
        <f>SAMPLES_chemphys!O12</f>
        <v>0</v>
      </c>
      <c r="BM9" s="89">
        <f>SAMPLES_chemphys!P12</f>
        <v>0</v>
      </c>
      <c r="BN9" s="89">
        <f>SAMPLES_chemphys!Q12</f>
        <v>0</v>
      </c>
      <c r="BO9" s="89">
        <f>SAMPLES_chemphys!R12</f>
        <v>0</v>
      </c>
      <c r="BP9" s="89">
        <f>SAMPLES_chemphys!S12</f>
        <v>0</v>
      </c>
      <c r="BQ9" s="89">
        <f>SAMPLES_chemphys!T12</f>
        <v>0</v>
      </c>
      <c r="BR9" s="89">
        <f>SAMPLES_chemphys!U12</f>
        <v>0</v>
      </c>
      <c r="BS9" s="89">
        <f>SAMPLES_chemphys!V12</f>
        <v>0</v>
      </c>
      <c r="BT9" s="89">
        <f>SAMPLES_chemphys!W12</f>
        <v>0</v>
      </c>
      <c r="BU9" s="89">
        <f>SAMPLES_chemphys!X12</f>
        <v>0</v>
      </c>
      <c r="BV9" s="89">
        <f>SAMPLES_chemphys!Y12</f>
        <v>0</v>
      </c>
      <c r="BW9" s="89">
        <f>SAMPLES_chemphys!Z12</f>
        <v>0</v>
      </c>
      <c r="BX9" s="89">
        <f>SAMPLES_chemphys!AA12</f>
        <v>0</v>
      </c>
      <c r="BY9" s="89">
        <f>SAMPLES_chemphys!AB12</f>
        <v>0</v>
      </c>
      <c r="BZ9" s="89">
        <f>SAMPLES_chemphys!AC12</f>
        <v>0</v>
      </c>
      <c r="CA9" s="89">
        <f>SAMPLES_chemphys!AD12</f>
        <v>0</v>
      </c>
      <c r="CB9" s="89">
        <f>SAMPLES_chemphys!AE12</f>
        <v>0</v>
      </c>
      <c r="CC9" s="89">
        <f>SAMPLES_chemphys!AF12</f>
        <v>0</v>
      </c>
      <c r="CD9" s="89">
        <f>SAMPLES_chemphys!AG12</f>
        <v>0</v>
      </c>
      <c r="CE9" s="89" t="str">
        <f>SEQUENCING!X12</f>
        <v>YES</v>
      </c>
      <c r="CF9" s="89" t="str">
        <f>SEQUENCING!L12</f>
        <v xml:space="preserve">343F : 5'-TACGGRAGGCAGCAG-3' ; 784R : 5'-TACCAGGGTATCTAATCCT-3'</v>
      </c>
      <c r="CG9" s="89" t="str">
        <f>SEQUENCING!M12</f>
        <v xml:space="preserve">not provided</v>
      </c>
      <c r="CH9" s="89" t="str">
        <f>SEQUENCING!N12</f>
        <v xml:space="preserve">5'-CTTTCCCTACACGACGCTCTTCCGATCTACGGRAGGCAGCAG-3' ; 5'-GGAGTTCAGACGTGTGCTCTTCCGATCTTACCAGGGTATCTAATCCT-3'</v>
      </c>
      <c r="CI9" s="89" t="str">
        <f>SEQUENCING!O12</f>
        <v xml:space="preserve">Sequencing by synthesis (Illumina)</v>
      </c>
      <c r="CJ9" s="89" t="str">
        <f>SEQUENCING!P12</f>
        <v xml:space="preserve">16S rRNA</v>
      </c>
      <c r="CK9" s="89">
        <f>SEQUENCING!Q12</f>
        <v>0</v>
      </c>
      <c r="CL9" s="89" t="str">
        <f>SEQUENCING!X12</f>
        <v>YES</v>
      </c>
      <c r="CM9" s="89">
        <f>SEQUENCING!R12</f>
        <v>0</v>
      </c>
    </row>
    <row r="10" ht="16.5">
      <c r="A10" s="5" t="str">
        <f>SAMPLES_general!Y13</f>
        <v>sam_IMO15</v>
      </c>
      <c r="B10" s="5" t="str">
        <f>SAMPLES_general!B13</f>
        <v>IMO15</v>
      </c>
      <c r="C10" s="5" t="str">
        <f>SAMPLES_general!C13</f>
        <v>IMOTEP</v>
      </c>
      <c r="D10" s="5" t="str">
        <f>SAMPLES_general!D13</f>
        <v xml:space="preserve">Synthetic bacterial community asociated with microalgae</v>
      </c>
      <c r="E10" s="5" t="str">
        <f>SAMPLES_general!E13</f>
        <v xml:space="preserve">Synthetic community with Alexandrium minutum - Fraction: attached - Sampling day: day_9 - Replicate: replicate_1</v>
      </c>
      <c r="F10" s="5" t="str">
        <f>SAMPLES_general!F13</f>
        <v>no</v>
      </c>
      <c r="G10" s="5" t="str">
        <f>SAMPLES_general!G13</f>
        <v>bacteria_archaea</v>
      </c>
      <c r="H10" s="5" t="str">
        <f>SAMPLES_general!I13</f>
        <v>ERC000011</v>
      </c>
      <c r="I10" s="5">
        <f>SAMPLES_general!J13</f>
        <v>0</v>
      </c>
      <c r="J10" s="5">
        <f>SAMPLES_general!K13</f>
        <v>0</v>
      </c>
      <c r="K10" s="5" t="str">
        <f>SAMPLES_general!L13</f>
        <v>none</v>
      </c>
      <c r="L10" s="5" t="str">
        <f>SAMPLES_general!M13</f>
        <v>bacterium</v>
      </c>
      <c r="M10" s="5" t="str">
        <f>SAMPLES_general!N13</f>
        <v>bacterium</v>
      </c>
      <c r="N10" s="5" t="str">
        <f>SAMPLES_general!O13</f>
        <v>1869227</v>
      </c>
      <c r="O10" s="5" t="str">
        <f>SAMPLES_general!P13</f>
        <v xml:space="preserve">not provided</v>
      </c>
      <c r="P10" s="5" t="str">
        <f>SAMPLES_general!Q13</f>
        <v xml:space="preserve">algae culture</v>
      </c>
      <c r="Q10" s="5" t="str">
        <f>SAMPLES_general!R13</f>
        <v xml:space="preserve">not collected</v>
      </c>
      <c r="R10" s="5" t="str">
        <f>SAMPLES_general!S13</f>
        <v xml:space="preserve">not collected</v>
      </c>
      <c r="S10" s="5" t="str">
        <f>SAMPLES_general!T13</f>
        <v xml:space="preserve">not collected</v>
      </c>
      <c r="T10" s="5" t="str">
        <f>SAMPLES_general!U13</f>
        <v xml:space="preserve">not collected</v>
      </c>
      <c r="U10" s="5" t="str">
        <f>SAMPLES_general!V13</f>
        <v xml:space="preserve">not collected</v>
      </c>
      <c r="V10" s="5" t="str">
        <f>SAMPLES_general!W13</f>
        <v xml:space="preserve">not collected</v>
      </c>
      <c r="W10" s="5">
        <f>SAMPLES_general!X13</f>
        <v>0</v>
      </c>
      <c r="X10" s="5" t="str">
        <f>SAMPLES_meta!C13</f>
        <v>phycosphere</v>
      </c>
      <c r="Y10" s="5" t="str">
        <f>SAMPLES_meta!D13</f>
        <v xml:space="preserve">algae culture</v>
      </c>
      <c r="Z10" s="5" t="str">
        <f>SAMPLES_meta!E13</f>
        <v xml:space="preserve">algae culture exudates</v>
      </c>
      <c r="AA10" s="5" t="str">
        <f>SAMPLES_meta!F13</f>
        <v xml:space="preserve">16S rRNA</v>
      </c>
      <c r="AB10" s="5" t="str">
        <f>SAMPLES_meta!G13</f>
        <v xml:space="preserve">V3-V4 region</v>
      </c>
      <c r="AC10" s="5">
        <f>SAMPLES_meta!H13</f>
        <v>0</v>
      </c>
      <c r="AD10" s="5">
        <f>SAMPLES_meta!I13</f>
        <v>0</v>
      </c>
      <c r="AE10" s="89">
        <f>SAMPLES_indiv!C13</f>
        <v>0</v>
      </c>
      <c r="AF10" s="89">
        <f>SAMPLES_indiv!D13</f>
        <v>0</v>
      </c>
      <c r="AG10" s="89">
        <f>SAMPLES_indiv!E13</f>
        <v>0</v>
      </c>
      <c r="AH10" s="89">
        <f>SAMPLES_indiv!F13</f>
        <v>0</v>
      </c>
      <c r="AI10" s="89">
        <f>SAMPLES_indiv!G13</f>
        <v>0</v>
      </c>
      <c r="AJ10" s="89">
        <f>SAMPLES_indiv!H13</f>
        <v>0</v>
      </c>
      <c r="AK10" s="89">
        <f>SAMPLES_indiv!I13</f>
        <v>0</v>
      </c>
      <c r="AL10" s="89">
        <f>SAMPLES_indiv!J13</f>
        <v>0</v>
      </c>
      <c r="AM10" s="89">
        <f>SAMPLES_indiv!K13</f>
        <v>0</v>
      </c>
      <c r="AN10" s="89">
        <f>SAMPLES_indiv!L13</f>
        <v>0</v>
      </c>
      <c r="AO10" s="89">
        <f>SAMPLES_indiv!M13</f>
        <v>0</v>
      </c>
      <c r="AP10" s="89">
        <f>SAMPLES_indiv!N13</f>
        <v>0</v>
      </c>
      <c r="AQ10" s="89">
        <f>SAMPLES_indiv!O13</f>
        <v>0</v>
      </c>
      <c r="AR10" s="89">
        <f>SAMPLES_indiv!P13</f>
        <v>0</v>
      </c>
      <c r="AS10" s="89">
        <f>SAMPLES_indiv!Q13</f>
        <v>0</v>
      </c>
      <c r="AT10" s="89">
        <f>SAMPLES_indiv!R13</f>
        <v>0</v>
      </c>
      <c r="AU10" s="89">
        <f>SAMPLES_indiv!S13</f>
        <v>0</v>
      </c>
      <c r="AV10" s="89">
        <f>SAMPLES_indiv!T13</f>
        <v>0</v>
      </c>
      <c r="AW10" s="89">
        <f>SAMPLES_indiv!U13</f>
        <v>0</v>
      </c>
      <c r="AX10" s="89">
        <f>SAMPLES_indiv!V13</f>
        <v>0</v>
      </c>
      <c r="AY10" s="89">
        <f>SAMPLES_indiv!W13</f>
        <v>0</v>
      </c>
      <c r="AZ10" s="89">
        <f>SAMPLES_chemphys!C13</f>
        <v>0</v>
      </c>
      <c r="BA10" s="89">
        <f>SAMPLES_chemphys!D13</f>
        <v>0</v>
      </c>
      <c r="BB10" s="89">
        <f>SAMPLES_chemphys!E13</f>
        <v>0</v>
      </c>
      <c r="BC10" s="89">
        <f>SAMPLES_chemphys!F13</f>
        <v>0</v>
      </c>
      <c r="BD10" s="89">
        <f>SAMPLES_chemphys!G13</f>
        <v>0</v>
      </c>
      <c r="BE10" s="89">
        <f>SAMPLES_chemphys!H13</f>
        <v>0</v>
      </c>
      <c r="BF10" s="89">
        <f>SAMPLES_chemphys!I13</f>
        <v>0</v>
      </c>
      <c r="BG10" s="89">
        <f>SAMPLES_chemphys!J13</f>
        <v>0</v>
      </c>
      <c r="BH10" s="89">
        <f>SAMPLES_chemphys!K13</f>
        <v>0</v>
      </c>
      <c r="BI10" s="89">
        <f>SAMPLES_chemphys!L13</f>
        <v>0</v>
      </c>
      <c r="BJ10" s="89">
        <f>SAMPLES_chemphys!M13</f>
        <v>0</v>
      </c>
      <c r="BK10" s="89">
        <f>SAMPLES_chemphys!N13</f>
        <v>0</v>
      </c>
      <c r="BL10" s="89">
        <f>SAMPLES_chemphys!O13</f>
        <v>0</v>
      </c>
      <c r="BM10" s="89">
        <f>SAMPLES_chemphys!P13</f>
        <v>0</v>
      </c>
      <c r="BN10" s="89">
        <f>SAMPLES_chemphys!Q13</f>
        <v>0</v>
      </c>
      <c r="BO10" s="89">
        <f>SAMPLES_chemphys!R13</f>
        <v>0</v>
      </c>
      <c r="BP10" s="89">
        <f>SAMPLES_chemphys!S13</f>
        <v>0</v>
      </c>
      <c r="BQ10" s="89">
        <f>SAMPLES_chemphys!T13</f>
        <v>0</v>
      </c>
      <c r="BR10" s="89">
        <f>SAMPLES_chemphys!U13</f>
        <v>0</v>
      </c>
      <c r="BS10" s="89">
        <f>SAMPLES_chemphys!V13</f>
        <v>0</v>
      </c>
      <c r="BT10" s="89">
        <f>SAMPLES_chemphys!W13</f>
        <v>0</v>
      </c>
      <c r="BU10" s="89">
        <f>SAMPLES_chemphys!X13</f>
        <v>0</v>
      </c>
      <c r="BV10" s="89">
        <f>SAMPLES_chemphys!Y13</f>
        <v>0</v>
      </c>
      <c r="BW10" s="89">
        <f>SAMPLES_chemphys!Z13</f>
        <v>0</v>
      </c>
      <c r="BX10" s="89">
        <f>SAMPLES_chemphys!AA13</f>
        <v>0</v>
      </c>
      <c r="BY10" s="89">
        <f>SAMPLES_chemphys!AB13</f>
        <v>0</v>
      </c>
      <c r="BZ10" s="89">
        <f>SAMPLES_chemphys!AC13</f>
        <v>0</v>
      </c>
      <c r="CA10" s="89">
        <f>SAMPLES_chemphys!AD13</f>
        <v>0</v>
      </c>
      <c r="CB10" s="89">
        <f>SAMPLES_chemphys!AE13</f>
        <v>0</v>
      </c>
      <c r="CC10" s="89">
        <f>SAMPLES_chemphys!AF13</f>
        <v>0</v>
      </c>
      <c r="CD10" s="89">
        <f>SAMPLES_chemphys!AG13</f>
        <v>0</v>
      </c>
      <c r="CE10" s="89" t="str">
        <f>SEQUENCING!X13</f>
        <v>YES</v>
      </c>
      <c r="CF10" s="89" t="str">
        <f>SEQUENCING!L13</f>
        <v xml:space="preserve">343F : 5'-TACGGRAGGCAGCAG-3' ; 784R : 5'-TACCAGGGTATCTAATCCT-3'</v>
      </c>
      <c r="CG10" s="89" t="str">
        <f>SEQUENCING!M13</f>
        <v xml:space="preserve">not provided</v>
      </c>
      <c r="CH10" s="89" t="str">
        <f>SEQUENCING!N13</f>
        <v xml:space="preserve">5'-CTTTCCCTACACGACGCTCTTCCGATCTACGGRAGGCAGCAG-3' ; 5'-GGAGTTCAGACGTGTGCTCTTCCGATCTTACCAGGGTATCTAATCCT-3'</v>
      </c>
      <c r="CI10" s="89" t="str">
        <f>SEQUENCING!O13</f>
        <v xml:space="preserve">Sequencing by synthesis (Illumina)</v>
      </c>
      <c r="CJ10" s="89" t="str">
        <f>SEQUENCING!P13</f>
        <v xml:space="preserve">16S rRNA</v>
      </c>
      <c r="CK10" s="89">
        <f>SEQUENCING!Q13</f>
        <v>0</v>
      </c>
      <c r="CL10" s="89" t="str">
        <f>SEQUENCING!X13</f>
        <v>YES</v>
      </c>
      <c r="CM10" s="89">
        <f>SEQUENCING!R13</f>
        <v>0</v>
      </c>
    </row>
    <row r="11" ht="16.5">
      <c r="A11" s="5" t="str">
        <f>SAMPLES_general!Y14</f>
        <v>sam_IMO16</v>
      </c>
      <c r="B11" s="5" t="str">
        <f>SAMPLES_general!B14</f>
        <v>IMO16</v>
      </c>
      <c r="C11" s="5" t="str">
        <f>SAMPLES_general!C14</f>
        <v>IMOTEP</v>
      </c>
      <c r="D11" s="5" t="str">
        <f>SAMPLES_general!D14</f>
        <v xml:space="preserve">Synthetic bacterial community asociated with microalgae</v>
      </c>
      <c r="E11" s="5" t="str">
        <f>SAMPLES_general!E14</f>
        <v xml:space="preserve">Synthetic community with Alexandrium minutum - Fraction: attached - Sampling day: day_9 - Replicate: replicate_2</v>
      </c>
      <c r="F11" s="5" t="str">
        <f>SAMPLES_general!F14</f>
        <v>no</v>
      </c>
      <c r="G11" s="5" t="str">
        <f>SAMPLES_general!G14</f>
        <v>bacteria_archaea</v>
      </c>
      <c r="H11" s="5" t="str">
        <f>SAMPLES_general!I14</f>
        <v>ERC000011</v>
      </c>
      <c r="I11" s="5">
        <f>SAMPLES_general!J14</f>
        <v>0</v>
      </c>
      <c r="J11" s="5">
        <f>SAMPLES_general!K14</f>
        <v>0</v>
      </c>
      <c r="K11" s="5" t="str">
        <f>SAMPLES_general!L14</f>
        <v>none</v>
      </c>
      <c r="L11" s="5" t="str">
        <f>SAMPLES_general!M14</f>
        <v>bacterium</v>
      </c>
      <c r="M11" s="5" t="str">
        <f>SAMPLES_general!N14</f>
        <v>bacterium</v>
      </c>
      <c r="N11" s="5" t="str">
        <f>SAMPLES_general!O14</f>
        <v>1869227</v>
      </c>
      <c r="O11" s="5" t="str">
        <f>SAMPLES_general!P14</f>
        <v xml:space="preserve">not provided</v>
      </c>
      <c r="P11" s="5" t="str">
        <f>SAMPLES_general!Q14</f>
        <v xml:space="preserve">algae culture</v>
      </c>
      <c r="Q11" s="5" t="str">
        <f>SAMPLES_general!R14</f>
        <v xml:space="preserve">not collected</v>
      </c>
      <c r="R11" s="5" t="str">
        <f>SAMPLES_general!S14</f>
        <v xml:space="preserve">not collected</v>
      </c>
      <c r="S11" s="5" t="str">
        <f>SAMPLES_general!T14</f>
        <v xml:space="preserve">not collected</v>
      </c>
      <c r="T11" s="5" t="str">
        <f>SAMPLES_general!U14</f>
        <v xml:space="preserve">not collected</v>
      </c>
      <c r="U11" s="5" t="str">
        <f>SAMPLES_general!V14</f>
        <v xml:space="preserve">not collected</v>
      </c>
      <c r="V11" s="5" t="str">
        <f>SAMPLES_general!W14</f>
        <v xml:space="preserve">not collected</v>
      </c>
      <c r="W11" s="5">
        <f>SAMPLES_general!X14</f>
        <v>0</v>
      </c>
      <c r="X11" s="5" t="str">
        <f>SAMPLES_meta!C14</f>
        <v>phycosphere</v>
      </c>
      <c r="Y11" s="5" t="str">
        <f>SAMPLES_meta!D14</f>
        <v xml:space="preserve">algae culture</v>
      </c>
      <c r="Z11" s="5" t="str">
        <f>SAMPLES_meta!E14</f>
        <v xml:space="preserve">algae culture exudates</v>
      </c>
      <c r="AA11" s="5" t="str">
        <f>SAMPLES_meta!F14</f>
        <v xml:space="preserve">16S rRNA</v>
      </c>
      <c r="AB11" s="5" t="str">
        <f>SAMPLES_meta!G14</f>
        <v xml:space="preserve">V3-V4 region</v>
      </c>
      <c r="AC11" s="5">
        <f>SAMPLES_meta!H14</f>
        <v>0</v>
      </c>
      <c r="AD11" s="5">
        <f>SAMPLES_meta!I14</f>
        <v>0</v>
      </c>
      <c r="AE11" s="89">
        <f>SAMPLES_indiv!C14</f>
        <v>0</v>
      </c>
      <c r="AF11" s="89">
        <f>SAMPLES_indiv!D14</f>
        <v>0</v>
      </c>
      <c r="AG11" s="89">
        <f>SAMPLES_indiv!E14</f>
        <v>0</v>
      </c>
      <c r="AH11" s="89">
        <f>SAMPLES_indiv!F14</f>
        <v>0</v>
      </c>
      <c r="AI11" s="89">
        <f>SAMPLES_indiv!G14</f>
        <v>0</v>
      </c>
      <c r="AJ11" s="89">
        <f>SAMPLES_indiv!H14</f>
        <v>0</v>
      </c>
      <c r="AK11" s="89">
        <f>SAMPLES_indiv!I14</f>
        <v>0</v>
      </c>
      <c r="AL11" s="89">
        <f>SAMPLES_indiv!J14</f>
        <v>0</v>
      </c>
      <c r="AM11" s="89">
        <f>SAMPLES_indiv!K14</f>
        <v>0</v>
      </c>
      <c r="AN11" s="89">
        <f>SAMPLES_indiv!L14</f>
        <v>0</v>
      </c>
      <c r="AO11" s="89">
        <f>SAMPLES_indiv!M14</f>
        <v>0</v>
      </c>
      <c r="AP11" s="89">
        <f>SAMPLES_indiv!N14</f>
        <v>0</v>
      </c>
      <c r="AQ11" s="89">
        <f>SAMPLES_indiv!O14</f>
        <v>0</v>
      </c>
      <c r="AR11" s="89">
        <f>SAMPLES_indiv!P14</f>
        <v>0</v>
      </c>
      <c r="AS11" s="89">
        <f>SAMPLES_indiv!Q14</f>
        <v>0</v>
      </c>
      <c r="AT11" s="89">
        <f>SAMPLES_indiv!R14</f>
        <v>0</v>
      </c>
      <c r="AU11" s="89">
        <f>SAMPLES_indiv!S14</f>
        <v>0</v>
      </c>
      <c r="AV11" s="89">
        <f>SAMPLES_indiv!T14</f>
        <v>0</v>
      </c>
      <c r="AW11" s="89">
        <f>SAMPLES_indiv!U14</f>
        <v>0</v>
      </c>
      <c r="AX11" s="89">
        <f>SAMPLES_indiv!V14</f>
        <v>0</v>
      </c>
      <c r="AY11" s="89">
        <f>SAMPLES_indiv!W14</f>
        <v>0</v>
      </c>
      <c r="AZ11" s="89">
        <f>SAMPLES_chemphys!C14</f>
        <v>0</v>
      </c>
      <c r="BA11" s="89">
        <f>SAMPLES_chemphys!D14</f>
        <v>0</v>
      </c>
      <c r="BB11" s="89">
        <f>SAMPLES_chemphys!E14</f>
        <v>0</v>
      </c>
      <c r="BC11" s="89">
        <f>SAMPLES_chemphys!F14</f>
        <v>0</v>
      </c>
      <c r="BD11" s="89">
        <f>SAMPLES_chemphys!G14</f>
        <v>0</v>
      </c>
      <c r="BE11" s="89">
        <f>SAMPLES_chemphys!H14</f>
        <v>0</v>
      </c>
      <c r="BF11" s="89">
        <f>SAMPLES_chemphys!I14</f>
        <v>0</v>
      </c>
      <c r="BG11" s="89">
        <f>SAMPLES_chemphys!J14</f>
        <v>0</v>
      </c>
      <c r="BH11" s="89">
        <f>SAMPLES_chemphys!K14</f>
        <v>0</v>
      </c>
      <c r="BI11" s="89">
        <f>SAMPLES_chemphys!L14</f>
        <v>0</v>
      </c>
      <c r="BJ11" s="89">
        <f>SAMPLES_chemphys!M14</f>
        <v>0</v>
      </c>
      <c r="BK11" s="89">
        <f>SAMPLES_chemphys!N14</f>
        <v>0</v>
      </c>
      <c r="BL11" s="89">
        <f>SAMPLES_chemphys!O14</f>
        <v>0</v>
      </c>
      <c r="BM11" s="89">
        <f>SAMPLES_chemphys!P14</f>
        <v>0</v>
      </c>
      <c r="BN11" s="89">
        <f>SAMPLES_chemphys!Q14</f>
        <v>0</v>
      </c>
      <c r="BO11" s="89">
        <f>SAMPLES_chemphys!R14</f>
        <v>0</v>
      </c>
      <c r="BP11" s="89">
        <f>SAMPLES_chemphys!S14</f>
        <v>0</v>
      </c>
      <c r="BQ11" s="89">
        <f>SAMPLES_chemphys!T14</f>
        <v>0</v>
      </c>
      <c r="BR11" s="89">
        <f>SAMPLES_chemphys!U14</f>
        <v>0</v>
      </c>
      <c r="BS11" s="89">
        <f>SAMPLES_chemphys!V14</f>
        <v>0</v>
      </c>
      <c r="BT11" s="89">
        <f>SAMPLES_chemphys!W14</f>
        <v>0</v>
      </c>
      <c r="BU11" s="89">
        <f>SAMPLES_chemphys!X14</f>
        <v>0</v>
      </c>
      <c r="BV11" s="89">
        <f>SAMPLES_chemphys!Y14</f>
        <v>0</v>
      </c>
      <c r="BW11" s="89">
        <f>SAMPLES_chemphys!Z14</f>
        <v>0</v>
      </c>
      <c r="BX11" s="89">
        <f>SAMPLES_chemphys!AA14</f>
        <v>0</v>
      </c>
      <c r="BY11" s="89">
        <f>SAMPLES_chemphys!AB14</f>
        <v>0</v>
      </c>
      <c r="BZ11" s="89">
        <f>SAMPLES_chemphys!AC14</f>
        <v>0</v>
      </c>
      <c r="CA11" s="89">
        <f>SAMPLES_chemphys!AD14</f>
        <v>0</v>
      </c>
      <c r="CB11" s="89">
        <f>SAMPLES_chemphys!AE14</f>
        <v>0</v>
      </c>
      <c r="CC11" s="89">
        <f>SAMPLES_chemphys!AF14</f>
        <v>0</v>
      </c>
      <c r="CD11" s="89">
        <f>SAMPLES_chemphys!AG14</f>
        <v>0</v>
      </c>
      <c r="CE11" s="89" t="str">
        <f>SEQUENCING!X14</f>
        <v>YES</v>
      </c>
      <c r="CF11" s="89" t="str">
        <f>SEQUENCING!L14</f>
        <v xml:space="preserve">343F : 5'-TACGGRAGGCAGCAG-3' ; 784R : 5'-TACCAGGGTATCTAATCCT-3'</v>
      </c>
      <c r="CG11" s="89" t="str">
        <f>SEQUENCING!M14</f>
        <v xml:space="preserve">not provided</v>
      </c>
      <c r="CH11" s="89" t="str">
        <f>SEQUENCING!N14</f>
        <v xml:space="preserve">5'-CTTTCCCTACACGACGCTCTTCCGATCTACGGRAGGCAGCAG-3' ; 5'-GGAGTTCAGACGTGTGCTCTTCCGATCTTACCAGGGTATCTAATCCT-3'</v>
      </c>
      <c r="CI11" s="89" t="str">
        <f>SEQUENCING!O14</f>
        <v xml:space="preserve">Sequencing by synthesis (Illumina)</v>
      </c>
      <c r="CJ11" s="89" t="str">
        <f>SEQUENCING!P14</f>
        <v xml:space="preserve">16S rRNA</v>
      </c>
      <c r="CK11" s="89">
        <f>SEQUENCING!Q14</f>
        <v>0</v>
      </c>
      <c r="CL11" s="89" t="str">
        <f>SEQUENCING!X14</f>
        <v>YES</v>
      </c>
      <c r="CM11" s="89">
        <f>SEQUENCING!R14</f>
        <v>0</v>
      </c>
    </row>
    <row r="12" ht="16.5">
      <c r="A12" s="5" t="str">
        <f>SAMPLES_general!Y15</f>
        <v>sam_IMO17</v>
      </c>
      <c r="B12" s="5" t="str">
        <f>SAMPLES_general!B15</f>
        <v>IMO17</v>
      </c>
      <c r="C12" s="5" t="str">
        <f>SAMPLES_general!C15</f>
        <v>IMOTEP</v>
      </c>
      <c r="D12" s="5" t="str">
        <f>SAMPLES_general!D15</f>
        <v xml:space="preserve">Synthetic bacterial community asociated with microalgae</v>
      </c>
      <c r="E12" s="5" t="str">
        <f>SAMPLES_general!E15</f>
        <v xml:space="preserve">Synthetic community with Alexandrium minutum - Fraction: attached - Sampling day: day_9 - Replicate: replicate_3</v>
      </c>
      <c r="F12" s="5" t="str">
        <f>SAMPLES_general!F15</f>
        <v>no</v>
      </c>
      <c r="G12" s="5" t="str">
        <f>SAMPLES_general!G15</f>
        <v>bacteria_archaea</v>
      </c>
      <c r="H12" s="5" t="str">
        <f>SAMPLES_general!I15</f>
        <v>ERC000011</v>
      </c>
      <c r="I12" s="5">
        <f>SAMPLES_general!J15</f>
        <v>0</v>
      </c>
      <c r="J12" s="5">
        <f>SAMPLES_general!K15</f>
        <v>0</v>
      </c>
      <c r="K12" s="5" t="str">
        <f>SAMPLES_general!L15</f>
        <v>none</v>
      </c>
      <c r="L12" s="5" t="str">
        <f>SAMPLES_general!M15</f>
        <v>bacterium</v>
      </c>
      <c r="M12" s="5" t="str">
        <f>SAMPLES_general!N15</f>
        <v>bacterium</v>
      </c>
      <c r="N12" s="5" t="str">
        <f>SAMPLES_general!O15</f>
        <v>1869227</v>
      </c>
      <c r="O12" s="5" t="str">
        <f>SAMPLES_general!P15</f>
        <v xml:space="preserve">not provided</v>
      </c>
      <c r="P12" s="5" t="str">
        <f>SAMPLES_general!Q15</f>
        <v xml:space="preserve">algae culture</v>
      </c>
      <c r="Q12" s="5" t="str">
        <f>SAMPLES_general!R15</f>
        <v xml:space="preserve">not collected</v>
      </c>
      <c r="R12" s="5" t="str">
        <f>SAMPLES_general!S15</f>
        <v xml:space="preserve">not collected</v>
      </c>
      <c r="S12" s="5" t="str">
        <f>SAMPLES_general!T15</f>
        <v xml:space="preserve">not collected</v>
      </c>
      <c r="T12" s="5" t="str">
        <f>SAMPLES_general!U15</f>
        <v xml:space="preserve">not collected</v>
      </c>
      <c r="U12" s="5" t="str">
        <f>SAMPLES_general!V15</f>
        <v xml:space="preserve">not collected</v>
      </c>
      <c r="V12" s="5" t="str">
        <f>SAMPLES_general!W15</f>
        <v xml:space="preserve">not collected</v>
      </c>
      <c r="W12" s="5">
        <f>SAMPLES_general!X15</f>
        <v>0</v>
      </c>
      <c r="X12" s="5" t="str">
        <f>SAMPLES_meta!C15</f>
        <v>phycosphere</v>
      </c>
      <c r="Y12" s="5" t="str">
        <f>SAMPLES_meta!D15</f>
        <v xml:space="preserve">algae culture</v>
      </c>
      <c r="Z12" s="5" t="str">
        <f>SAMPLES_meta!E15</f>
        <v xml:space="preserve">algae culture exudates</v>
      </c>
      <c r="AA12" s="5" t="str">
        <f>SAMPLES_meta!F15</f>
        <v xml:space="preserve">16S rRNA</v>
      </c>
      <c r="AB12" s="5" t="str">
        <f>SAMPLES_meta!G15</f>
        <v xml:space="preserve">V3-V4 region</v>
      </c>
      <c r="AC12" s="5">
        <f>SAMPLES_meta!H15</f>
        <v>0</v>
      </c>
      <c r="AD12" s="5">
        <f>SAMPLES_meta!I15</f>
        <v>0</v>
      </c>
      <c r="AE12" s="89">
        <f>SAMPLES_indiv!C15</f>
        <v>0</v>
      </c>
      <c r="AF12" s="89">
        <f>SAMPLES_indiv!D15</f>
        <v>0</v>
      </c>
      <c r="AG12" s="89">
        <f>SAMPLES_indiv!E15</f>
        <v>0</v>
      </c>
      <c r="AH12" s="89">
        <f>SAMPLES_indiv!F15</f>
        <v>0</v>
      </c>
      <c r="AI12" s="89">
        <f>SAMPLES_indiv!G15</f>
        <v>0</v>
      </c>
      <c r="AJ12" s="89">
        <f>SAMPLES_indiv!H15</f>
        <v>0</v>
      </c>
      <c r="AK12" s="89">
        <f>SAMPLES_indiv!I15</f>
        <v>0</v>
      </c>
      <c r="AL12" s="89">
        <f>SAMPLES_indiv!J15</f>
        <v>0</v>
      </c>
      <c r="AM12" s="89">
        <f>SAMPLES_indiv!K15</f>
        <v>0</v>
      </c>
      <c r="AN12" s="89">
        <f>SAMPLES_indiv!L15</f>
        <v>0</v>
      </c>
      <c r="AO12" s="89">
        <f>SAMPLES_indiv!M15</f>
        <v>0</v>
      </c>
      <c r="AP12" s="89">
        <f>SAMPLES_indiv!N15</f>
        <v>0</v>
      </c>
      <c r="AQ12" s="89">
        <f>SAMPLES_indiv!O15</f>
        <v>0</v>
      </c>
      <c r="AR12" s="89">
        <f>SAMPLES_indiv!P15</f>
        <v>0</v>
      </c>
      <c r="AS12" s="89">
        <f>SAMPLES_indiv!Q15</f>
        <v>0</v>
      </c>
      <c r="AT12" s="89">
        <f>SAMPLES_indiv!R15</f>
        <v>0</v>
      </c>
      <c r="AU12" s="89">
        <f>SAMPLES_indiv!S15</f>
        <v>0</v>
      </c>
      <c r="AV12" s="89">
        <f>SAMPLES_indiv!T15</f>
        <v>0</v>
      </c>
      <c r="AW12" s="89">
        <f>SAMPLES_indiv!U15</f>
        <v>0</v>
      </c>
      <c r="AX12" s="89">
        <f>SAMPLES_indiv!V15</f>
        <v>0</v>
      </c>
      <c r="AY12" s="89">
        <f>SAMPLES_indiv!W15</f>
        <v>0</v>
      </c>
      <c r="AZ12" s="89">
        <f>SAMPLES_chemphys!C15</f>
        <v>0</v>
      </c>
      <c r="BA12" s="89">
        <f>SAMPLES_chemphys!D15</f>
        <v>0</v>
      </c>
      <c r="BB12" s="89">
        <f>SAMPLES_chemphys!E15</f>
        <v>0</v>
      </c>
      <c r="BC12" s="89">
        <f>SAMPLES_chemphys!F15</f>
        <v>0</v>
      </c>
      <c r="BD12" s="89">
        <f>SAMPLES_chemphys!G15</f>
        <v>0</v>
      </c>
      <c r="BE12" s="89">
        <f>SAMPLES_chemphys!H15</f>
        <v>0</v>
      </c>
      <c r="BF12" s="89">
        <f>SAMPLES_chemphys!I15</f>
        <v>0</v>
      </c>
      <c r="BG12" s="89">
        <f>SAMPLES_chemphys!J15</f>
        <v>0</v>
      </c>
      <c r="BH12" s="89">
        <f>SAMPLES_chemphys!K15</f>
        <v>0</v>
      </c>
      <c r="BI12" s="89">
        <f>SAMPLES_chemphys!L15</f>
        <v>0</v>
      </c>
      <c r="BJ12" s="89">
        <f>SAMPLES_chemphys!M15</f>
        <v>0</v>
      </c>
      <c r="BK12" s="89">
        <f>SAMPLES_chemphys!N15</f>
        <v>0</v>
      </c>
      <c r="BL12" s="89">
        <f>SAMPLES_chemphys!O15</f>
        <v>0</v>
      </c>
      <c r="BM12" s="89">
        <f>SAMPLES_chemphys!P15</f>
        <v>0</v>
      </c>
      <c r="BN12" s="89">
        <f>SAMPLES_chemphys!Q15</f>
        <v>0</v>
      </c>
      <c r="BO12" s="89">
        <f>SAMPLES_chemphys!R15</f>
        <v>0</v>
      </c>
      <c r="BP12" s="89">
        <f>SAMPLES_chemphys!S15</f>
        <v>0</v>
      </c>
      <c r="BQ12" s="89">
        <f>SAMPLES_chemphys!T15</f>
        <v>0</v>
      </c>
      <c r="BR12" s="89">
        <f>SAMPLES_chemphys!U15</f>
        <v>0</v>
      </c>
      <c r="BS12" s="89">
        <f>SAMPLES_chemphys!V15</f>
        <v>0</v>
      </c>
      <c r="BT12" s="89">
        <f>SAMPLES_chemphys!W15</f>
        <v>0</v>
      </c>
      <c r="BU12" s="89">
        <f>SAMPLES_chemphys!X15</f>
        <v>0</v>
      </c>
      <c r="BV12" s="89">
        <f>SAMPLES_chemphys!Y15</f>
        <v>0</v>
      </c>
      <c r="BW12" s="89">
        <f>SAMPLES_chemphys!Z15</f>
        <v>0</v>
      </c>
      <c r="BX12" s="89">
        <f>SAMPLES_chemphys!AA15</f>
        <v>0</v>
      </c>
      <c r="BY12" s="89">
        <f>SAMPLES_chemphys!AB15</f>
        <v>0</v>
      </c>
      <c r="BZ12" s="89">
        <f>SAMPLES_chemphys!AC15</f>
        <v>0</v>
      </c>
      <c r="CA12" s="89">
        <f>SAMPLES_chemphys!AD15</f>
        <v>0</v>
      </c>
      <c r="CB12" s="89">
        <f>SAMPLES_chemphys!AE15</f>
        <v>0</v>
      </c>
      <c r="CC12" s="89">
        <f>SAMPLES_chemphys!AF15</f>
        <v>0</v>
      </c>
      <c r="CD12" s="89">
        <f>SAMPLES_chemphys!AG15</f>
        <v>0</v>
      </c>
      <c r="CE12" s="89" t="str">
        <f>SEQUENCING!X15</f>
        <v>YES</v>
      </c>
      <c r="CF12" s="89" t="str">
        <f>SEQUENCING!L15</f>
        <v xml:space="preserve">343F : 5'-TACGGRAGGCAGCAG-3' ; 784R : 5'-TACCAGGGTATCTAATCCT-3'</v>
      </c>
      <c r="CG12" s="89" t="str">
        <f>SEQUENCING!M15</f>
        <v xml:space="preserve">not provided</v>
      </c>
      <c r="CH12" s="89" t="str">
        <f>SEQUENCING!N15</f>
        <v xml:space="preserve">5'-CTTTCCCTACACGACGCTCTTCCGATCTACGGRAGGCAGCAG-3' ; 5'-GGAGTTCAGACGTGTGCTCTTCCGATCTTACCAGGGTATCTAATCCT-3'</v>
      </c>
      <c r="CI12" s="89" t="str">
        <f>SEQUENCING!O15</f>
        <v xml:space="preserve">Sequencing by synthesis (Illumina)</v>
      </c>
      <c r="CJ12" s="89" t="str">
        <f>SEQUENCING!P15</f>
        <v xml:space="preserve">16S rRNA</v>
      </c>
      <c r="CK12" s="89">
        <f>SEQUENCING!Q15</f>
        <v>0</v>
      </c>
      <c r="CL12" s="89" t="str">
        <f>SEQUENCING!X15</f>
        <v>YES</v>
      </c>
      <c r="CM12" s="89">
        <f>SEQUENCING!R15</f>
        <v>0</v>
      </c>
    </row>
    <row r="13" ht="16.5">
      <c r="A13" s="5" t="str">
        <f>SAMPLES_general!Y16</f>
        <v>sam_IMO18</v>
      </c>
      <c r="B13" s="5" t="str">
        <f>SAMPLES_general!B16</f>
        <v>IMO18</v>
      </c>
      <c r="C13" s="5" t="str">
        <f>SAMPLES_general!C16</f>
        <v>IMOTEP</v>
      </c>
      <c r="D13" s="5" t="str">
        <f>SAMPLES_general!D16</f>
        <v xml:space="preserve">Synthetic bacterial community asociated with microalgae</v>
      </c>
      <c r="E13" s="5" t="str">
        <f>SAMPLES_general!E16</f>
        <v xml:space="preserve">Synthetic community with Alexandrium minutum - Fraction: attached - Sampling day: day_9 - Replicate: replicate_4</v>
      </c>
      <c r="F13" s="5" t="str">
        <f>SAMPLES_general!F16</f>
        <v>no</v>
      </c>
      <c r="G13" s="5" t="str">
        <f>SAMPLES_general!G16</f>
        <v>bacteria_archaea</v>
      </c>
      <c r="H13" s="5" t="str">
        <f>SAMPLES_general!I16</f>
        <v>ERC000011</v>
      </c>
      <c r="I13" s="5">
        <f>SAMPLES_general!J16</f>
        <v>0</v>
      </c>
      <c r="J13" s="5">
        <f>SAMPLES_general!K16</f>
        <v>0</v>
      </c>
      <c r="K13" s="5" t="str">
        <f>SAMPLES_general!L16</f>
        <v>none</v>
      </c>
      <c r="L13" s="5" t="str">
        <f>SAMPLES_general!M16</f>
        <v>bacterium</v>
      </c>
      <c r="M13" s="5" t="str">
        <f>SAMPLES_general!N16</f>
        <v>bacterium</v>
      </c>
      <c r="N13" s="5" t="str">
        <f>SAMPLES_general!O16</f>
        <v>1869227</v>
      </c>
      <c r="O13" s="5" t="str">
        <f>SAMPLES_general!P16</f>
        <v xml:space="preserve">not provided</v>
      </c>
      <c r="P13" s="5" t="str">
        <f>SAMPLES_general!Q16</f>
        <v xml:space="preserve">algae culture</v>
      </c>
      <c r="Q13" s="5" t="str">
        <f>SAMPLES_general!R16</f>
        <v xml:space="preserve">not collected</v>
      </c>
      <c r="R13" s="5" t="str">
        <f>SAMPLES_general!S16</f>
        <v xml:space="preserve">not collected</v>
      </c>
      <c r="S13" s="5" t="str">
        <f>SAMPLES_general!T16</f>
        <v xml:space="preserve">not collected</v>
      </c>
      <c r="T13" s="5" t="str">
        <f>SAMPLES_general!U16</f>
        <v xml:space="preserve">not collected</v>
      </c>
      <c r="U13" s="5" t="str">
        <f>SAMPLES_general!V16</f>
        <v xml:space="preserve">not collected</v>
      </c>
      <c r="V13" s="5" t="str">
        <f>SAMPLES_general!W16</f>
        <v xml:space="preserve">not collected</v>
      </c>
      <c r="W13" s="5">
        <f>SAMPLES_general!X16</f>
        <v>0</v>
      </c>
      <c r="X13" s="5" t="str">
        <f>SAMPLES_meta!C16</f>
        <v>phycosphere</v>
      </c>
      <c r="Y13" s="5" t="str">
        <f>SAMPLES_meta!D16</f>
        <v xml:space="preserve">algae culture</v>
      </c>
      <c r="Z13" s="5" t="str">
        <f>SAMPLES_meta!E16</f>
        <v xml:space="preserve">algae culture exudates</v>
      </c>
      <c r="AA13" s="5" t="str">
        <f>SAMPLES_meta!F16</f>
        <v xml:space="preserve">16S rRNA</v>
      </c>
      <c r="AB13" s="5" t="str">
        <f>SAMPLES_meta!G16</f>
        <v xml:space="preserve">V3-V4 region</v>
      </c>
      <c r="AC13" s="5">
        <f>SAMPLES_meta!H16</f>
        <v>0</v>
      </c>
      <c r="AD13" s="5">
        <f>SAMPLES_meta!I16</f>
        <v>0</v>
      </c>
      <c r="AE13" s="89">
        <f>SAMPLES_indiv!C16</f>
        <v>0</v>
      </c>
      <c r="AF13" s="89">
        <f>SAMPLES_indiv!D16</f>
        <v>0</v>
      </c>
      <c r="AG13" s="89">
        <f>SAMPLES_indiv!E16</f>
        <v>0</v>
      </c>
      <c r="AH13" s="89">
        <f>SAMPLES_indiv!F16</f>
        <v>0</v>
      </c>
      <c r="AI13" s="89">
        <f>SAMPLES_indiv!G16</f>
        <v>0</v>
      </c>
      <c r="AJ13" s="89">
        <f>SAMPLES_indiv!H16</f>
        <v>0</v>
      </c>
      <c r="AK13" s="89">
        <f>SAMPLES_indiv!I16</f>
        <v>0</v>
      </c>
      <c r="AL13" s="89">
        <f>SAMPLES_indiv!J16</f>
        <v>0</v>
      </c>
      <c r="AM13" s="89">
        <f>SAMPLES_indiv!K16</f>
        <v>0</v>
      </c>
      <c r="AN13" s="89">
        <f>SAMPLES_indiv!L16</f>
        <v>0</v>
      </c>
      <c r="AO13" s="89">
        <f>SAMPLES_indiv!M16</f>
        <v>0</v>
      </c>
      <c r="AP13" s="89">
        <f>SAMPLES_indiv!N16</f>
        <v>0</v>
      </c>
      <c r="AQ13" s="89">
        <f>SAMPLES_indiv!O16</f>
        <v>0</v>
      </c>
      <c r="AR13" s="89">
        <f>SAMPLES_indiv!P16</f>
        <v>0</v>
      </c>
      <c r="AS13" s="89">
        <f>SAMPLES_indiv!Q16</f>
        <v>0</v>
      </c>
      <c r="AT13" s="89">
        <f>SAMPLES_indiv!R16</f>
        <v>0</v>
      </c>
      <c r="AU13" s="89">
        <f>SAMPLES_indiv!S16</f>
        <v>0</v>
      </c>
      <c r="AV13" s="89">
        <f>SAMPLES_indiv!T16</f>
        <v>0</v>
      </c>
      <c r="AW13" s="89">
        <f>SAMPLES_indiv!U16</f>
        <v>0</v>
      </c>
      <c r="AX13" s="89">
        <f>SAMPLES_indiv!V16</f>
        <v>0</v>
      </c>
      <c r="AY13" s="89">
        <f>SAMPLES_indiv!W16</f>
        <v>0</v>
      </c>
      <c r="AZ13" s="89">
        <f>SAMPLES_chemphys!C16</f>
        <v>0</v>
      </c>
      <c r="BA13" s="89">
        <f>SAMPLES_chemphys!D16</f>
        <v>0</v>
      </c>
      <c r="BB13" s="89">
        <f>SAMPLES_chemphys!E16</f>
        <v>0</v>
      </c>
      <c r="BC13" s="89">
        <f>SAMPLES_chemphys!F16</f>
        <v>0</v>
      </c>
      <c r="BD13" s="89">
        <f>SAMPLES_chemphys!G16</f>
        <v>0</v>
      </c>
      <c r="BE13" s="89">
        <f>SAMPLES_chemphys!H16</f>
        <v>0</v>
      </c>
      <c r="BF13" s="89">
        <f>SAMPLES_chemphys!I16</f>
        <v>0</v>
      </c>
      <c r="BG13" s="89">
        <f>SAMPLES_chemphys!J16</f>
        <v>0</v>
      </c>
      <c r="BH13" s="89">
        <f>SAMPLES_chemphys!K16</f>
        <v>0</v>
      </c>
      <c r="BI13" s="89">
        <f>SAMPLES_chemphys!L16</f>
        <v>0</v>
      </c>
      <c r="BJ13" s="89">
        <f>SAMPLES_chemphys!M16</f>
        <v>0</v>
      </c>
      <c r="BK13" s="89">
        <f>SAMPLES_chemphys!N16</f>
        <v>0</v>
      </c>
      <c r="BL13" s="89">
        <f>SAMPLES_chemphys!O16</f>
        <v>0</v>
      </c>
      <c r="BM13" s="89">
        <f>SAMPLES_chemphys!P16</f>
        <v>0</v>
      </c>
      <c r="BN13" s="89">
        <f>SAMPLES_chemphys!Q16</f>
        <v>0</v>
      </c>
      <c r="BO13" s="89">
        <f>SAMPLES_chemphys!R16</f>
        <v>0</v>
      </c>
      <c r="BP13" s="89">
        <f>SAMPLES_chemphys!S16</f>
        <v>0</v>
      </c>
      <c r="BQ13" s="89">
        <f>SAMPLES_chemphys!T16</f>
        <v>0</v>
      </c>
      <c r="BR13" s="89">
        <f>SAMPLES_chemphys!U16</f>
        <v>0</v>
      </c>
      <c r="BS13" s="89">
        <f>SAMPLES_chemphys!V16</f>
        <v>0</v>
      </c>
      <c r="BT13" s="89">
        <f>SAMPLES_chemphys!W16</f>
        <v>0</v>
      </c>
      <c r="BU13" s="89">
        <f>SAMPLES_chemphys!X16</f>
        <v>0</v>
      </c>
      <c r="BV13" s="89">
        <f>SAMPLES_chemphys!Y16</f>
        <v>0</v>
      </c>
      <c r="BW13" s="89">
        <f>SAMPLES_chemphys!Z16</f>
        <v>0</v>
      </c>
      <c r="BX13" s="89">
        <f>SAMPLES_chemphys!AA16</f>
        <v>0</v>
      </c>
      <c r="BY13" s="89">
        <f>SAMPLES_chemphys!AB16</f>
        <v>0</v>
      </c>
      <c r="BZ13" s="89">
        <f>SAMPLES_chemphys!AC16</f>
        <v>0</v>
      </c>
      <c r="CA13" s="89">
        <f>SAMPLES_chemphys!AD16</f>
        <v>0</v>
      </c>
      <c r="CB13" s="89">
        <f>SAMPLES_chemphys!AE16</f>
        <v>0</v>
      </c>
      <c r="CC13" s="89">
        <f>SAMPLES_chemphys!AF16</f>
        <v>0</v>
      </c>
      <c r="CD13" s="89">
        <f>SAMPLES_chemphys!AG16</f>
        <v>0</v>
      </c>
      <c r="CE13" s="89" t="str">
        <f>SEQUENCING!X16</f>
        <v>YES</v>
      </c>
      <c r="CF13" s="89" t="str">
        <f>SEQUENCING!L16</f>
        <v xml:space="preserve">343F : 5'-TACGGRAGGCAGCAG-3' ; 784R : 5'-TACCAGGGTATCTAATCCT-3'</v>
      </c>
      <c r="CG13" s="89" t="str">
        <f>SEQUENCING!M16</f>
        <v xml:space="preserve">not provided</v>
      </c>
      <c r="CH13" s="89" t="str">
        <f>SEQUENCING!N16</f>
        <v xml:space="preserve">5'-CTTTCCCTACACGACGCTCTTCCGATCTACGGRAGGCAGCAG-3' ; 5'-GGAGTTCAGACGTGTGCTCTTCCGATCTTACCAGGGTATCTAATCCT-3'</v>
      </c>
      <c r="CI13" s="89" t="str">
        <f>SEQUENCING!O16</f>
        <v xml:space="preserve">Sequencing by synthesis (Illumina)</v>
      </c>
      <c r="CJ13" s="89" t="str">
        <f>SEQUENCING!P16</f>
        <v xml:space="preserve">16S rRNA</v>
      </c>
      <c r="CK13" s="89">
        <f>SEQUENCING!Q16</f>
        <v>0</v>
      </c>
      <c r="CL13" s="89" t="str">
        <f>SEQUENCING!X16</f>
        <v>YES</v>
      </c>
      <c r="CM13" s="89">
        <f>SEQUENCING!R16</f>
        <v>0</v>
      </c>
    </row>
    <row r="14" ht="16.5">
      <c r="A14" s="5" t="str">
        <f>SAMPLES_general!Y17</f>
        <v>sam_IMO19</v>
      </c>
      <c r="B14" s="5" t="str">
        <f>SAMPLES_general!B17</f>
        <v>IMO19</v>
      </c>
      <c r="C14" s="5" t="str">
        <f>SAMPLES_general!C17</f>
        <v>IMOTEP</v>
      </c>
      <c r="D14" s="5" t="str">
        <f>SAMPLES_general!D17</f>
        <v xml:space="preserve">Synthetic bacterial community asociated with microalgae</v>
      </c>
      <c r="E14" s="5" t="str">
        <f>SAMPLES_general!E17</f>
        <v xml:space="preserve">Synthetic community with Alexandrium minutum - Fraction: attached - Sampling day: day_9 - Replicate: replicate_5</v>
      </c>
      <c r="F14" s="5" t="str">
        <f>SAMPLES_general!F17</f>
        <v>no</v>
      </c>
      <c r="G14" s="5" t="str">
        <f>SAMPLES_general!G17</f>
        <v>bacteria_archaea</v>
      </c>
      <c r="H14" s="5" t="str">
        <f>SAMPLES_general!I17</f>
        <v>ERC000011</v>
      </c>
      <c r="I14" s="5">
        <f>SAMPLES_general!J17</f>
        <v>0</v>
      </c>
      <c r="J14" s="5">
        <f>SAMPLES_general!K17</f>
        <v>0</v>
      </c>
      <c r="K14" s="5" t="str">
        <f>SAMPLES_general!L17</f>
        <v>none</v>
      </c>
      <c r="L14" s="5" t="str">
        <f>SAMPLES_general!M17</f>
        <v>bacterium</v>
      </c>
      <c r="M14" s="5" t="str">
        <f>SAMPLES_general!N17</f>
        <v>bacterium</v>
      </c>
      <c r="N14" s="5" t="str">
        <f>SAMPLES_general!O17</f>
        <v>1869227</v>
      </c>
      <c r="O14" s="5" t="str">
        <f>SAMPLES_general!P17</f>
        <v xml:space="preserve">not provided</v>
      </c>
      <c r="P14" s="5" t="str">
        <f>SAMPLES_general!Q17</f>
        <v xml:space="preserve">algae culture</v>
      </c>
      <c r="Q14" s="5" t="str">
        <f>SAMPLES_general!R17</f>
        <v xml:space="preserve">not collected</v>
      </c>
      <c r="R14" s="5" t="str">
        <f>SAMPLES_general!S17</f>
        <v xml:space="preserve">not collected</v>
      </c>
      <c r="S14" s="5" t="str">
        <f>SAMPLES_general!T17</f>
        <v xml:space="preserve">not collected</v>
      </c>
      <c r="T14" s="5" t="str">
        <f>SAMPLES_general!U17</f>
        <v xml:space="preserve">not collected</v>
      </c>
      <c r="U14" s="5" t="str">
        <f>SAMPLES_general!V17</f>
        <v xml:space="preserve">not collected</v>
      </c>
      <c r="V14" s="5" t="str">
        <f>SAMPLES_general!W17</f>
        <v xml:space="preserve">not collected</v>
      </c>
      <c r="W14" s="5">
        <f>SAMPLES_general!X17</f>
        <v>0</v>
      </c>
      <c r="X14" s="5" t="str">
        <f>SAMPLES_meta!C17</f>
        <v>phycosphere</v>
      </c>
      <c r="Y14" s="5" t="str">
        <f>SAMPLES_meta!D17</f>
        <v xml:space="preserve">algae culture</v>
      </c>
      <c r="Z14" s="5" t="str">
        <f>SAMPLES_meta!E17</f>
        <v xml:space="preserve">algae culture exudates</v>
      </c>
      <c r="AA14" s="5" t="str">
        <f>SAMPLES_meta!F17</f>
        <v xml:space="preserve">16S rRNA</v>
      </c>
      <c r="AB14" s="5" t="str">
        <f>SAMPLES_meta!G17</f>
        <v xml:space="preserve">V3-V4 region</v>
      </c>
      <c r="AC14" s="5">
        <f>SAMPLES_meta!H17</f>
        <v>0</v>
      </c>
      <c r="AD14" s="5">
        <f>SAMPLES_meta!I17</f>
        <v>0</v>
      </c>
      <c r="AE14" s="89">
        <f>SAMPLES_indiv!C17</f>
        <v>0</v>
      </c>
      <c r="AF14" s="89">
        <f>SAMPLES_indiv!D17</f>
        <v>0</v>
      </c>
      <c r="AG14" s="89">
        <f>SAMPLES_indiv!E17</f>
        <v>0</v>
      </c>
      <c r="AH14" s="89">
        <f>SAMPLES_indiv!F17</f>
        <v>0</v>
      </c>
      <c r="AI14" s="89">
        <f>SAMPLES_indiv!G17</f>
        <v>0</v>
      </c>
      <c r="AJ14" s="89">
        <f>SAMPLES_indiv!H17</f>
        <v>0</v>
      </c>
      <c r="AK14" s="89">
        <f>SAMPLES_indiv!I17</f>
        <v>0</v>
      </c>
      <c r="AL14" s="89">
        <f>SAMPLES_indiv!J17</f>
        <v>0</v>
      </c>
      <c r="AM14" s="89">
        <f>SAMPLES_indiv!K17</f>
        <v>0</v>
      </c>
      <c r="AN14" s="89">
        <f>SAMPLES_indiv!L17</f>
        <v>0</v>
      </c>
      <c r="AO14" s="89">
        <f>SAMPLES_indiv!M17</f>
        <v>0</v>
      </c>
      <c r="AP14" s="89">
        <f>SAMPLES_indiv!N17</f>
        <v>0</v>
      </c>
      <c r="AQ14" s="89">
        <f>SAMPLES_indiv!O17</f>
        <v>0</v>
      </c>
      <c r="AR14" s="89">
        <f>SAMPLES_indiv!P17</f>
        <v>0</v>
      </c>
      <c r="AS14" s="89">
        <f>SAMPLES_indiv!Q17</f>
        <v>0</v>
      </c>
      <c r="AT14" s="89">
        <f>SAMPLES_indiv!R17</f>
        <v>0</v>
      </c>
      <c r="AU14" s="89">
        <f>SAMPLES_indiv!S17</f>
        <v>0</v>
      </c>
      <c r="AV14" s="89">
        <f>SAMPLES_indiv!T17</f>
        <v>0</v>
      </c>
      <c r="AW14" s="89">
        <f>SAMPLES_indiv!U17</f>
        <v>0</v>
      </c>
      <c r="AX14" s="89">
        <f>SAMPLES_indiv!V17</f>
        <v>0</v>
      </c>
      <c r="AY14" s="89">
        <f>SAMPLES_indiv!W17</f>
        <v>0</v>
      </c>
      <c r="AZ14" s="89">
        <f>SAMPLES_chemphys!C17</f>
        <v>0</v>
      </c>
      <c r="BA14" s="89">
        <f>SAMPLES_chemphys!D17</f>
        <v>0</v>
      </c>
      <c r="BB14" s="89">
        <f>SAMPLES_chemphys!E17</f>
        <v>0</v>
      </c>
      <c r="BC14" s="89">
        <f>SAMPLES_chemphys!F17</f>
        <v>0</v>
      </c>
      <c r="BD14" s="89">
        <f>SAMPLES_chemphys!G17</f>
        <v>0</v>
      </c>
      <c r="BE14" s="89">
        <f>SAMPLES_chemphys!H17</f>
        <v>0</v>
      </c>
      <c r="BF14" s="89">
        <f>SAMPLES_chemphys!I17</f>
        <v>0</v>
      </c>
      <c r="BG14" s="89">
        <f>SAMPLES_chemphys!J17</f>
        <v>0</v>
      </c>
      <c r="BH14" s="89">
        <f>SAMPLES_chemphys!K17</f>
        <v>0</v>
      </c>
      <c r="BI14" s="89">
        <f>SAMPLES_chemphys!L17</f>
        <v>0</v>
      </c>
      <c r="BJ14" s="89">
        <f>SAMPLES_chemphys!M17</f>
        <v>0</v>
      </c>
      <c r="BK14" s="89">
        <f>SAMPLES_chemphys!N17</f>
        <v>0</v>
      </c>
      <c r="BL14" s="89">
        <f>SAMPLES_chemphys!O17</f>
        <v>0</v>
      </c>
      <c r="BM14" s="89">
        <f>SAMPLES_chemphys!P17</f>
        <v>0</v>
      </c>
      <c r="BN14" s="89">
        <f>SAMPLES_chemphys!Q17</f>
        <v>0</v>
      </c>
      <c r="BO14" s="89">
        <f>SAMPLES_chemphys!R17</f>
        <v>0</v>
      </c>
      <c r="BP14" s="89">
        <f>SAMPLES_chemphys!S17</f>
        <v>0</v>
      </c>
      <c r="BQ14" s="89">
        <f>SAMPLES_chemphys!T17</f>
        <v>0</v>
      </c>
      <c r="BR14" s="89">
        <f>SAMPLES_chemphys!U17</f>
        <v>0</v>
      </c>
      <c r="BS14" s="89">
        <f>SAMPLES_chemphys!V17</f>
        <v>0</v>
      </c>
      <c r="BT14" s="89">
        <f>SAMPLES_chemphys!W17</f>
        <v>0</v>
      </c>
      <c r="BU14" s="89">
        <f>SAMPLES_chemphys!X17</f>
        <v>0</v>
      </c>
      <c r="BV14" s="89">
        <f>SAMPLES_chemphys!Y17</f>
        <v>0</v>
      </c>
      <c r="BW14" s="89">
        <f>SAMPLES_chemphys!Z17</f>
        <v>0</v>
      </c>
      <c r="BX14" s="89">
        <f>SAMPLES_chemphys!AA17</f>
        <v>0</v>
      </c>
      <c r="BY14" s="89">
        <f>SAMPLES_chemphys!AB17</f>
        <v>0</v>
      </c>
      <c r="BZ14" s="89">
        <f>SAMPLES_chemphys!AC17</f>
        <v>0</v>
      </c>
      <c r="CA14" s="89">
        <f>SAMPLES_chemphys!AD17</f>
        <v>0</v>
      </c>
      <c r="CB14" s="89">
        <f>SAMPLES_chemphys!AE17</f>
        <v>0</v>
      </c>
      <c r="CC14" s="89">
        <f>SAMPLES_chemphys!AF17</f>
        <v>0</v>
      </c>
      <c r="CD14" s="89">
        <f>SAMPLES_chemphys!AG17</f>
        <v>0</v>
      </c>
      <c r="CE14" s="89" t="str">
        <f>SEQUENCING!X17</f>
        <v>YES</v>
      </c>
      <c r="CF14" s="89" t="str">
        <f>SEQUENCING!L17</f>
        <v xml:space="preserve">343F : 5'-TACGGRAGGCAGCAG-3' ; 784R : 5'-TACCAGGGTATCTAATCCT-3'</v>
      </c>
      <c r="CG14" s="89" t="str">
        <f>SEQUENCING!M17</f>
        <v xml:space="preserve">not provided</v>
      </c>
      <c r="CH14" s="89" t="str">
        <f>SEQUENCING!N17</f>
        <v xml:space="preserve">5'-CTTTCCCTACACGACGCTCTTCCGATCTACGGRAGGCAGCAG-3' ; 5'-GGAGTTCAGACGTGTGCTCTTCCGATCTTACCAGGGTATCTAATCCT-3'</v>
      </c>
      <c r="CI14" s="89" t="str">
        <f>SEQUENCING!O17</f>
        <v xml:space="preserve">Sequencing by synthesis (Illumina)</v>
      </c>
      <c r="CJ14" s="89" t="str">
        <f>SEQUENCING!P17</f>
        <v xml:space="preserve">16S rRNA</v>
      </c>
      <c r="CK14" s="89">
        <f>SEQUENCING!Q17</f>
        <v>0</v>
      </c>
      <c r="CL14" s="89" t="str">
        <f>SEQUENCING!X17</f>
        <v>YES</v>
      </c>
      <c r="CM14" s="89">
        <f>SEQUENCING!R17</f>
        <v>0</v>
      </c>
    </row>
    <row r="15" ht="16.5">
      <c r="A15" s="5" t="str">
        <f>SAMPLES_general!Y18</f>
        <v>sam_IMO20</v>
      </c>
      <c r="B15" s="5" t="str">
        <f>SAMPLES_general!B18</f>
        <v>IMO20</v>
      </c>
      <c r="C15" s="5" t="str">
        <f>SAMPLES_general!C18</f>
        <v>IMOTEP</v>
      </c>
      <c r="D15" s="5" t="str">
        <f>SAMPLES_general!D18</f>
        <v xml:space="preserve">Synthetic bacterial community asociated with microalgae</v>
      </c>
      <c r="E15" s="5" t="str">
        <f>SAMPLES_general!E18</f>
        <v xml:space="preserve">Synthetic community with Alexandrium minutum - Fraction: free - Sampling day: day_9 - Replicate: replicate_1</v>
      </c>
      <c r="F15" s="5" t="str">
        <f>SAMPLES_general!F18</f>
        <v>no</v>
      </c>
      <c r="G15" s="5" t="str">
        <f>SAMPLES_general!G18</f>
        <v>bacteria_archaea</v>
      </c>
      <c r="H15" s="5" t="str">
        <f>SAMPLES_general!I18</f>
        <v>ERC000011</v>
      </c>
      <c r="I15" s="5">
        <f>SAMPLES_general!J18</f>
        <v>0</v>
      </c>
      <c r="J15" s="5">
        <f>SAMPLES_general!K18</f>
        <v>0</v>
      </c>
      <c r="K15" s="5" t="str">
        <f>SAMPLES_general!L18</f>
        <v>none</v>
      </c>
      <c r="L15" s="5" t="str">
        <f>SAMPLES_general!M18</f>
        <v>bacterium</v>
      </c>
      <c r="M15" s="5" t="str">
        <f>SAMPLES_general!N18</f>
        <v>bacterium</v>
      </c>
      <c r="N15" s="5" t="str">
        <f>SAMPLES_general!O18</f>
        <v>1869227</v>
      </c>
      <c r="O15" s="5" t="str">
        <f>SAMPLES_general!P18</f>
        <v xml:space="preserve">not provided</v>
      </c>
      <c r="P15" s="5" t="str">
        <f>SAMPLES_general!Q18</f>
        <v xml:space="preserve">algae culture</v>
      </c>
      <c r="Q15" s="5" t="str">
        <f>SAMPLES_general!R18</f>
        <v xml:space="preserve">not collected</v>
      </c>
      <c r="R15" s="5" t="str">
        <f>SAMPLES_general!S18</f>
        <v xml:space="preserve">not collected</v>
      </c>
      <c r="S15" s="5" t="str">
        <f>SAMPLES_general!T18</f>
        <v xml:space="preserve">not collected</v>
      </c>
      <c r="T15" s="5" t="str">
        <f>SAMPLES_general!U18</f>
        <v xml:space="preserve">not collected</v>
      </c>
      <c r="U15" s="5" t="str">
        <f>SAMPLES_general!V18</f>
        <v xml:space="preserve">not collected</v>
      </c>
      <c r="V15" s="5" t="str">
        <f>SAMPLES_general!W18</f>
        <v xml:space="preserve">not collected</v>
      </c>
      <c r="W15" s="5">
        <f>SAMPLES_general!X18</f>
        <v>0</v>
      </c>
      <c r="X15" s="5" t="str">
        <f>SAMPLES_meta!C18</f>
        <v>phycosphere</v>
      </c>
      <c r="Y15" s="5" t="str">
        <f>SAMPLES_meta!D18</f>
        <v xml:space="preserve">algae culture</v>
      </c>
      <c r="Z15" s="5" t="str">
        <f>SAMPLES_meta!E18</f>
        <v xml:space="preserve">algae culture exudates</v>
      </c>
      <c r="AA15" s="5" t="str">
        <f>SAMPLES_meta!F18</f>
        <v xml:space="preserve">16S rRNA</v>
      </c>
      <c r="AB15" s="5" t="str">
        <f>SAMPLES_meta!G18</f>
        <v xml:space="preserve">V3-V4 region</v>
      </c>
      <c r="AC15" s="5">
        <f>SAMPLES_meta!H18</f>
        <v>0</v>
      </c>
      <c r="AD15" s="5">
        <f>SAMPLES_meta!I18</f>
        <v>0</v>
      </c>
      <c r="AE15" s="89">
        <f>SAMPLES_indiv!C18</f>
        <v>0</v>
      </c>
      <c r="AF15" s="89">
        <f>SAMPLES_indiv!D18</f>
        <v>0</v>
      </c>
      <c r="AG15" s="89">
        <f>SAMPLES_indiv!E18</f>
        <v>0</v>
      </c>
      <c r="AH15" s="89">
        <f>SAMPLES_indiv!F18</f>
        <v>0</v>
      </c>
      <c r="AI15" s="89">
        <f>SAMPLES_indiv!G18</f>
        <v>0</v>
      </c>
      <c r="AJ15" s="89">
        <f>SAMPLES_indiv!H18</f>
        <v>0</v>
      </c>
      <c r="AK15" s="89">
        <f>SAMPLES_indiv!I18</f>
        <v>0</v>
      </c>
      <c r="AL15" s="89">
        <f>SAMPLES_indiv!J18</f>
        <v>0</v>
      </c>
      <c r="AM15" s="89">
        <f>SAMPLES_indiv!K18</f>
        <v>0</v>
      </c>
      <c r="AN15" s="89">
        <f>SAMPLES_indiv!L18</f>
        <v>0</v>
      </c>
      <c r="AO15" s="89">
        <f>SAMPLES_indiv!M18</f>
        <v>0</v>
      </c>
      <c r="AP15" s="89">
        <f>SAMPLES_indiv!N18</f>
        <v>0</v>
      </c>
      <c r="AQ15" s="89">
        <f>SAMPLES_indiv!O18</f>
        <v>0</v>
      </c>
      <c r="AR15" s="89">
        <f>SAMPLES_indiv!P18</f>
        <v>0</v>
      </c>
      <c r="AS15" s="89">
        <f>SAMPLES_indiv!Q18</f>
        <v>0</v>
      </c>
      <c r="AT15" s="89">
        <f>SAMPLES_indiv!R18</f>
        <v>0</v>
      </c>
      <c r="AU15" s="89">
        <f>SAMPLES_indiv!S18</f>
        <v>0</v>
      </c>
      <c r="AV15" s="89">
        <f>SAMPLES_indiv!T18</f>
        <v>0</v>
      </c>
      <c r="AW15" s="89">
        <f>SAMPLES_indiv!U18</f>
        <v>0</v>
      </c>
      <c r="AX15" s="89">
        <f>SAMPLES_indiv!V18</f>
        <v>0</v>
      </c>
      <c r="AY15" s="89">
        <f>SAMPLES_indiv!W18</f>
        <v>0</v>
      </c>
      <c r="AZ15" s="89">
        <f>SAMPLES_chemphys!C18</f>
        <v>0</v>
      </c>
      <c r="BA15" s="89">
        <f>SAMPLES_chemphys!D18</f>
        <v>0</v>
      </c>
      <c r="BB15" s="89">
        <f>SAMPLES_chemphys!E18</f>
        <v>0</v>
      </c>
      <c r="BC15" s="89">
        <f>SAMPLES_chemphys!F18</f>
        <v>0</v>
      </c>
      <c r="BD15" s="89">
        <f>SAMPLES_chemphys!G18</f>
        <v>0</v>
      </c>
      <c r="BE15" s="89">
        <f>SAMPLES_chemphys!H18</f>
        <v>0</v>
      </c>
      <c r="BF15" s="89">
        <f>SAMPLES_chemphys!I18</f>
        <v>0</v>
      </c>
      <c r="BG15" s="89">
        <f>SAMPLES_chemphys!J18</f>
        <v>0</v>
      </c>
      <c r="BH15" s="89">
        <f>SAMPLES_chemphys!K18</f>
        <v>0</v>
      </c>
      <c r="BI15" s="89">
        <f>SAMPLES_chemphys!L18</f>
        <v>0</v>
      </c>
      <c r="BJ15" s="89">
        <f>SAMPLES_chemphys!M18</f>
        <v>0</v>
      </c>
      <c r="BK15" s="89">
        <f>SAMPLES_chemphys!N18</f>
        <v>0</v>
      </c>
      <c r="BL15" s="89">
        <f>SAMPLES_chemphys!O18</f>
        <v>0</v>
      </c>
      <c r="BM15" s="89">
        <f>SAMPLES_chemphys!P18</f>
        <v>0</v>
      </c>
      <c r="BN15" s="89">
        <f>SAMPLES_chemphys!Q18</f>
        <v>0</v>
      </c>
      <c r="BO15" s="89">
        <f>SAMPLES_chemphys!R18</f>
        <v>0</v>
      </c>
      <c r="BP15" s="89">
        <f>SAMPLES_chemphys!S18</f>
        <v>0</v>
      </c>
      <c r="BQ15" s="89">
        <f>SAMPLES_chemphys!T18</f>
        <v>0</v>
      </c>
      <c r="BR15" s="89">
        <f>SAMPLES_chemphys!U18</f>
        <v>0</v>
      </c>
      <c r="BS15" s="89">
        <f>SAMPLES_chemphys!V18</f>
        <v>0</v>
      </c>
      <c r="BT15" s="89">
        <f>SAMPLES_chemphys!W18</f>
        <v>0</v>
      </c>
      <c r="BU15" s="89">
        <f>SAMPLES_chemphys!X18</f>
        <v>0</v>
      </c>
      <c r="BV15" s="89">
        <f>SAMPLES_chemphys!Y18</f>
        <v>0</v>
      </c>
      <c r="BW15" s="89">
        <f>SAMPLES_chemphys!Z18</f>
        <v>0</v>
      </c>
      <c r="BX15" s="89">
        <f>SAMPLES_chemphys!AA18</f>
        <v>0</v>
      </c>
      <c r="BY15" s="89">
        <f>SAMPLES_chemphys!AB18</f>
        <v>0</v>
      </c>
      <c r="BZ15" s="89">
        <f>SAMPLES_chemphys!AC18</f>
        <v>0</v>
      </c>
      <c r="CA15" s="89">
        <f>SAMPLES_chemphys!AD18</f>
        <v>0</v>
      </c>
      <c r="CB15" s="89">
        <f>SAMPLES_chemphys!AE18</f>
        <v>0</v>
      </c>
      <c r="CC15" s="89">
        <f>SAMPLES_chemphys!AF18</f>
        <v>0</v>
      </c>
      <c r="CD15" s="89">
        <f>SAMPLES_chemphys!AG18</f>
        <v>0</v>
      </c>
      <c r="CE15" s="89" t="str">
        <f>SEQUENCING!X18</f>
        <v>YES</v>
      </c>
      <c r="CF15" s="89" t="str">
        <f>SEQUENCING!L18</f>
        <v xml:space="preserve">343F : 5'-TACGGRAGGCAGCAG-3' ; 784R : 5'-TACCAGGGTATCTAATCCT-3'</v>
      </c>
      <c r="CG15" s="89" t="str">
        <f>SEQUENCING!M18</f>
        <v xml:space="preserve">not provided</v>
      </c>
      <c r="CH15" s="89" t="str">
        <f>SEQUENCING!N18</f>
        <v xml:space="preserve">5'-CTTTCCCTACACGACGCTCTTCCGATCTACGGRAGGCAGCAG-3' ; 5'-GGAGTTCAGACGTGTGCTCTTCCGATCTTACCAGGGTATCTAATCCT-3'</v>
      </c>
      <c r="CI15" s="89" t="str">
        <f>SEQUENCING!O18</f>
        <v xml:space="preserve">Sequencing by synthesis (Illumina)</v>
      </c>
      <c r="CJ15" s="89" t="str">
        <f>SEQUENCING!P18</f>
        <v xml:space="preserve">16S rRNA</v>
      </c>
      <c r="CK15" s="89">
        <f>SEQUENCING!Q18</f>
        <v>0</v>
      </c>
      <c r="CL15" s="89" t="str">
        <f>SEQUENCING!X18</f>
        <v>YES</v>
      </c>
      <c r="CM15" s="89">
        <f>SEQUENCING!R18</f>
        <v>0</v>
      </c>
    </row>
    <row r="16" ht="16.5">
      <c r="A16" s="5" t="str">
        <f>SAMPLES_general!Y19</f>
        <v>sam_IMO21</v>
      </c>
      <c r="B16" s="5" t="str">
        <f>SAMPLES_general!B19</f>
        <v>IMO21</v>
      </c>
      <c r="C16" s="5" t="str">
        <f>SAMPLES_general!C19</f>
        <v>IMOTEP</v>
      </c>
      <c r="D16" s="5" t="str">
        <f>SAMPLES_general!D19</f>
        <v xml:space="preserve">Synthetic bacterial community asociated with microalgae</v>
      </c>
      <c r="E16" s="5" t="str">
        <f>SAMPLES_general!E19</f>
        <v xml:space="preserve">Synthetic community with Alexandrium minutum - Fraction: free - Sampling day: day_9 - Replicate: replicate_2</v>
      </c>
      <c r="F16" s="5" t="str">
        <f>SAMPLES_general!F19</f>
        <v>no</v>
      </c>
      <c r="G16" s="5" t="str">
        <f>SAMPLES_general!G19</f>
        <v>bacteria_archaea</v>
      </c>
      <c r="H16" s="5" t="str">
        <f>SAMPLES_general!I19</f>
        <v>ERC000011</v>
      </c>
      <c r="I16" s="5">
        <f>SAMPLES_general!J19</f>
        <v>0</v>
      </c>
      <c r="J16" s="5">
        <f>SAMPLES_general!K19</f>
        <v>0</v>
      </c>
      <c r="K16" s="5" t="str">
        <f>SAMPLES_general!L19</f>
        <v>none</v>
      </c>
      <c r="L16" s="5" t="str">
        <f>SAMPLES_general!M19</f>
        <v>bacterium</v>
      </c>
      <c r="M16" s="5" t="str">
        <f>SAMPLES_general!N19</f>
        <v>bacterium</v>
      </c>
      <c r="N16" s="5" t="str">
        <f>SAMPLES_general!O19</f>
        <v>1869227</v>
      </c>
      <c r="O16" s="5" t="str">
        <f>SAMPLES_general!P19</f>
        <v xml:space="preserve">not provided</v>
      </c>
      <c r="P16" s="5" t="str">
        <f>SAMPLES_general!Q19</f>
        <v xml:space="preserve">algae culture</v>
      </c>
      <c r="Q16" s="5" t="str">
        <f>SAMPLES_general!R19</f>
        <v xml:space="preserve">not collected</v>
      </c>
      <c r="R16" s="5" t="str">
        <f>SAMPLES_general!S19</f>
        <v xml:space="preserve">not collected</v>
      </c>
      <c r="S16" s="5" t="str">
        <f>SAMPLES_general!T19</f>
        <v xml:space="preserve">not collected</v>
      </c>
      <c r="T16" s="5" t="str">
        <f>SAMPLES_general!U19</f>
        <v xml:space="preserve">not collected</v>
      </c>
      <c r="U16" s="5" t="str">
        <f>SAMPLES_general!V19</f>
        <v xml:space="preserve">not collected</v>
      </c>
      <c r="V16" s="5" t="str">
        <f>SAMPLES_general!W19</f>
        <v xml:space="preserve">not collected</v>
      </c>
      <c r="W16" s="5">
        <f>SAMPLES_general!X19</f>
        <v>0</v>
      </c>
      <c r="X16" s="5" t="str">
        <f>SAMPLES_meta!C19</f>
        <v>phycosphere</v>
      </c>
      <c r="Y16" s="5" t="str">
        <f>SAMPLES_meta!D19</f>
        <v xml:space="preserve">algae culture</v>
      </c>
      <c r="Z16" s="5" t="str">
        <f>SAMPLES_meta!E19</f>
        <v xml:space="preserve">algae culture exudates</v>
      </c>
      <c r="AA16" s="5" t="str">
        <f>SAMPLES_meta!F19</f>
        <v xml:space="preserve">16S rRNA</v>
      </c>
      <c r="AB16" s="5" t="str">
        <f>SAMPLES_meta!G19</f>
        <v xml:space="preserve">V3-V4 region</v>
      </c>
      <c r="AC16" s="5">
        <f>SAMPLES_meta!H19</f>
        <v>0</v>
      </c>
      <c r="AD16" s="5">
        <f>SAMPLES_meta!I19</f>
        <v>0</v>
      </c>
      <c r="AE16" s="89">
        <f>SAMPLES_indiv!C19</f>
        <v>0</v>
      </c>
      <c r="AF16" s="89">
        <f>SAMPLES_indiv!D19</f>
        <v>0</v>
      </c>
      <c r="AG16" s="89">
        <f>SAMPLES_indiv!E19</f>
        <v>0</v>
      </c>
      <c r="AH16" s="89">
        <f>SAMPLES_indiv!F19</f>
        <v>0</v>
      </c>
      <c r="AI16" s="89">
        <f>SAMPLES_indiv!G19</f>
        <v>0</v>
      </c>
      <c r="AJ16" s="89">
        <f>SAMPLES_indiv!H19</f>
        <v>0</v>
      </c>
      <c r="AK16" s="89">
        <f>SAMPLES_indiv!I19</f>
        <v>0</v>
      </c>
      <c r="AL16" s="89">
        <f>SAMPLES_indiv!J19</f>
        <v>0</v>
      </c>
      <c r="AM16" s="89">
        <f>SAMPLES_indiv!K19</f>
        <v>0</v>
      </c>
      <c r="AN16" s="89">
        <f>SAMPLES_indiv!L19</f>
        <v>0</v>
      </c>
      <c r="AO16" s="89">
        <f>SAMPLES_indiv!M19</f>
        <v>0</v>
      </c>
      <c r="AP16" s="89">
        <f>SAMPLES_indiv!N19</f>
        <v>0</v>
      </c>
      <c r="AQ16" s="89">
        <f>SAMPLES_indiv!O19</f>
        <v>0</v>
      </c>
      <c r="AR16" s="89">
        <f>SAMPLES_indiv!P19</f>
        <v>0</v>
      </c>
      <c r="AS16" s="89">
        <f>SAMPLES_indiv!Q19</f>
        <v>0</v>
      </c>
      <c r="AT16" s="89">
        <f>SAMPLES_indiv!R19</f>
        <v>0</v>
      </c>
      <c r="AU16" s="89">
        <f>SAMPLES_indiv!S19</f>
        <v>0</v>
      </c>
      <c r="AV16" s="89">
        <f>SAMPLES_indiv!T19</f>
        <v>0</v>
      </c>
      <c r="AW16" s="89">
        <f>SAMPLES_indiv!U19</f>
        <v>0</v>
      </c>
      <c r="AX16" s="89">
        <f>SAMPLES_indiv!V19</f>
        <v>0</v>
      </c>
      <c r="AY16" s="89">
        <f>SAMPLES_indiv!W19</f>
        <v>0</v>
      </c>
      <c r="AZ16" s="89">
        <f>SAMPLES_chemphys!C19</f>
        <v>0</v>
      </c>
      <c r="BA16" s="89">
        <f>SAMPLES_chemphys!D19</f>
        <v>0</v>
      </c>
      <c r="BB16" s="89">
        <f>SAMPLES_chemphys!E19</f>
        <v>0</v>
      </c>
      <c r="BC16" s="89">
        <f>SAMPLES_chemphys!F19</f>
        <v>0</v>
      </c>
      <c r="BD16" s="89">
        <f>SAMPLES_chemphys!G19</f>
        <v>0</v>
      </c>
      <c r="BE16" s="89">
        <f>SAMPLES_chemphys!H19</f>
        <v>0</v>
      </c>
      <c r="BF16" s="89">
        <f>SAMPLES_chemphys!I19</f>
        <v>0</v>
      </c>
      <c r="BG16" s="89">
        <f>SAMPLES_chemphys!J19</f>
        <v>0</v>
      </c>
      <c r="BH16" s="89">
        <f>SAMPLES_chemphys!K19</f>
        <v>0</v>
      </c>
      <c r="BI16" s="89">
        <f>SAMPLES_chemphys!L19</f>
        <v>0</v>
      </c>
      <c r="BJ16" s="89">
        <f>SAMPLES_chemphys!M19</f>
        <v>0</v>
      </c>
      <c r="BK16" s="89">
        <f>SAMPLES_chemphys!N19</f>
        <v>0</v>
      </c>
      <c r="BL16" s="89">
        <f>SAMPLES_chemphys!O19</f>
        <v>0</v>
      </c>
      <c r="BM16" s="89">
        <f>SAMPLES_chemphys!P19</f>
        <v>0</v>
      </c>
      <c r="BN16" s="89">
        <f>SAMPLES_chemphys!Q19</f>
        <v>0</v>
      </c>
      <c r="BO16" s="89">
        <f>SAMPLES_chemphys!R19</f>
        <v>0</v>
      </c>
      <c r="BP16" s="89">
        <f>SAMPLES_chemphys!S19</f>
        <v>0</v>
      </c>
      <c r="BQ16" s="89">
        <f>SAMPLES_chemphys!T19</f>
        <v>0</v>
      </c>
      <c r="BR16" s="89">
        <f>SAMPLES_chemphys!U19</f>
        <v>0</v>
      </c>
      <c r="BS16" s="89">
        <f>SAMPLES_chemphys!V19</f>
        <v>0</v>
      </c>
      <c r="BT16" s="89">
        <f>SAMPLES_chemphys!W19</f>
        <v>0</v>
      </c>
      <c r="BU16" s="89">
        <f>SAMPLES_chemphys!X19</f>
        <v>0</v>
      </c>
      <c r="BV16" s="89">
        <f>SAMPLES_chemphys!Y19</f>
        <v>0</v>
      </c>
      <c r="BW16" s="89">
        <f>SAMPLES_chemphys!Z19</f>
        <v>0</v>
      </c>
      <c r="BX16" s="89">
        <f>SAMPLES_chemphys!AA19</f>
        <v>0</v>
      </c>
      <c r="BY16" s="89">
        <f>SAMPLES_chemphys!AB19</f>
        <v>0</v>
      </c>
      <c r="BZ16" s="89">
        <f>SAMPLES_chemphys!AC19</f>
        <v>0</v>
      </c>
      <c r="CA16" s="89">
        <f>SAMPLES_chemphys!AD19</f>
        <v>0</v>
      </c>
      <c r="CB16" s="89">
        <f>SAMPLES_chemphys!AE19</f>
        <v>0</v>
      </c>
      <c r="CC16" s="89">
        <f>SAMPLES_chemphys!AF19</f>
        <v>0</v>
      </c>
      <c r="CD16" s="89">
        <f>SAMPLES_chemphys!AG19</f>
        <v>0</v>
      </c>
      <c r="CE16" s="89" t="str">
        <f>SEQUENCING!X19</f>
        <v>YES</v>
      </c>
      <c r="CF16" s="89" t="str">
        <f>SEQUENCING!L19</f>
        <v xml:space="preserve">343F : 5'-TACGGRAGGCAGCAG-3' ; 784R : 5'-TACCAGGGTATCTAATCCT-3'</v>
      </c>
      <c r="CG16" s="89" t="str">
        <f>SEQUENCING!M19</f>
        <v xml:space="preserve">not provided</v>
      </c>
      <c r="CH16" s="89" t="str">
        <f>SEQUENCING!N19</f>
        <v xml:space="preserve">5'-CTTTCCCTACACGACGCTCTTCCGATCTACGGRAGGCAGCAG-3' ; 5'-GGAGTTCAGACGTGTGCTCTTCCGATCTTACCAGGGTATCTAATCCT-3'</v>
      </c>
      <c r="CI16" s="89" t="str">
        <f>SEQUENCING!O19</f>
        <v xml:space="preserve">Sequencing by synthesis (Illumina)</v>
      </c>
      <c r="CJ16" s="89" t="str">
        <f>SEQUENCING!P19</f>
        <v xml:space="preserve">16S rRNA</v>
      </c>
      <c r="CK16" s="89">
        <f>SEQUENCING!Q19</f>
        <v>0</v>
      </c>
      <c r="CL16" s="89" t="str">
        <f>SEQUENCING!X19</f>
        <v>YES</v>
      </c>
      <c r="CM16" s="89">
        <f>SEQUENCING!R19</f>
        <v>0</v>
      </c>
    </row>
    <row r="17" ht="16.5">
      <c r="A17" s="5" t="str">
        <f>SAMPLES_general!Y20</f>
        <v>sam_IMO22</v>
      </c>
      <c r="B17" s="5" t="str">
        <f>SAMPLES_general!B20</f>
        <v>IMO22</v>
      </c>
      <c r="C17" s="5" t="str">
        <f>SAMPLES_general!C20</f>
        <v>IMOTEP</v>
      </c>
      <c r="D17" s="5" t="str">
        <f>SAMPLES_general!D20</f>
        <v xml:space="preserve">Synthetic bacterial community asociated with microalgae</v>
      </c>
      <c r="E17" s="5" t="str">
        <f>SAMPLES_general!E20</f>
        <v xml:space="preserve">Synthetic community with Alexandrium minutum - Fraction: free - Sampling day: day_9 - Replicate: replicate_3</v>
      </c>
      <c r="F17" s="5" t="str">
        <f>SAMPLES_general!F20</f>
        <v>no</v>
      </c>
      <c r="G17" s="5" t="str">
        <f>SAMPLES_general!G20</f>
        <v>bacteria_archaea</v>
      </c>
      <c r="H17" s="5" t="str">
        <f>SAMPLES_general!I20</f>
        <v>ERC000011</v>
      </c>
      <c r="I17" s="5">
        <f>SAMPLES_general!J20</f>
        <v>0</v>
      </c>
      <c r="J17" s="5">
        <f>SAMPLES_general!K20</f>
        <v>0</v>
      </c>
      <c r="K17" s="5" t="str">
        <f>SAMPLES_general!L20</f>
        <v>none</v>
      </c>
      <c r="L17" s="5" t="str">
        <f>SAMPLES_general!M20</f>
        <v>bacterium</v>
      </c>
      <c r="M17" s="5" t="str">
        <f>SAMPLES_general!N20</f>
        <v>bacterium</v>
      </c>
      <c r="N17" s="5" t="str">
        <f>SAMPLES_general!O20</f>
        <v>1869227</v>
      </c>
      <c r="O17" s="5" t="str">
        <f>SAMPLES_general!P20</f>
        <v xml:space="preserve">not provided</v>
      </c>
      <c r="P17" s="5" t="str">
        <f>SAMPLES_general!Q20</f>
        <v xml:space="preserve">algae culture</v>
      </c>
      <c r="Q17" s="5" t="str">
        <f>SAMPLES_general!R20</f>
        <v xml:space="preserve">not collected</v>
      </c>
      <c r="R17" s="5" t="str">
        <f>SAMPLES_general!S20</f>
        <v xml:space="preserve">not collected</v>
      </c>
      <c r="S17" s="5" t="str">
        <f>SAMPLES_general!T20</f>
        <v xml:space="preserve">not collected</v>
      </c>
      <c r="T17" s="5" t="str">
        <f>SAMPLES_general!U20</f>
        <v xml:space="preserve">not collected</v>
      </c>
      <c r="U17" s="5" t="str">
        <f>SAMPLES_general!V20</f>
        <v xml:space="preserve">not collected</v>
      </c>
      <c r="V17" s="5" t="str">
        <f>SAMPLES_general!W20</f>
        <v xml:space="preserve">not collected</v>
      </c>
      <c r="W17" s="5">
        <f>SAMPLES_general!X20</f>
        <v>0</v>
      </c>
      <c r="X17" s="5" t="str">
        <f>SAMPLES_meta!C20</f>
        <v>phycosphere</v>
      </c>
      <c r="Y17" s="5" t="str">
        <f>SAMPLES_meta!D20</f>
        <v xml:space="preserve">algae culture</v>
      </c>
      <c r="Z17" s="5" t="str">
        <f>SAMPLES_meta!E20</f>
        <v xml:space="preserve">algae culture exudates</v>
      </c>
      <c r="AA17" s="5" t="str">
        <f>SAMPLES_meta!F20</f>
        <v xml:space="preserve">16S rRNA</v>
      </c>
      <c r="AB17" s="5" t="str">
        <f>SAMPLES_meta!G20</f>
        <v xml:space="preserve">V3-V4 region</v>
      </c>
      <c r="AC17" s="5">
        <f>SAMPLES_meta!H20</f>
        <v>0</v>
      </c>
      <c r="AD17" s="5">
        <f>SAMPLES_meta!I20</f>
        <v>0</v>
      </c>
      <c r="AE17" s="89">
        <f>SAMPLES_indiv!C20</f>
        <v>0</v>
      </c>
      <c r="AF17" s="89">
        <f>SAMPLES_indiv!D20</f>
        <v>0</v>
      </c>
      <c r="AG17" s="89">
        <f>SAMPLES_indiv!E20</f>
        <v>0</v>
      </c>
      <c r="AH17" s="89">
        <f>SAMPLES_indiv!F20</f>
        <v>0</v>
      </c>
      <c r="AI17" s="89">
        <f>SAMPLES_indiv!G20</f>
        <v>0</v>
      </c>
      <c r="AJ17" s="89">
        <f>SAMPLES_indiv!H20</f>
        <v>0</v>
      </c>
      <c r="AK17" s="89">
        <f>SAMPLES_indiv!I20</f>
        <v>0</v>
      </c>
      <c r="AL17" s="89">
        <f>SAMPLES_indiv!J20</f>
        <v>0</v>
      </c>
      <c r="AM17" s="89">
        <f>SAMPLES_indiv!K20</f>
        <v>0</v>
      </c>
      <c r="AN17" s="89">
        <f>SAMPLES_indiv!L20</f>
        <v>0</v>
      </c>
      <c r="AO17" s="89">
        <f>SAMPLES_indiv!M20</f>
        <v>0</v>
      </c>
      <c r="AP17" s="89">
        <f>SAMPLES_indiv!N20</f>
        <v>0</v>
      </c>
      <c r="AQ17" s="89">
        <f>SAMPLES_indiv!O20</f>
        <v>0</v>
      </c>
      <c r="AR17" s="89">
        <f>SAMPLES_indiv!P20</f>
        <v>0</v>
      </c>
      <c r="AS17" s="89">
        <f>SAMPLES_indiv!Q20</f>
        <v>0</v>
      </c>
      <c r="AT17" s="89">
        <f>SAMPLES_indiv!R20</f>
        <v>0</v>
      </c>
      <c r="AU17" s="89">
        <f>SAMPLES_indiv!S20</f>
        <v>0</v>
      </c>
      <c r="AV17" s="89">
        <f>SAMPLES_indiv!T20</f>
        <v>0</v>
      </c>
      <c r="AW17" s="89">
        <f>SAMPLES_indiv!U20</f>
        <v>0</v>
      </c>
      <c r="AX17" s="89">
        <f>SAMPLES_indiv!V20</f>
        <v>0</v>
      </c>
      <c r="AY17" s="89">
        <f>SAMPLES_indiv!W20</f>
        <v>0</v>
      </c>
      <c r="AZ17" s="89">
        <f>SAMPLES_chemphys!C20</f>
        <v>0</v>
      </c>
      <c r="BA17" s="89">
        <f>SAMPLES_chemphys!D20</f>
        <v>0</v>
      </c>
      <c r="BB17" s="89">
        <f>SAMPLES_chemphys!E20</f>
        <v>0</v>
      </c>
      <c r="BC17" s="89">
        <f>SAMPLES_chemphys!F20</f>
        <v>0</v>
      </c>
      <c r="BD17" s="89">
        <f>SAMPLES_chemphys!G20</f>
        <v>0</v>
      </c>
      <c r="BE17" s="89">
        <f>SAMPLES_chemphys!H20</f>
        <v>0</v>
      </c>
      <c r="BF17" s="89">
        <f>SAMPLES_chemphys!I20</f>
        <v>0</v>
      </c>
      <c r="BG17" s="89">
        <f>SAMPLES_chemphys!J20</f>
        <v>0</v>
      </c>
      <c r="BH17" s="89">
        <f>SAMPLES_chemphys!K20</f>
        <v>0</v>
      </c>
      <c r="BI17" s="89">
        <f>SAMPLES_chemphys!L20</f>
        <v>0</v>
      </c>
      <c r="BJ17" s="89">
        <f>SAMPLES_chemphys!M20</f>
        <v>0</v>
      </c>
      <c r="BK17" s="89">
        <f>SAMPLES_chemphys!N20</f>
        <v>0</v>
      </c>
      <c r="BL17" s="89">
        <f>SAMPLES_chemphys!O20</f>
        <v>0</v>
      </c>
      <c r="BM17" s="89">
        <f>SAMPLES_chemphys!P20</f>
        <v>0</v>
      </c>
      <c r="BN17" s="89">
        <f>SAMPLES_chemphys!Q20</f>
        <v>0</v>
      </c>
      <c r="BO17" s="89">
        <f>SAMPLES_chemphys!R20</f>
        <v>0</v>
      </c>
      <c r="BP17" s="89">
        <f>SAMPLES_chemphys!S20</f>
        <v>0</v>
      </c>
      <c r="BQ17" s="89">
        <f>SAMPLES_chemphys!T20</f>
        <v>0</v>
      </c>
      <c r="BR17" s="89">
        <f>SAMPLES_chemphys!U20</f>
        <v>0</v>
      </c>
      <c r="BS17" s="89">
        <f>SAMPLES_chemphys!V20</f>
        <v>0</v>
      </c>
      <c r="BT17" s="89">
        <f>SAMPLES_chemphys!W20</f>
        <v>0</v>
      </c>
      <c r="BU17" s="89">
        <f>SAMPLES_chemphys!X20</f>
        <v>0</v>
      </c>
      <c r="BV17" s="89">
        <f>SAMPLES_chemphys!Y20</f>
        <v>0</v>
      </c>
      <c r="BW17" s="89">
        <f>SAMPLES_chemphys!Z20</f>
        <v>0</v>
      </c>
      <c r="BX17" s="89">
        <f>SAMPLES_chemphys!AA20</f>
        <v>0</v>
      </c>
      <c r="BY17" s="89">
        <f>SAMPLES_chemphys!AB20</f>
        <v>0</v>
      </c>
      <c r="BZ17" s="89">
        <f>SAMPLES_chemphys!AC20</f>
        <v>0</v>
      </c>
      <c r="CA17" s="89">
        <f>SAMPLES_chemphys!AD20</f>
        <v>0</v>
      </c>
      <c r="CB17" s="89">
        <f>SAMPLES_chemphys!AE20</f>
        <v>0</v>
      </c>
      <c r="CC17" s="89">
        <f>SAMPLES_chemphys!AF20</f>
        <v>0</v>
      </c>
      <c r="CD17" s="89">
        <f>SAMPLES_chemphys!AG20</f>
        <v>0</v>
      </c>
      <c r="CE17" s="89" t="str">
        <f>SEQUENCING!X20</f>
        <v>YES</v>
      </c>
      <c r="CF17" s="89" t="str">
        <f>SEQUENCING!L20</f>
        <v xml:space="preserve">343F : 5'-TACGGRAGGCAGCAG-3' ; 784R : 5'-TACCAGGGTATCTAATCCT-3'</v>
      </c>
      <c r="CG17" s="89" t="str">
        <f>SEQUENCING!M20</f>
        <v xml:space="preserve">not provided</v>
      </c>
      <c r="CH17" s="89" t="str">
        <f>SEQUENCING!N20</f>
        <v xml:space="preserve">5'-CTTTCCCTACACGACGCTCTTCCGATCTACGGRAGGCAGCAG-3' ; 5'-GGAGTTCAGACGTGTGCTCTTCCGATCTTACCAGGGTATCTAATCCT-3'</v>
      </c>
      <c r="CI17" s="89" t="str">
        <f>SEQUENCING!O20</f>
        <v xml:space="preserve">Sequencing by synthesis (Illumina)</v>
      </c>
      <c r="CJ17" s="89" t="str">
        <f>SEQUENCING!P20</f>
        <v xml:space="preserve">16S rRNA</v>
      </c>
      <c r="CK17" s="89">
        <f>SEQUENCING!Q20</f>
        <v>0</v>
      </c>
      <c r="CL17" s="89" t="str">
        <f>SEQUENCING!X20</f>
        <v>YES</v>
      </c>
      <c r="CM17" s="89">
        <f>SEQUENCING!R20</f>
        <v>0</v>
      </c>
    </row>
    <row r="18" ht="16.5">
      <c r="A18" s="5" t="str">
        <f>SAMPLES_general!Y21</f>
        <v>sam_IMO23</v>
      </c>
      <c r="B18" s="5" t="str">
        <f>SAMPLES_general!B21</f>
        <v>IMO23</v>
      </c>
      <c r="C18" s="5" t="str">
        <f>SAMPLES_general!C21</f>
        <v>IMOTEP</v>
      </c>
      <c r="D18" s="5" t="str">
        <f>SAMPLES_general!D21</f>
        <v xml:space="preserve">Synthetic bacterial community asociated with microalgae</v>
      </c>
      <c r="E18" s="5" t="str">
        <f>SAMPLES_general!E21</f>
        <v xml:space="preserve">Synthetic community with Alexandrium minutum - Fraction: free - Sampling day: day_9 - Replicate: replicate_4</v>
      </c>
      <c r="F18" s="5" t="str">
        <f>SAMPLES_general!F21</f>
        <v>no</v>
      </c>
      <c r="G18" s="5" t="str">
        <f>SAMPLES_general!G21</f>
        <v>bacteria_archaea</v>
      </c>
      <c r="H18" s="5" t="str">
        <f>SAMPLES_general!I21</f>
        <v>ERC000011</v>
      </c>
      <c r="I18" s="5">
        <f>SAMPLES_general!J21</f>
        <v>0</v>
      </c>
      <c r="J18" s="5">
        <f>SAMPLES_general!K21</f>
        <v>0</v>
      </c>
      <c r="K18" s="5" t="str">
        <f>SAMPLES_general!L21</f>
        <v>none</v>
      </c>
      <c r="L18" s="5" t="str">
        <f>SAMPLES_general!M21</f>
        <v>bacterium</v>
      </c>
      <c r="M18" s="5" t="str">
        <f>SAMPLES_general!N21</f>
        <v>bacterium</v>
      </c>
      <c r="N18" s="5" t="str">
        <f>SAMPLES_general!O21</f>
        <v>1869227</v>
      </c>
      <c r="O18" s="5" t="str">
        <f>SAMPLES_general!P21</f>
        <v xml:space="preserve">not provided</v>
      </c>
      <c r="P18" s="5" t="str">
        <f>SAMPLES_general!Q21</f>
        <v xml:space="preserve">algae culture</v>
      </c>
      <c r="Q18" s="5" t="str">
        <f>SAMPLES_general!R21</f>
        <v xml:space="preserve">not collected</v>
      </c>
      <c r="R18" s="5" t="str">
        <f>SAMPLES_general!S21</f>
        <v xml:space="preserve">not collected</v>
      </c>
      <c r="S18" s="5" t="str">
        <f>SAMPLES_general!T21</f>
        <v xml:space="preserve">not collected</v>
      </c>
      <c r="T18" s="5" t="str">
        <f>SAMPLES_general!U21</f>
        <v xml:space="preserve">not collected</v>
      </c>
      <c r="U18" s="5" t="str">
        <f>SAMPLES_general!V21</f>
        <v xml:space="preserve">not collected</v>
      </c>
      <c r="V18" s="5" t="str">
        <f>SAMPLES_general!W21</f>
        <v xml:space="preserve">not collected</v>
      </c>
      <c r="W18" s="5">
        <f>SAMPLES_general!X21</f>
        <v>0</v>
      </c>
      <c r="X18" s="5" t="str">
        <f>SAMPLES_meta!C21</f>
        <v>phycosphere</v>
      </c>
      <c r="Y18" s="5" t="str">
        <f>SAMPLES_meta!D21</f>
        <v xml:space="preserve">algae culture</v>
      </c>
      <c r="Z18" s="5" t="str">
        <f>SAMPLES_meta!E21</f>
        <v xml:space="preserve">algae culture exudates</v>
      </c>
      <c r="AA18" s="5" t="str">
        <f>SAMPLES_meta!F21</f>
        <v xml:space="preserve">16S rRNA</v>
      </c>
      <c r="AB18" s="5" t="str">
        <f>SAMPLES_meta!G21</f>
        <v xml:space="preserve">V3-V4 region</v>
      </c>
      <c r="AC18" s="5">
        <f>SAMPLES_meta!H21</f>
        <v>0</v>
      </c>
      <c r="AD18" s="5">
        <f>SAMPLES_meta!I21</f>
        <v>0</v>
      </c>
      <c r="AE18" s="89">
        <f>SAMPLES_indiv!C21</f>
        <v>0</v>
      </c>
      <c r="AF18" s="89">
        <f>SAMPLES_indiv!D21</f>
        <v>0</v>
      </c>
      <c r="AG18" s="89">
        <f>SAMPLES_indiv!E21</f>
        <v>0</v>
      </c>
      <c r="AH18" s="89">
        <f>SAMPLES_indiv!F21</f>
        <v>0</v>
      </c>
      <c r="AI18" s="89">
        <f>SAMPLES_indiv!G21</f>
        <v>0</v>
      </c>
      <c r="AJ18" s="89">
        <f>SAMPLES_indiv!H21</f>
        <v>0</v>
      </c>
      <c r="AK18" s="89">
        <f>SAMPLES_indiv!I21</f>
        <v>0</v>
      </c>
      <c r="AL18" s="89">
        <f>SAMPLES_indiv!J21</f>
        <v>0</v>
      </c>
      <c r="AM18" s="89">
        <f>SAMPLES_indiv!K21</f>
        <v>0</v>
      </c>
      <c r="AN18" s="89">
        <f>SAMPLES_indiv!L21</f>
        <v>0</v>
      </c>
      <c r="AO18" s="89">
        <f>SAMPLES_indiv!M21</f>
        <v>0</v>
      </c>
      <c r="AP18" s="89">
        <f>SAMPLES_indiv!N21</f>
        <v>0</v>
      </c>
      <c r="AQ18" s="89">
        <f>SAMPLES_indiv!O21</f>
        <v>0</v>
      </c>
      <c r="AR18" s="89">
        <f>SAMPLES_indiv!P21</f>
        <v>0</v>
      </c>
      <c r="AS18" s="89">
        <f>SAMPLES_indiv!Q21</f>
        <v>0</v>
      </c>
      <c r="AT18" s="89">
        <f>SAMPLES_indiv!R21</f>
        <v>0</v>
      </c>
      <c r="AU18" s="89">
        <f>SAMPLES_indiv!S21</f>
        <v>0</v>
      </c>
      <c r="AV18" s="89">
        <f>SAMPLES_indiv!T21</f>
        <v>0</v>
      </c>
      <c r="AW18" s="89">
        <f>SAMPLES_indiv!U21</f>
        <v>0</v>
      </c>
      <c r="AX18" s="89">
        <f>SAMPLES_indiv!V21</f>
        <v>0</v>
      </c>
      <c r="AY18" s="89">
        <f>SAMPLES_indiv!W21</f>
        <v>0</v>
      </c>
      <c r="AZ18" s="89">
        <f>SAMPLES_chemphys!C21</f>
        <v>0</v>
      </c>
      <c r="BA18" s="89">
        <f>SAMPLES_chemphys!D21</f>
        <v>0</v>
      </c>
      <c r="BB18" s="89">
        <f>SAMPLES_chemphys!E21</f>
        <v>0</v>
      </c>
      <c r="BC18" s="89">
        <f>SAMPLES_chemphys!F21</f>
        <v>0</v>
      </c>
      <c r="BD18" s="89">
        <f>SAMPLES_chemphys!G21</f>
        <v>0</v>
      </c>
      <c r="BE18" s="89">
        <f>SAMPLES_chemphys!H21</f>
        <v>0</v>
      </c>
      <c r="BF18" s="89">
        <f>SAMPLES_chemphys!I21</f>
        <v>0</v>
      </c>
      <c r="BG18" s="89">
        <f>SAMPLES_chemphys!J21</f>
        <v>0</v>
      </c>
      <c r="BH18" s="89">
        <f>SAMPLES_chemphys!K21</f>
        <v>0</v>
      </c>
      <c r="BI18" s="89">
        <f>SAMPLES_chemphys!L21</f>
        <v>0</v>
      </c>
      <c r="BJ18" s="89">
        <f>SAMPLES_chemphys!M21</f>
        <v>0</v>
      </c>
      <c r="BK18" s="89">
        <f>SAMPLES_chemphys!N21</f>
        <v>0</v>
      </c>
      <c r="BL18" s="89">
        <f>SAMPLES_chemphys!O21</f>
        <v>0</v>
      </c>
      <c r="BM18" s="89">
        <f>SAMPLES_chemphys!P21</f>
        <v>0</v>
      </c>
      <c r="BN18" s="89">
        <f>SAMPLES_chemphys!Q21</f>
        <v>0</v>
      </c>
      <c r="BO18" s="89">
        <f>SAMPLES_chemphys!R21</f>
        <v>0</v>
      </c>
      <c r="BP18" s="89">
        <f>SAMPLES_chemphys!S21</f>
        <v>0</v>
      </c>
      <c r="BQ18" s="89">
        <f>SAMPLES_chemphys!T21</f>
        <v>0</v>
      </c>
      <c r="BR18" s="89">
        <f>SAMPLES_chemphys!U21</f>
        <v>0</v>
      </c>
      <c r="BS18" s="89">
        <f>SAMPLES_chemphys!V21</f>
        <v>0</v>
      </c>
      <c r="BT18" s="89">
        <f>SAMPLES_chemphys!W21</f>
        <v>0</v>
      </c>
      <c r="BU18" s="89">
        <f>SAMPLES_chemphys!X21</f>
        <v>0</v>
      </c>
      <c r="BV18" s="89">
        <f>SAMPLES_chemphys!Y21</f>
        <v>0</v>
      </c>
      <c r="BW18" s="89">
        <f>SAMPLES_chemphys!Z21</f>
        <v>0</v>
      </c>
      <c r="BX18" s="89">
        <f>SAMPLES_chemphys!AA21</f>
        <v>0</v>
      </c>
      <c r="BY18" s="89">
        <f>SAMPLES_chemphys!AB21</f>
        <v>0</v>
      </c>
      <c r="BZ18" s="89">
        <f>SAMPLES_chemphys!AC21</f>
        <v>0</v>
      </c>
      <c r="CA18" s="89">
        <f>SAMPLES_chemphys!AD21</f>
        <v>0</v>
      </c>
      <c r="CB18" s="89">
        <f>SAMPLES_chemphys!AE21</f>
        <v>0</v>
      </c>
      <c r="CC18" s="89">
        <f>SAMPLES_chemphys!AF21</f>
        <v>0</v>
      </c>
      <c r="CD18" s="89">
        <f>SAMPLES_chemphys!AG21</f>
        <v>0</v>
      </c>
      <c r="CE18" s="89" t="str">
        <f>SEQUENCING!X21</f>
        <v>YES</v>
      </c>
      <c r="CF18" s="89" t="str">
        <f>SEQUENCING!L21</f>
        <v xml:space="preserve">343F : 5'-TACGGRAGGCAGCAG-3' ; 784R : 5'-TACCAGGGTATCTAATCCT-3'</v>
      </c>
      <c r="CG18" s="89" t="str">
        <f>SEQUENCING!M21</f>
        <v xml:space="preserve">not provided</v>
      </c>
      <c r="CH18" s="89" t="str">
        <f>SEQUENCING!N21</f>
        <v xml:space="preserve">5'-CTTTCCCTACACGACGCTCTTCCGATCTACGGRAGGCAGCAG-3' ; 5'-GGAGTTCAGACGTGTGCTCTTCCGATCTTACCAGGGTATCTAATCCT-3'</v>
      </c>
      <c r="CI18" s="89" t="str">
        <f>SEQUENCING!O21</f>
        <v xml:space="preserve">Sequencing by synthesis (Illumina)</v>
      </c>
      <c r="CJ18" s="89" t="str">
        <f>SEQUENCING!P21</f>
        <v xml:space="preserve">16S rRNA</v>
      </c>
      <c r="CK18" s="89">
        <f>SEQUENCING!Q21</f>
        <v>0</v>
      </c>
      <c r="CL18" s="89" t="str">
        <f>SEQUENCING!X21</f>
        <v>YES</v>
      </c>
      <c r="CM18" s="89">
        <f>SEQUENCING!R21</f>
        <v>0</v>
      </c>
    </row>
    <row r="19" ht="16.5">
      <c r="A19" s="5" t="str">
        <f>SAMPLES_general!Y22</f>
        <v>sam_IMO24</v>
      </c>
      <c r="B19" s="5" t="str">
        <f>SAMPLES_general!B22</f>
        <v>IMO24</v>
      </c>
      <c r="C19" s="5" t="str">
        <f>SAMPLES_general!C22</f>
        <v>IMOTEP</v>
      </c>
      <c r="D19" s="5" t="str">
        <f>SAMPLES_general!D22</f>
        <v xml:space="preserve">Synthetic bacterial community asociated with microalgae</v>
      </c>
      <c r="E19" s="5" t="str">
        <f>SAMPLES_general!E22</f>
        <v xml:space="preserve">Synthetic community with Alexandrium minutum - Fraction: free - Sampling day: day_9 - Replicate: replicate_5</v>
      </c>
      <c r="F19" s="5" t="str">
        <f>SAMPLES_general!F22</f>
        <v>no</v>
      </c>
      <c r="G19" s="5" t="str">
        <f>SAMPLES_general!G22</f>
        <v>bacteria_archaea</v>
      </c>
      <c r="H19" s="5" t="str">
        <f>SAMPLES_general!I22</f>
        <v>ERC000011</v>
      </c>
      <c r="I19" s="5">
        <f>SAMPLES_general!J22</f>
        <v>0</v>
      </c>
      <c r="J19" s="5">
        <f>SAMPLES_general!K22</f>
        <v>0</v>
      </c>
      <c r="K19" s="5" t="str">
        <f>SAMPLES_general!L22</f>
        <v>none</v>
      </c>
      <c r="L19" s="5" t="str">
        <f>SAMPLES_general!M22</f>
        <v>bacterium</v>
      </c>
      <c r="M19" s="5" t="str">
        <f>SAMPLES_general!N22</f>
        <v>bacterium</v>
      </c>
      <c r="N19" s="5" t="str">
        <f>SAMPLES_general!O22</f>
        <v>1869227</v>
      </c>
      <c r="O19" s="5" t="str">
        <f>SAMPLES_general!P22</f>
        <v xml:space="preserve">not provided</v>
      </c>
      <c r="P19" s="5" t="str">
        <f>SAMPLES_general!Q22</f>
        <v xml:space="preserve">algae culture</v>
      </c>
      <c r="Q19" s="5" t="str">
        <f>SAMPLES_general!R22</f>
        <v xml:space="preserve">not collected</v>
      </c>
      <c r="R19" s="5" t="str">
        <f>SAMPLES_general!S22</f>
        <v xml:space="preserve">not collected</v>
      </c>
      <c r="S19" s="5" t="str">
        <f>SAMPLES_general!T22</f>
        <v xml:space="preserve">not collected</v>
      </c>
      <c r="T19" s="5" t="str">
        <f>SAMPLES_general!U22</f>
        <v xml:space="preserve">not collected</v>
      </c>
      <c r="U19" s="5" t="str">
        <f>SAMPLES_general!V22</f>
        <v xml:space="preserve">not collected</v>
      </c>
      <c r="V19" s="5" t="str">
        <f>SAMPLES_general!W22</f>
        <v xml:space="preserve">not collected</v>
      </c>
      <c r="W19" s="5">
        <f>SAMPLES_general!X22</f>
        <v>0</v>
      </c>
      <c r="X19" s="5" t="str">
        <f>SAMPLES_meta!C22</f>
        <v>phycosphere</v>
      </c>
      <c r="Y19" s="5" t="str">
        <f>SAMPLES_meta!D22</f>
        <v xml:space="preserve">algae culture</v>
      </c>
      <c r="Z19" s="5" t="str">
        <f>SAMPLES_meta!E22</f>
        <v xml:space="preserve">algae culture exudates</v>
      </c>
      <c r="AA19" s="5" t="str">
        <f>SAMPLES_meta!F22</f>
        <v xml:space="preserve">16S rRNA</v>
      </c>
      <c r="AB19" s="5" t="str">
        <f>SAMPLES_meta!G22</f>
        <v xml:space="preserve">V3-V4 region</v>
      </c>
      <c r="AC19" s="5">
        <f>SAMPLES_meta!H22</f>
        <v>0</v>
      </c>
      <c r="AD19" s="5">
        <f>SAMPLES_meta!I22</f>
        <v>0</v>
      </c>
      <c r="AE19" s="89">
        <f>SAMPLES_indiv!C22</f>
        <v>0</v>
      </c>
      <c r="AF19" s="89">
        <f>SAMPLES_indiv!D22</f>
        <v>0</v>
      </c>
      <c r="AG19" s="89">
        <f>SAMPLES_indiv!E22</f>
        <v>0</v>
      </c>
      <c r="AH19" s="89">
        <f>SAMPLES_indiv!F22</f>
        <v>0</v>
      </c>
      <c r="AI19" s="89">
        <f>SAMPLES_indiv!G22</f>
        <v>0</v>
      </c>
      <c r="AJ19" s="89">
        <f>SAMPLES_indiv!H22</f>
        <v>0</v>
      </c>
      <c r="AK19" s="89">
        <f>SAMPLES_indiv!I22</f>
        <v>0</v>
      </c>
      <c r="AL19" s="89">
        <f>SAMPLES_indiv!J22</f>
        <v>0</v>
      </c>
      <c r="AM19" s="89">
        <f>SAMPLES_indiv!K22</f>
        <v>0</v>
      </c>
      <c r="AN19" s="89">
        <f>SAMPLES_indiv!L22</f>
        <v>0</v>
      </c>
      <c r="AO19" s="89">
        <f>SAMPLES_indiv!M22</f>
        <v>0</v>
      </c>
      <c r="AP19" s="89">
        <f>SAMPLES_indiv!N22</f>
        <v>0</v>
      </c>
      <c r="AQ19" s="89">
        <f>SAMPLES_indiv!O22</f>
        <v>0</v>
      </c>
      <c r="AR19" s="89">
        <f>SAMPLES_indiv!P22</f>
        <v>0</v>
      </c>
      <c r="AS19" s="89">
        <f>SAMPLES_indiv!Q22</f>
        <v>0</v>
      </c>
      <c r="AT19" s="89">
        <f>SAMPLES_indiv!R22</f>
        <v>0</v>
      </c>
      <c r="AU19" s="89">
        <f>SAMPLES_indiv!S22</f>
        <v>0</v>
      </c>
      <c r="AV19" s="89">
        <f>SAMPLES_indiv!T22</f>
        <v>0</v>
      </c>
      <c r="AW19" s="89">
        <f>SAMPLES_indiv!U22</f>
        <v>0</v>
      </c>
      <c r="AX19" s="89">
        <f>SAMPLES_indiv!V22</f>
        <v>0</v>
      </c>
      <c r="AY19" s="89">
        <f>SAMPLES_indiv!W22</f>
        <v>0</v>
      </c>
      <c r="AZ19" s="89">
        <f>SAMPLES_chemphys!C22</f>
        <v>0</v>
      </c>
      <c r="BA19" s="89">
        <f>SAMPLES_chemphys!D22</f>
        <v>0</v>
      </c>
      <c r="BB19" s="89">
        <f>SAMPLES_chemphys!E22</f>
        <v>0</v>
      </c>
      <c r="BC19" s="89">
        <f>SAMPLES_chemphys!F22</f>
        <v>0</v>
      </c>
      <c r="BD19" s="89">
        <f>SAMPLES_chemphys!G22</f>
        <v>0</v>
      </c>
      <c r="BE19" s="89">
        <f>SAMPLES_chemphys!H22</f>
        <v>0</v>
      </c>
      <c r="BF19" s="89">
        <f>SAMPLES_chemphys!I22</f>
        <v>0</v>
      </c>
      <c r="BG19" s="89">
        <f>SAMPLES_chemphys!J22</f>
        <v>0</v>
      </c>
      <c r="BH19" s="89">
        <f>SAMPLES_chemphys!K22</f>
        <v>0</v>
      </c>
      <c r="BI19" s="89">
        <f>SAMPLES_chemphys!L22</f>
        <v>0</v>
      </c>
      <c r="BJ19" s="89">
        <f>SAMPLES_chemphys!M22</f>
        <v>0</v>
      </c>
      <c r="BK19" s="89">
        <f>SAMPLES_chemphys!N22</f>
        <v>0</v>
      </c>
      <c r="BL19" s="89">
        <f>SAMPLES_chemphys!O22</f>
        <v>0</v>
      </c>
      <c r="BM19" s="89">
        <f>SAMPLES_chemphys!P22</f>
        <v>0</v>
      </c>
      <c r="BN19" s="89">
        <f>SAMPLES_chemphys!Q22</f>
        <v>0</v>
      </c>
      <c r="BO19" s="89">
        <f>SAMPLES_chemphys!R22</f>
        <v>0</v>
      </c>
      <c r="BP19" s="89">
        <f>SAMPLES_chemphys!S22</f>
        <v>0</v>
      </c>
      <c r="BQ19" s="89">
        <f>SAMPLES_chemphys!T22</f>
        <v>0</v>
      </c>
      <c r="BR19" s="89">
        <f>SAMPLES_chemphys!U22</f>
        <v>0</v>
      </c>
      <c r="BS19" s="89">
        <f>SAMPLES_chemphys!V22</f>
        <v>0</v>
      </c>
      <c r="BT19" s="89">
        <f>SAMPLES_chemphys!W22</f>
        <v>0</v>
      </c>
      <c r="BU19" s="89">
        <f>SAMPLES_chemphys!X22</f>
        <v>0</v>
      </c>
      <c r="BV19" s="89">
        <f>SAMPLES_chemphys!Y22</f>
        <v>0</v>
      </c>
      <c r="BW19" s="89">
        <f>SAMPLES_chemphys!Z22</f>
        <v>0</v>
      </c>
      <c r="BX19" s="89">
        <f>SAMPLES_chemphys!AA22</f>
        <v>0</v>
      </c>
      <c r="BY19" s="89">
        <f>SAMPLES_chemphys!AB22</f>
        <v>0</v>
      </c>
      <c r="BZ19" s="89">
        <f>SAMPLES_chemphys!AC22</f>
        <v>0</v>
      </c>
      <c r="CA19" s="89">
        <f>SAMPLES_chemphys!AD22</f>
        <v>0</v>
      </c>
      <c r="CB19" s="89">
        <f>SAMPLES_chemphys!AE22</f>
        <v>0</v>
      </c>
      <c r="CC19" s="89">
        <f>SAMPLES_chemphys!AF22</f>
        <v>0</v>
      </c>
      <c r="CD19" s="89">
        <f>SAMPLES_chemphys!AG22</f>
        <v>0</v>
      </c>
      <c r="CE19" s="89" t="str">
        <f>SEQUENCING!X22</f>
        <v>YES</v>
      </c>
      <c r="CF19" s="89" t="str">
        <f>SEQUENCING!L22</f>
        <v xml:space="preserve">343F : 5'-TACGGRAGGCAGCAG-3' ; 784R : 5'-TACCAGGGTATCTAATCCT-3'</v>
      </c>
      <c r="CG19" s="89" t="str">
        <f>SEQUENCING!M22</f>
        <v xml:space="preserve">not provided</v>
      </c>
      <c r="CH19" s="89" t="str">
        <f>SEQUENCING!N22</f>
        <v xml:space="preserve">5'-CTTTCCCTACACGACGCTCTTCCGATCTACGGRAGGCAGCAG-3' ; 5'-GGAGTTCAGACGTGTGCTCTTCCGATCTTACCAGGGTATCTAATCCT-3'</v>
      </c>
      <c r="CI19" s="89" t="str">
        <f>SEQUENCING!O22</f>
        <v xml:space="preserve">Sequencing by synthesis (Illumina)</v>
      </c>
      <c r="CJ19" s="89" t="str">
        <f>SEQUENCING!P22</f>
        <v xml:space="preserve">16S rRNA</v>
      </c>
      <c r="CK19" s="89">
        <f>SEQUENCING!Q22</f>
        <v>0</v>
      </c>
      <c r="CL19" s="89" t="str">
        <f>SEQUENCING!X22</f>
        <v>YES</v>
      </c>
      <c r="CM19" s="89">
        <f>SEQUENCING!R22</f>
        <v>0</v>
      </c>
    </row>
    <row r="20" ht="16.5">
      <c r="A20" s="5" t="str">
        <f>SAMPLES_general!Y23</f>
        <v>sam_IMO25</v>
      </c>
      <c r="B20" s="5" t="str">
        <f>SAMPLES_general!B23</f>
        <v>IMO25</v>
      </c>
      <c r="C20" s="5" t="str">
        <f>SAMPLES_general!C23</f>
        <v>IMOTEP</v>
      </c>
      <c r="D20" s="5" t="str">
        <f>SAMPLES_general!D23</f>
        <v xml:space="preserve">Synthetic bacterial community asociated with microalgae</v>
      </c>
      <c r="E20" s="5" t="str">
        <f>SAMPLES_general!E23</f>
        <v xml:space="preserve">Axenic Prymnesium parvum - Fraction: attached - Sampling day: day_0 - Replicate: replicate_16</v>
      </c>
      <c r="F20" s="5" t="str">
        <f>SAMPLES_general!F23</f>
        <v>no</v>
      </c>
      <c r="G20" s="5" t="str">
        <f>SAMPLES_general!G23</f>
        <v>bacteria_archaea</v>
      </c>
      <c r="H20" s="5" t="str">
        <f>SAMPLES_general!I23</f>
        <v>ERC000011</v>
      </c>
      <c r="I20" s="5">
        <f>SAMPLES_general!J23</f>
        <v>0</v>
      </c>
      <c r="J20" s="5">
        <f>SAMPLES_general!K23</f>
        <v>0</v>
      </c>
      <c r="K20" s="5" t="str">
        <f>SAMPLES_general!L23</f>
        <v>none</v>
      </c>
      <c r="L20" s="5" t="str">
        <f>SAMPLES_general!M23</f>
        <v>bacterium</v>
      </c>
      <c r="M20" s="5" t="str">
        <f>SAMPLES_general!N23</f>
        <v>bacterium</v>
      </c>
      <c r="N20" s="5" t="str">
        <f>SAMPLES_general!O23</f>
        <v>1869227</v>
      </c>
      <c r="O20" s="5" t="str">
        <f>SAMPLES_general!P23</f>
        <v xml:space="preserve">not provided</v>
      </c>
      <c r="P20" s="5" t="str">
        <f>SAMPLES_general!Q23</f>
        <v xml:space="preserve">algae culture</v>
      </c>
      <c r="Q20" s="5" t="str">
        <f>SAMPLES_general!R23</f>
        <v xml:space="preserve">not collected</v>
      </c>
      <c r="R20" s="5" t="str">
        <f>SAMPLES_general!S23</f>
        <v xml:space="preserve">not collected</v>
      </c>
      <c r="S20" s="5" t="str">
        <f>SAMPLES_general!T23</f>
        <v xml:space="preserve">not collected</v>
      </c>
      <c r="T20" s="5" t="str">
        <f>SAMPLES_general!U23</f>
        <v xml:space="preserve">not collected</v>
      </c>
      <c r="U20" s="5" t="str">
        <f>SAMPLES_general!V23</f>
        <v xml:space="preserve">not collected</v>
      </c>
      <c r="V20" s="5" t="str">
        <f>SAMPLES_general!W23</f>
        <v xml:space="preserve">not collected</v>
      </c>
      <c r="W20" s="5">
        <f>SAMPLES_general!X23</f>
        <v>0</v>
      </c>
      <c r="X20" s="5" t="str">
        <f>SAMPLES_meta!C23</f>
        <v>phycosphere</v>
      </c>
      <c r="Y20" s="5" t="str">
        <f>SAMPLES_meta!D23</f>
        <v xml:space="preserve">algae culture</v>
      </c>
      <c r="Z20" s="5" t="str">
        <f>SAMPLES_meta!E23</f>
        <v xml:space="preserve">algae culture exudates</v>
      </c>
      <c r="AA20" s="5" t="str">
        <f>SAMPLES_meta!F23</f>
        <v xml:space="preserve">16S rRNA</v>
      </c>
      <c r="AB20" s="5" t="str">
        <f>SAMPLES_meta!G23</f>
        <v xml:space="preserve">V3-V4 region</v>
      </c>
      <c r="AC20" s="5">
        <f>SAMPLES_meta!H23</f>
        <v>0</v>
      </c>
      <c r="AD20" s="5">
        <f>SAMPLES_meta!I23</f>
        <v>0</v>
      </c>
      <c r="AE20" s="89">
        <f>SAMPLES_indiv!C23</f>
        <v>0</v>
      </c>
      <c r="AF20" s="89">
        <f>SAMPLES_indiv!D23</f>
        <v>0</v>
      </c>
      <c r="AG20" s="89">
        <f>SAMPLES_indiv!E23</f>
        <v>0</v>
      </c>
      <c r="AH20" s="89">
        <f>SAMPLES_indiv!F23</f>
        <v>0</v>
      </c>
      <c r="AI20" s="89">
        <f>SAMPLES_indiv!G23</f>
        <v>0</v>
      </c>
      <c r="AJ20" s="89">
        <f>SAMPLES_indiv!H23</f>
        <v>0</v>
      </c>
      <c r="AK20" s="89">
        <f>SAMPLES_indiv!I23</f>
        <v>0</v>
      </c>
      <c r="AL20" s="89">
        <f>SAMPLES_indiv!J23</f>
        <v>0</v>
      </c>
      <c r="AM20" s="89">
        <f>SAMPLES_indiv!K23</f>
        <v>0</v>
      </c>
      <c r="AN20" s="89">
        <f>SAMPLES_indiv!L23</f>
        <v>0</v>
      </c>
      <c r="AO20" s="89">
        <f>SAMPLES_indiv!M23</f>
        <v>0</v>
      </c>
      <c r="AP20" s="89">
        <f>SAMPLES_indiv!N23</f>
        <v>0</v>
      </c>
      <c r="AQ20" s="89">
        <f>SAMPLES_indiv!O23</f>
        <v>0</v>
      </c>
      <c r="AR20" s="89">
        <f>SAMPLES_indiv!P23</f>
        <v>0</v>
      </c>
      <c r="AS20" s="89">
        <f>SAMPLES_indiv!Q23</f>
        <v>0</v>
      </c>
      <c r="AT20" s="89">
        <f>SAMPLES_indiv!R23</f>
        <v>0</v>
      </c>
      <c r="AU20" s="89">
        <f>SAMPLES_indiv!S23</f>
        <v>0</v>
      </c>
      <c r="AV20" s="89">
        <f>SAMPLES_indiv!T23</f>
        <v>0</v>
      </c>
      <c r="AW20" s="89">
        <f>SAMPLES_indiv!U23</f>
        <v>0</v>
      </c>
      <c r="AX20" s="89">
        <f>SAMPLES_indiv!V23</f>
        <v>0</v>
      </c>
      <c r="AY20" s="89">
        <f>SAMPLES_indiv!W23</f>
        <v>0</v>
      </c>
      <c r="AZ20" s="89">
        <f>SAMPLES_chemphys!C23</f>
        <v>0</v>
      </c>
      <c r="BA20" s="89">
        <f>SAMPLES_chemphys!D23</f>
        <v>0</v>
      </c>
      <c r="BB20" s="89">
        <f>SAMPLES_chemphys!E23</f>
        <v>0</v>
      </c>
      <c r="BC20" s="89">
        <f>SAMPLES_chemphys!F23</f>
        <v>0</v>
      </c>
      <c r="BD20" s="89">
        <f>SAMPLES_chemphys!G23</f>
        <v>0</v>
      </c>
      <c r="BE20" s="89">
        <f>SAMPLES_chemphys!H23</f>
        <v>0</v>
      </c>
      <c r="BF20" s="89">
        <f>SAMPLES_chemphys!I23</f>
        <v>0</v>
      </c>
      <c r="BG20" s="89">
        <f>SAMPLES_chemphys!J23</f>
        <v>0</v>
      </c>
      <c r="BH20" s="89">
        <f>SAMPLES_chemphys!K23</f>
        <v>0</v>
      </c>
      <c r="BI20" s="89">
        <f>SAMPLES_chemphys!L23</f>
        <v>0</v>
      </c>
      <c r="BJ20" s="89">
        <f>SAMPLES_chemphys!M23</f>
        <v>0</v>
      </c>
      <c r="BK20" s="89">
        <f>SAMPLES_chemphys!N23</f>
        <v>0</v>
      </c>
      <c r="BL20" s="89">
        <f>SAMPLES_chemphys!O23</f>
        <v>0</v>
      </c>
      <c r="BM20" s="89">
        <f>SAMPLES_chemphys!P23</f>
        <v>0</v>
      </c>
      <c r="BN20" s="89">
        <f>SAMPLES_chemphys!Q23</f>
        <v>0</v>
      </c>
      <c r="BO20" s="89">
        <f>SAMPLES_chemphys!R23</f>
        <v>0</v>
      </c>
      <c r="BP20" s="89">
        <f>SAMPLES_chemphys!S23</f>
        <v>0</v>
      </c>
      <c r="BQ20" s="89">
        <f>SAMPLES_chemphys!T23</f>
        <v>0</v>
      </c>
      <c r="BR20" s="89">
        <f>SAMPLES_chemphys!U23</f>
        <v>0</v>
      </c>
      <c r="BS20" s="89">
        <f>SAMPLES_chemphys!V23</f>
        <v>0</v>
      </c>
      <c r="BT20" s="89">
        <f>SAMPLES_chemphys!W23</f>
        <v>0</v>
      </c>
      <c r="BU20" s="89">
        <f>SAMPLES_chemphys!X23</f>
        <v>0</v>
      </c>
      <c r="BV20" s="89">
        <f>SAMPLES_chemphys!Y23</f>
        <v>0</v>
      </c>
      <c r="BW20" s="89">
        <f>SAMPLES_chemphys!Z23</f>
        <v>0</v>
      </c>
      <c r="BX20" s="89">
        <f>SAMPLES_chemphys!AA23</f>
        <v>0</v>
      </c>
      <c r="BY20" s="89">
        <f>SAMPLES_chemphys!AB23</f>
        <v>0</v>
      </c>
      <c r="BZ20" s="89">
        <f>SAMPLES_chemphys!AC23</f>
        <v>0</v>
      </c>
      <c r="CA20" s="89">
        <f>SAMPLES_chemphys!AD23</f>
        <v>0</v>
      </c>
      <c r="CB20" s="89">
        <f>SAMPLES_chemphys!AE23</f>
        <v>0</v>
      </c>
      <c r="CC20" s="89">
        <f>SAMPLES_chemphys!AF23</f>
        <v>0</v>
      </c>
      <c r="CD20" s="89">
        <f>SAMPLES_chemphys!AG23</f>
        <v>0</v>
      </c>
      <c r="CE20" s="89" t="str">
        <f>SEQUENCING!X23</f>
        <v xml:space="preserve">NO : not publishable</v>
      </c>
      <c r="CF20" s="89" t="str">
        <f>SEQUENCING!L23</f>
        <v xml:space="preserve">343F : 5'-TACGGRAGGCAGCAG-3' ; 784R : 5'-TACCAGGGTATCTAATCCT-3'</v>
      </c>
      <c r="CG20" s="89" t="str">
        <f>SEQUENCING!M23</f>
        <v xml:space="preserve">not provided</v>
      </c>
      <c r="CH20" s="89" t="str">
        <f>SEQUENCING!N23</f>
        <v xml:space="preserve">5'-CTTTCCCTACACGACGCTCTTCCGATCTACGGRAGGCAGCAG-3' ; 5'-GGAGTTCAGACGTGTGCTCTTCCGATCTTACCAGGGTATCTAATCCT-3'</v>
      </c>
      <c r="CI20" s="89" t="str">
        <f>SEQUENCING!O23</f>
        <v xml:space="preserve">Sequencing by synthesis (Illumina)</v>
      </c>
      <c r="CJ20" s="89" t="str">
        <f>SEQUENCING!P23</f>
        <v xml:space="preserve">16S rRNA</v>
      </c>
      <c r="CK20" s="89">
        <f>SEQUENCING!Q23</f>
        <v>0</v>
      </c>
      <c r="CL20" s="89" t="str">
        <f>SEQUENCING!X23</f>
        <v xml:space="preserve">NO : not publishable</v>
      </c>
      <c r="CM20" s="89">
        <f>SEQUENCING!R23</f>
        <v>0</v>
      </c>
    </row>
    <row r="21" ht="16.5">
      <c r="A21" s="5" t="str">
        <f>SAMPLES_general!Y24</f>
        <v>sam_IMO28</v>
      </c>
      <c r="B21" s="5" t="str">
        <f>SAMPLES_general!B24</f>
        <v>IMO28</v>
      </c>
      <c r="C21" s="5" t="str">
        <f>SAMPLES_general!C24</f>
        <v>IMOTEP</v>
      </c>
      <c r="D21" s="5" t="str">
        <f>SAMPLES_general!D24</f>
        <v xml:space="preserve">Synthetic bacterial community asociated with microalgae</v>
      </c>
      <c r="E21" s="5" t="str">
        <f>SAMPLES_general!E24</f>
        <v xml:space="preserve">Axenic Prymnesium parvum - Fraction: free - Sampling day: day_0 - Replicate: replicate_16</v>
      </c>
      <c r="F21" s="5" t="str">
        <f>SAMPLES_general!F24</f>
        <v>no</v>
      </c>
      <c r="G21" s="5" t="str">
        <f>SAMPLES_general!G24</f>
        <v>bacteria_archaea</v>
      </c>
      <c r="H21" s="5" t="str">
        <f>SAMPLES_general!I24</f>
        <v>ERC000011</v>
      </c>
      <c r="I21" s="5">
        <f>SAMPLES_general!J24</f>
        <v>0</v>
      </c>
      <c r="J21" s="5">
        <f>SAMPLES_general!K24</f>
        <v>0</v>
      </c>
      <c r="K21" s="5" t="str">
        <f>SAMPLES_general!L24</f>
        <v>none</v>
      </c>
      <c r="L21" s="5" t="str">
        <f>SAMPLES_general!M24</f>
        <v>bacterium</v>
      </c>
      <c r="M21" s="5" t="str">
        <f>SAMPLES_general!N24</f>
        <v>bacterium</v>
      </c>
      <c r="N21" s="5" t="str">
        <f>SAMPLES_general!O24</f>
        <v>1869227</v>
      </c>
      <c r="O21" s="5" t="str">
        <f>SAMPLES_general!P24</f>
        <v xml:space="preserve">not provided</v>
      </c>
      <c r="P21" s="5" t="str">
        <f>SAMPLES_general!Q24</f>
        <v xml:space="preserve">algae culture</v>
      </c>
      <c r="Q21" s="5" t="str">
        <f>SAMPLES_general!R24</f>
        <v xml:space="preserve">not collected</v>
      </c>
      <c r="R21" s="5" t="str">
        <f>SAMPLES_general!S24</f>
        <v xml:space="preserve">not collected</v>
      </c>
      <c r="S21" s="5" t="str">
        <f>SAMPLES_general!T24</f>
        <v xml:space="preserve">not collected</v>
      </c>
      <c r="T21" s="5" t="str">
        <f>SAMPLES_general!U24</f>
        <v xml:space="preserve">not collected</v>
      </c>
      <c r="U21" s="5" t="str">
        <f>SAMPLES_general!V24</f>
        <v xml:space="preserve">not collected</v>
      </c>
      <c r="V21" s="5" t="str">
        <f>SAMPLES_general!W24</f>
        <v xml:space="preserve">not collected</v>
      </c>
      <c r="W21" s="5">
        <f>SAMPLES_general!X24</f>
        <v>0</v>
      </c>
      <c r="X21" s="5" t="str">
        <f>SAMPLES_meta!C24</f>
        <v>phycosphere</v>
      </c>
      <c r="Y21" s="5" t="str">
        <f>SAMPLES_meta!D24</f>
        <v xml:space="preserve">algae culture</v>
      </c>
      <c r="Z21" s="5" t="str">
        <f>SAMPLES_meta!E24</f>
        <v xml:space="preserve">algae culture exudates</v>
      </c>
      <c r="AA21" s="5" t="str">
        <f>SAMPLES_meta!F24</f>
        <v xml:space="preserve">16S rRNA</v>
      </c>
      <c r="AB21" s="5" t="str">
        <f>SAMPLES_meta!G24</f>
        <v xml:space="preserve">V3-V4 region</v>
      </c>
      <c r="AC21" s="5">
        <f>SAMPLES_meta!H24</f>
        <v>0</v>
      </c>
      <c r="AD21" s="5">
        <f>SAMPLES_meta!I24</f>
        <v>0</v>
      </c>
      <c r="AE21" s="89">
        <f>SAMPLES_indiv!C24</f>
        <v>0</v>
      </c>
      <c r="AF21" s="89">
        <f>SAMPLES_indiv!D24</f>
        <v>0</v>
      </c>
      <c r="AG21" s="89">
        <f>SAMPLES_indiv!E24</f>
        <v>0</v>
      </c>
      <c r="AH21" s="89">
        <f>SAMPLES_indiv!F24</f>
        <v>0</v>
      </c>
      <c r="AI21" s="89">
        <f>SAMPLES_indiv!G24</f>
        <v>0</v>
      </c>
      <c r="AJ21" s="89">
        <f>SAMPLES_indiv!H24</f>
        <v>0</v>
      </c>
      <c r="AK21" s="89">
        <f>SAMPLES_indiv!I24</f>
        <v>0</v>
      </c>
      <c r="AL21" s="89">
        <f>SAMPLES_indiv!J24</f>
        <v>0</v>
      </c>
      <c r="AM21" s="89">
        <f>SAMPLES_indiv!K24</f>
        <v>0</v>
      </c>
      <c r="AN21" s="89">
        <f>SAMPLES_indiv!L24</f>
        <v>0</v>
      </c>
      <c r="AO21" s="89">
        <f>SAMPLES_indiv!M24</f>
        <v>0</v>
      </c>
      <c r="AP21" s="89">
        <f>SAMPLES_indiv!N24</f>
        <v>0</v>
      </c>
      <c r="AQ21" s="89">
        <f>SAMPLES_indiv!O24</f>
        <v>0</v>
      </c>
      <c r="AR21" s="89">
        <f>SAMPLES_indiv!P24</f>
        <v>0</v>
      </c>
      <c r="AS21" s="89">
        <f>SAMPLES_indiv!Q24</f>
        <v>0</v>
      </c>
      <c r="AT21" s="89">
        <f>SAMPLES_indiv!R24</f>
        <v>0</v>
      </c>
      <c r="AU21" s="89">
        <f>SAMPLES_indiv!S24</f>
        <v>0</v>
      </c>
      <c r="AV21" s="89">
        <f>SAMPLES_indiv!T24</f>
        <v>0</v>
      </c>
      <c r="AW21" s="89">
        <f>SAMPLES_indiv!U24</f>
        <v>0</v>
      </c>
      <c r="AX21" s="89">
        <f>SAMPLES_indiv!V24</f>
        <v>0</v>
      </c>
      <c r="AY21" s="89">
        <f>SAMPLES_indiv!W24</f>
        <v>0</v>
      </c>
      <c r="AZ21" s="89">
        <f>SAMPLES_chemphys!C24</f>
        <v>0</v>
      </c>
      <c r="BA21" s="89">
        <f>SAMPLES_chemphys!D24</f>
        <v>0</v>
      </c>
      <c r="BB21" s="89">
        <f>SAMPLES_chemphys!E24</f>
        <v>0</v>
      </c>
      <c r="BC21" s="89">
        <f>SAMPLES_chemphys!F24</f>
        <v>0</v>
      </c>
      <c r="BD21" s="89">
        <f>SAMPLES_chemphys!G24</f>
        <v>0</v>
      </c>
      <c r="BE21" s="89">
        <f>SAMPLES_chemphys!H24</f>
        <v>0</v>
      </c>
      <c r="BF21" s="89">
        <f>SAMPLES_chemphys!I24</f>
        <v>0</v>
      </c>
      <c r="BG21" s="89">
        <f>SAMPLES_chemphys!J24</f>
        <v>0</v>
      </c>
      <c r="BH21" s="89">
        <f>SAMPLES_chemphys!K24</f>
        <v>0</v>
      </c>
      <c r="BI21" s="89">
        <f>SAMPLES_chemphys!L24</f>
        <v>0</v>
      </c>
      <c r="BJ21" s="89">
        <f>SAMPLES_chemphys!M24</f>
        <v>0</v>
      </c>
      <c r="BK21" s="89">
        <f>SAMPLES_chemphys!N24</f>
        <v>0</v>
      </c>
      <c r="BL21" s="89">
        <f>SAMPLES_chemphys!O24</f>
        <v>0</v>
      </c>
      <c r="BM21" s="89">
        <f>SAMPLES_chemphys!P24</f>
        <v>0</v>
      </c>
      <c r="BN21" s="89">
        <f>SAMPLES_chemphys!Q24</f>
        <v>0</v>
      </c>
      <c r="BO21" s="89">
        <f>SAMPLES_chemphys!R24</f>
        <v>0</v>
      </c>
      <c r="BP21" s="89">
        <f>SAMPLES_chemphys!S24</f>
        <v>0</v>
      </c>
      <c r="BQ21" s="89">
        <f>SAMPLES_chemphys!T24</f>
        <v>0</v>
      </c>
      <c r="BR21" s="89">
        <f>SAMPLES_chemphys!U24</f>
        <v>0</v>
      </c>
      <c r="BS21" s="89">
        <f>SAMPLES_chemphys!V24</f>
        <v>0</v>
      </c>
      <c r="BT21" s="89">
        <f>SAMPLES_chemphys!W24</f>
        <v>0</v>
      </c>
      <c r="BU21" s="89">
        <f>SAMPLES_chemphys!X24</f>
        <v>0</v>
      </c>
      <c r="BV21" s="89">
        <f>SAMPLES_chemphys!Y24</f>
        <v>0</v>
      </c>
      <c r="BW21" s="89">
        <f>SAMPLES_chemphys!Z24</f>
        <v>0</v>
      </c>
      <c r="BX21" s="89">
        <f>SAMPLES_chemphys!AA24</f>
        <v>0</v>
      </c>
      <c r="BY21" s="89">
        <f>SAMPLES_chemphys!AB24</f>
        <v>0</v>
      </c>
      <c r="BZ21" s="89">
        <f>SAMPLES_chemphys!AC24</f>
        <v>0</v>
      </c>
      <c r="CA21" s="89">
        <f>SAMPLES_chemphys!AD24</f>
        <v>0</v>
      </c>
      <c r="CB21" s="89">
        <f>SAMPLES_chemphys!AE24</f>
        <v>0</v>
      </c>
      <c r="CC21" s="89">
        <f>SAMPLES_chemphys!AF24</f>
        <v>0</v>
      </c>
      <c r="CD21" s="89">
        <f>SAMPLES_chemphys!AG24</f>
        <v>0</v>
      </c>
      <c r="CE21" s="89" t="str">
        <f>SEQUENCING!X24</f>
        <v xml:space="preserve">NO : not publishable</v>
      </c>
      <c r="CF21" s="89" t="str">
        <f>SEQUENCING!L24</f>
        <v xml:space="preserve">343F : 5'-TACGGRAGGCAGCAG-3' ; 784R : 5'-TACCAGGGTATCTAATCCT-3'</v>
      </c>
      <c r="CG21" s="89" t="str">
        <f>SEQUENCING!M24</f>
        <v xml:space="preserve">not provided</v>
      </c>
      <c r="CH21" s="89" t="str">
        <f>SEQUENCING!N24</f>
        <v xml:space="preserve">5'-CTTTCCCTACACGACGCTCTTCCGATCTACGGRAGGCAGCAG-3' ; 5'-GGAGTTCAGACGTGTGCTCTTCCGATCTTACCAGGGTATCTAATCCT-3'</v>
      </c>
      <c r="CI21" s="89" t="str">
        <f>SEQUENCING!O24</f>
        <v xml:space="preserve">Sequencing by synthesis (Illumina)</v>
      </c>
      <c r="CJ21" s="89" t="str">
        <f>SEQUENCING!P24</f>
        <v xml:space="preserve">16S rRNA</v>
      </c>
      <c r="CK21" s="89">
        <f>SEQUENCING!Q24</f>
        <v>0</v>
      </c>
      <c r="CL21" s="89" t="str">
        <f>SEQUENCING!X24</f>
        <v xml:space="preserve">NO : not publishable</v>
      </c>
      <c r="CM21" s="89">
        <f>SEQUENCING!R24</f>
        <v>0</v>
      </c>
    </row>
    <row r="22" ht="16.5">
      <c r="A22" s="5" t="str">
        <f>SAMPLES_general!Y25</f>
        <v>sam_IMO31</v>
      </c>
      <c r="B22" s="5" t="str">
        <f>SAMPLES_general!B25</f>
        <v>IMO31</v>
      </c>
      <c r="C22" s="5" t="str">
        <f>SAMPLES_general!C25</f>
        <v>IMOTEP</v>
      </c>
      <c r="D22" s="5" t="str">
        <f>SAMPLES_general!D25</f>
        <v xml:space="preserve">Synthetic bacterial community asociated with microalgae</v>
      </c>
      <c r="E22" s="5" t="str">
        <f>SAMPLES_general!E25</f>
        <v xml:space="preserve">Synthetic community with Prymnesium parvum - Fraction: attached - Sampling day: day_3 - Replicate: replicate_6</v>
      </c>
      <c r="F22" s="5" t="str">
        <f>SAMPLES_general!F25</f>
        <v>no</v>
      </c>
      <c r="G22" s="5" t="str">
        <f>SAMPLES_general!G25</f>
        <v>bacteria_archaea</v>
      </c>
      <c r="H22" s="5" t="str">
        <f>SAMPLES_general!I25</f>
        <v>ERC000011</v>
      </c>
      <c r="I22" s="5">
        <f>SAMPLES_general!J25</f>
        <v>0</v>
      </c>
      <c r="J22" s="5">
        <f>SAMPLES_general!K25</f>
        <v>0</v>
      </c>
      <c r="K22" s="5" t="str">
        <f>SAMPLES_general!L25</f>
        <v>none</v>
      </c>
      <c r="L22" s="5" t="str">
        <f>SAMPLES_general!M25</f>
        <v>bacterium</v>
      </c>
      <c r="M22" s="5" t="str">
        <f>SAMPLES_general!N25</f>
        <v>bacterium</v>
      </c>
      <c r="N22" s="5" t="str">
        <f>SAMPLES_general!O25</f>
        <v>1869227</v>
      </c>
      <c r="O22" s="5" t="str">
        <f>SAMPLES_general!P25</f>
        <v xml:space="preserve">not provided</v>
      </c>
      <c r="P22" s="5" t="str">
        <f>SAMPLES_general!Q25</f>
        <v xml:space="preserve">algae culture</v>
      </c>
      <c r="Q22" s="5" t="str">
        <f>SAMPLES_general!R25</f>
        <v xml:space="preserve">not collected</v>
      </c>
      <c r="R22" s="5" t="str">
        <f>SAMPLES_general!S25</f>
        <v xml:space="preserve">not collected</v>
      </c>
      <c r="S22" s="5" t="str">
        <f>SAMPLES_general!T25</f>
        <v xml:space="preserve">not collected</v>
      </c>
      <c r="T22" s="5" t="str">
        <f>SAMPLES_general!U25</f>
        <v xml:space="preserve">not collected</v>
      </c>
      <c r="U22" s="5" t="str">
        <f>SAMPLES_general!V25</f>
        <v xml:space="preserve">not collected</v>
      </c>
      <c r="V22" s="5" t="str">
        <f>SAMPLES_general!W25</f>
        <v xml:space="preserve">not collected</v>
      </c>
      <c r="W22" s="5">
        <f>SAMPLES_general!X25</f>
        <v>0</v>
      </c>
      <c r="X22" s="5" t="str">
        <f>SAMPLES_meta!C25</f>
        <v>phycosphere</v>
      </c>
      <c r="Y22" s="5" t="str">
        <f>SAMPLES_meta!D25</f>
        <v xml:space="preserve">algae culture</v>
      </c>
      <c r="Z22" s="5" t="str">
        <f>SAMPLES_meta!E25</f>
        <v xml:space="preserve">algae culture exudates</v>
      </c>
      <c r="AA22" s="5" t="str">
        <f>SAMPLES_meta!F25</f>
        <v xml:space="preserve">16S rRNA</v>
      </c>
      <c r="AB22" s="5" t="str">
        <f>SAMPLES_meta!G25</f>
        <v xml:space="preserve">V3-V4 region</v>
      </c>
      <c r="AC22" s="5">
        <f>SAMPLES_meta!H25</f>
        <v>0</v>
      </c>
      <c r="AD22" s="5">
        <f>SAMPLES_meta!I25</f>
        <v>0</v>
      </c>
      <c r="AE22" s="89">
        <f>SAMPLES_indiv!C25</f>
        <v>0</v>
      </c>
      <c r="AF22" s="89">
        <f>SAMPLES_indiv!D25</f>
        <v>0</v>
      </c>
      <c r="AG22" s="89">
        <f>SAMPLES_indiv!E25</f>
        <v>0</v>
      </c>
      <c r="AH22" s="89">
        <f>SAMPLES_indiv!F25</f>
        <v>0</v>
      </c>
      <c r="AI22" s="89">
        <f>SAMPLES_indiv!G25</f>
        <v>0</v>
      </c>
      <c r="AJ22" s="89">
        <f>SAMPLES_indiv!H25</f>
        <v>0</v>
      </c>
      <c r="AK22" s="89">
        <f>SAMPLES_indiv!I25</f>
        <v>0</v>
      </c>
      <c r="AL22" s="89">
        <f>SAMPLES_indiv!J25</f>
        <v>0</v>
      </c>
      <c r="AM22" s="89">
        <f>SAMPLES_indiv!K25</f>
        <v>0</v>
      </c>
      <c r="AN22" s="89">
        <f>SAMPLES_indiv!L25</f>
        <v>0</v>
      </c>
      <c r="AO22" s="89">
        <f>SAMPLES_indiv!M25</f>
        <v>0</v>
      </c>
      <c r="AP22" s="89">
        <f>SAMPLES_indiv!N25</f>
        <v>0</v>
      </c>
      <c r="AQ22" s="89">
        <f>SAMPLES_indiv!O25</f>
        <v>0</v>
      </c>
      <c r="AR22" s="89">
        <f>SAMPLES_indiv!P25</f>
        <v>0</v>
      </c>
      <c r="AS22" s="89">
        <f>SAMPLES_indiv!Q25</f>
        <v>0</v>
      </c>
      <c r="AT22" s="89">
        <f>SAMPLES_indiv!R25</f>
        <v>0</v>
      </c>
      <c r="AU22" s="89">
        <f>SAMPLES_indiv!S25</f>
        <v>0</v>
      </c>
      <c r="AV22" s="89">
        <f>SAMPLES_indiv!T25</f>
        <v>0</v>
      </c>
      <c r="AW22" s="89">
        <f>SAMPLES_indiv!U25</f>
        <v>0</v>
      </c>
      <c r="AX22" s="89">
        <f>SAMPLES_indiv!V25</f>
        <v>0</v>
      </c>
      <c r="AY22" s="89">
        <f>SAMPLES_indiv!W25</f>
        <v>0</v>
      </c>
      <c r="AZ22" s="89">
        <f>SAMPLES_chemphys!C25</f>
        <v>0</v>
      </c>
      <c r="BA22" s="89">
        <f>SAMPLES_chemphys!D25</f>
        <v>0</v>
      </c>
      <c r="BB22" s="89">
        <f>SAMPLES_chemphys!E25</f>
        <v>0</v>
      </c>
      <c r="BC22" s="89">
        <f>SAMPLES_chemphys!F25</f>
        <v>0</v>
      </c>
      <c r="BD22" s="89">
        <f>SAMPLES_chemphys!G25</f>
        <v>0</v>
      </c>
      <c r="BE22" s="89">
        <f>SAMPLES_chemphys!H25</f>
        <v>0</v>
      </c>
      <c r="BF22" s="89">
        <f>SAMPLES_chemphys!I25</f>
        <v>0</v>
      </c>
      <c r="BG22" s="89">
        <f>SAMPLES_chemphys!J25</f>
        <v>0</v>
      </c>
      <c r="BH22" s="89">
        <f>SAMPLES_chemphys!K25</f>
        <v>0</v>
      </c>
      <c r="BI22" s="89">
        <f>SAMPLES_chemphys!L25</f>
        <v>0</v>
      </c>
      <c r="BJ22" s="89">
        <f>SAMPLES_chemphys!M25</f>
        <v>0</v>
      </c>
      <c r="BK22" s="89">
        <f>SAMPLES_chemphys!N25</f>
        <v>0</v>
      </c>
      <c r="BL22" s="89">
        <f>SAMPLES_chemphys!O25</f>
        <v>0</v>
      </c>
      <c r="BM22" s="89">
        <f>SAMPLES_chemphys!P25</f>
        <v>0</v>
      </c>
      <c r="BN22" s="89">
        <f>SAMPLES_chemphys!Q25</f>
        <v>0</v>
      </c>
      <c r="BO22" s="89">
        <f>SAMPLES_chemphys!R25</f>
        <v>0</v>
      </c>
      <c r="BP22" s="89">
        <f>SAMPLES_chemphys!S25</f>
        <v>0</v>
      </c>
      <c r="BQ22" s="89">
        <f>SAMPLES_chemphys!T25</f>
        <v>0</v>
      </c>
      <c r="BR22" s="89">
        <f>SAMPLES_chemphys!U25</f>
        <v>0</v>
      </c>
      <c r="BS22" s="89">
        <f>SAMPLES_chemphys!V25</f>
        <v>0</v>
      </c>
      <c r="BT22" s="89">
        <f>SAMPLES_chemphys!W25</f>
        <v>0</v>
      </c>
      <c r="BU22" s="89">
        <f>SAMPLES_chemphys!X25</f>
        <v>0</v>
      </c>
      <c r="BV22" s="89">
        <f>SAMPLES_chemphys!Y25</f>
        <v>0</v>
      </c>
      <c r="BW22" s="89">
        <f>SAMPLES_chemphys!Z25</f>
        <v>0</v>
      </c>
      <c r="BX22" s="89">
        <f>SAMPLES_chemphys!AA25</f>
        <v>0</v>
      </c>
      <c r="BY22" s="89">
        <f>SAMPLES_chemphys!AB25</f>
        <v>0</v>
      </c>
      <c r="BZ22" s="89">
        <f>SAMPLES_chemphys!AC25</f>
        <v>0</v>
      </c>
      <c r="CA22" s="89">
        <f>SAMPLES_chemphys!AD25</f>
        <v>0</v>
      </c>
      <c r="CB22" s="89">
        <f>SAMPLES_chemphys!AE25</f>
        <v>0</v>
      </c>
      <c r="CC22" s="89">
        <f>SAMPLES_chemphys!AF25</f>
        <v>0</v>
      </c>
      <c r="CD22" s="89">
        <f>SAMPLES_chemphys!AG25</f>
        <v>0</v>
      </c>
      <c r="CE22" s="89" t="str">
        <f>SEQUENCING!X25</f>
        <v>YES</v>
      </c>
      <c r="CF22" s="89" t="str">
        <f>SEQUENCING!L25</f>
        <v xml:space="preserve">343F : 5'-TACGGRAGGCAGCAG-3' ; 784R : 5'-TACCAGGGTATCTAATCCT-3'</v>
      </c>
      <c r="CG22" s="89" t="str">
        <f>SEQUENCING!M25</f>
        <v xml:space="preserve">not provided</v>
      </c>
      <c r="CH22" s="89" t="str">
        <f>SEQUENCING!N25</f>
        <v xml:space="preserve">5'-CTTTCCCTACACGACGCTCTTCCGATCTACGGRAGGCAGCAG-3' ; 5'-GGAGTTCAGACGTGTGCTCTTCCGATCTTACCAGGGTATCTAATCCT-3'</v>
      </c>
      <c r="CI22" s="89" t="str">
        <f>SEQUENCING!O25</f>
        <v xml:space="preserve">Sequencing by synthesis (Illumina)</v>
      </c>
      <c r="CJ22" s="89" t="str">
        <f>SEQUENCING!P25</f>
        <v xml:space="preserve">16S rRNA</v>
      </c>
      <c r="CK22" s="89">
        <f>SEQUENCING!Q25</f>
        <v>0</v>
      </c>
      <c r="CL22" s="89" t="str">
        <f>SEQUENCING!X25</f>
        <v>YES</v>
      </c>
      <c r="CM22" s="89">
        <f>SEQUENCING!R25</f>
        <v>0</v>
      </c>
    </row>
    <row r="23" ht="16.5">
      <c r="A23" s="5" t="str">
        <f>SAMPLES_general!Y26</f>
        <v>sam_IMO32</v>
      </c>
      <c r="B23" s="5" t="str">
        <f>SAMPLES_general!B26</f>
        <v>IMO32</v>
      </c>
      <c r="C23" s="5" t="str">
        <f>SAMPLES_general!C26</f>
        <v>IMOTEP</v>
      </c>
      <c r="D23" s="5" t="str">
        <f>SAMPLES_general!D26</f>
        <v xml:space="preserve">Synthetic bacterial community asociated with microalgae</v>
      </c>
      <c r="E23" s="5" t="str">
        <f>SAMPLES_general!E26</f>
        <v xml:space="preserve">Synthetic community with Prymnesium parvum - Fraction: attached - Sampling day: day_3 - Replicate: replicate_7</v>
      </c>
      <c r="F23" s="5" t="str">
        <f>SAMPLES_general!F26</f>
        <v>no</v>
      </c>
      <c r="G23" s="5" t="str">
        <f>SAMPLES_general!G26</f>
        <v>bacteria_archaea</v>
      </c>
      <c r="H23" s="5" t="str">
        <f>SAMPLES_general!I26</f>
        <v>ERC000011</v>
      </c>
      <c r="I23" s="5">
        <f>SAMPLES_general!J26</f>
        <v>0</v>
      </c>
      <c r="J23" s="5">
        <f>SAMPLES_general!K26</f>
        <v>0</v>
      </c>
      <c r="K23" s="5" t="str">
        <f>SAMPLES_general!L26</f>
        <v>none</v>
      </c>
      <c r="L23" s="5" t="str">
        <f>SAMPLES_general!M26</f>
        <v>bacterium</v>
      </c>
      <c r="M23" s="5" t="str">
        <f>SAMPLES_general!N26</f>
        <v>bacterium</v>
      </c>
      <c r="N23" s="5" t="str">
        <f>SAMPLES_general!O26</f>
        <v>1869227</v>
      </c>
      <c r="O23" s="5" t="str">
        <f>SAMPLES_general!P26</f>
        <v xml:space="preserve">not provided</v>
      </c>
      <c r="P23" s="5" t="str">
        <f>SAMPLES_general!Q26</f>
        <v xml:space="preserve">algae culture</v>
      </c>
      <c r="Q23" s="5" t="str">
        <f>SAMPLES_general!R26</f>
        <v xml:space="preserve">not collected</v>
      </c>
      <c r="R23" s="5" t="str">
        <f>SAMPLES_general!S26</f>
        <v xml:space="preserve">not collected</v>
      </c>
      <c r="S23" s="5" t="str">
        <f>SAMPLES_general!T26</f>
        <v xml:space="preserve">not collected</v>
      </c>
      <c r="T23" s="5" t="str">
        <f>SAMPLES_general!U26</f>
        <v xml:space="preserve">not collected</v>
      </c>
      <c r="U23" s="5" t="str">
        <f>SAMPLES_general!V26</f>
        <v xml:space="preserve">not collected</v>
      </c>
      <c r="V23" s="5" t="str">
        <f>SAMPLES_general!W26</f>
        <v xml:space="preserve">not collected</v>
      </c>
      <c r="W23" s="5">
        <f>SAMPLES_general!X26</f>
        <v>0</v>
      </c>
      <c r="X23" s="5" t="str">
        <f>SAMPLES_meta!C26</f>
        <v>phycosphere</v>
      </c>
      <c r="Y23" s="5" t="str">
        <f>SAMPLES_meta!D26</f>
        <v xml:space="preserve">algae culture</v>
      </c>
      <c r="Z23" s="5" t="str">
        <f>SAMPLES_meta!E26</f>
        <v xml:space="preserve">algae culture exudates</v>
      </c>
      <c r="AA23" s="5" t="str">
        <f>SAMPLES_meta!F26</f>
        <v xml:space="preserve">16S rRNA</v>
      </c>
      <c r="AB23" s="5" t="str">
        <f>SAMPLES_meta!G26</f>
        <v xml:space="preserve">V3-V4 region</v>
      </c>
      <c r="AC23" s="5">
        <f>SAMPLES_meta!H26</f>
        <v>0</v>
      </c>
      <c r="AD23" s="5">
        <f>SAMPLES_meta!I26</f>
        <v>0</v>
      </c>
      <c r="AE23" s="89">
        <f>SAMPLES_indiv!C26</f>
        <v>0</v>
      </c>
      <c r="AF23" s="89">
        <f>SAMPLES_indiv!D26</f>
        <v>0</v>
      </c>
      <c r="AG23" s="89">
        <f>SAMPLES_indiv!E26</f>
        <v>0</v>
      </c>
      <c r="AH23" s="89">
        <f>SAMPLES_indiv!F26</f>
        <v>0</v>
      </c>
      <c r="AI23" s="89">
        <f>SAMPLES_indiv!G26</f>
        <v>0</v>
      </c>
      <c r="AJ23" s="89">
        <f>SAMPLES_indiv!H26</f>
        <v>0</v>
      </c>
      <c r="AK23" s="89">
        <f>SAMPLES_indiv!I26</f>
        <v>0</v>
      </c>
      <c r="AL23" s="89">
        <f>SAMPLES_indiv!J26</f>
        <v>0</v>
      </c>
      <c r="AM23" s="89">
        <f>SAMPLES_indiv!K26</f>
        <v>0</v>
      </c>
      <c r="AN23" s="89">
        <f>SAMPLES_indiv!L26</f>
        <v>0</v>
      </c>
      <c r="AO23" s="89">
        <f>SAMPLES_indiv!M26</f>
        <v>0</v>
      </c>
      <c r="AP23" s="89">
        <f>SAMPLES_indiv!N26</f>
        <v>0</v>
      </c>
      <c r="AQ23" s="89">
        <f>SAMPLES_indiv!O26</f>
        <v>0</v>
      </c>
      <c r="AR23" s="89">
        <f>SAMPLES_indiv!P26</f>
        <v>0</v>
      </c>
      <c r="AS23" s="89">
        <f>SAMPLES_indiv!Q26</f>
        <v>0</v>
      </c>
      <c r="AT23" s="89">
        <f>SAMPLES_indiv!R26</f>
        <v>0</v>
      </c>
      <c r="AU23" s="89">
        <f>SAMPLES_indiv!S26</f>
        <v>0</v>
      </c>
      <c r="AV23" s="89">
        <f>SAMPLES_indiv!T26</f>
        <v>0</v>
      </c>
      <c r="AW23" s="89">
        <f>SAMPLES_indiv!U26</f>
        <v>0</v>
      </c>
      <c r="AX23" s="89">
        <f>SAMPLES_indiv!V26</f>
        <v>0</v>
      </c>
      <c r="AY23" s="89">
        <f>SAMPLES_indiv!W26</f>
        <v>0</v>
      </c>
      <c r="AZ23" s="89">
        <f>SAMPLES_chemphys!C26</f>
        <v>0</v>
      </c>
      <c r="BA23" s="89">
        <f>SAMPLES_chemphys!D26</f>
        <v>0</v>
      </c>
      <c r="BB23" s="89">
        <f>SAMPLES_chemphys!E26</f>
        <v>0</v>
      </c>
      <c r="BC23" s="89">
        <f>SAMPLES_chemphys!F26</f>
        <v>0</v>
      </c>
      <c r="BD23" s="89">
        <f>SAMPLES_chemphys!G26</f>
        <v>0</v>
      </c>
      <c r="BE23" s="89">
        <f>SAMPLES_chemphys!H26</f>
        <v>0</v>
      </c>
      <c r="BF23" s="89">
        <f>SAMPLES_chemphys!I26</f>
        <v>0</v>
      </c>
      <c r="BG23" s="89">
        <f>SAMPLES_chemphys!J26</f>
        <v>0</v>
      </c>
      <c r="BH23" s="89">
        <f>SAMPLES_chemphys!K26</f>
        <v>0</v>
      </c>
      <c r="BI23" s="89">
        <f>SAMPLES_chemphys!L26</f>
        <v>0</v>
      </c>
      <c r="BJ23" s="89">
        <f>SAMPLES_chemphys!M26</f>
        <v>0</v>
      </c>
      <c r="BK23" s="89">
        <f>SAMPLES_chemphys!N26</f>
        <v>0</v>
      </c>
      <c r="BL23" s="89">
        <f>SAMPLES_chemphys!O26</f>
        <v>0</v>
      </c>
      <c r="BM23" s="89">
        <f>SAMPLES_chemphys!P26</f>
        <v>0</v>
      </c>
      <c r="BN23" s="89">
        <f>SAMPLES_chemphys!Q26</f>
        <v>0</v>
      </c>
      <c r="BO23" s="89">
        <f>SAMPLES_chemphys!R26</f>
        <v>0</v>
      </c>
      <c r="BP23" s="89">
        <f>SAMPLES_chemphys!S26</f>
        <v>0</v>
      </c>
      <c r="BQ23" s="89">
        <f>SAMPLES_chemphys!T26</f>
        <v>0</v>
      </c>
      <c r="BR23" s="89">
        <f>SAMPLES_chemphys!U26</f>
        <v>0</v>
      </c>
      <c r="BS23" s="89">
        <f>SAMPLES_chemphys!V26</f>
        <v>0</v>
      </c>
      <c r="BT23" s="89">
        <f>SAMPLES_chemphys!W26</f>
        <v>0</v>
      </c>
      <c r="BU23" s="89">
        <f>SAMPLES_chemphys!X26</f>
        <v>0</v>
      </c>
      <c r="BV23" s="89">
        <f>SAMPLES_chemphys!Y26</f>
        <v>0</v>
      </c>
      <c r="BW23" s="89">
        <f>SAMPLES_chemphys!Z26</f>
        <v>0</v>
      </c>
      <c r="BX23" s="89">
        <f>SAMPLES_chemphys!AA26</f>
        <v>0</v>
      </c>
      <c r="BY23" s="89">
        <f>SAMPLES_chemphys!AB26</f>
        <v>0</v>
      </c>
      <c r="BZ23" s="89">
        <f>SAMPLES_chemphys!AC26</f>
        <v>0</v>
      </c>
      <c r="CA23" s="89">
        <f>SAMPLES_chemphys!AD26</f>
        <v>0</v>
      </c>
      <c r="CB23" s="89">
        <f>SAMPLES_chemphys!AE26</f>
        <v>0</v>
      </c>
      <c r="CC23" s="89">
        <f>SAMPLES_chemphys!AF26</f>
        <v>0</v>
      </c>
      <c r="CD23" s="89">
        <f>SAMPLES_chemphys!AG26</f>
        <v>0</v>
      </c>
      <c r="CE23" s="89" t="str">
        <f>SEQUENCING!X26</f>
        <v>YES</v>
      </c>
      <c r="CF23" s="89" t="str">
        <f>SEQUENCING!L26</f>
        <v xml:space="preserve">343F : 5'-TACGGRAGGCAGCAG-3' ; 784R : 5'-TACCAGGGTATCTAATCCT-3'</v>
      </c>
      <c r="CG23" s="89" t="str">
        <f>SEQUENCING!M26</f>
        <v xml:space="preserve">not provided</v>
      </c>
      <c r="CH23" s="89" t="str">
        <f>SEQUENCING!N26</f>
        <v xml:space="preserve">5'-CTTTCCCTACACGACGCTCTTCCGATCTACGGRAGGCAGCAG-3' ; 5'-GGAGTTCAGACGTGTGCTCTTCCGATCTTACCAGGGTATCTAATCCT-3'</v>
      </c>
      <c r="CI23" s="89" t="str">
        <f>SEQUENCING!O26</f>
        <v xml:space="preserve">Sequencing by synthesis (Illumina)</v>
      </c>
      <c r="CJ23" s="89" t="str">
        <f>SEQUENCING!P26</f>
        <v xml:space="preserve">16S rRNA</v>
      </c>
      <c r="CK23" s="89">
        <f>SEQUENCING!Q26</f>
        <v>0</v>
      </c>
      <c r="CL23" s="89" t="str">
        <f>SEQUENCING!X26</f>
        <v>YES</v>
      </c>
      <c r="CM23" s="89">
        <f>SEQUENCING!R26</f>
        <v>0</v>
      </c>
    </row>
    <row r="24" ht="16.5">
      <c r="A24" s="5" t="str">
        <f>SAMPLES_general!Y27</f>
        <v>sam_IMO33</v>
      </c>
      <c r="B24" s="5" t="str">
        <f>SAMPLES_general!B27</f>
        <v>IMO33</v>
      </c>
      <c r="C24" s="5" t="str">
        <f>SAMPLES_general!C27</f>
        <v>IMOTEP</v>
      </c>
      <c r="D24" s="5" t="str">
        <f>SAMPLES_general!D27</f>
        <v xml:space="preserve">Synthetic bacterial community asociated with microalgae</v>
      </c>
      <c r="E24" s="5" t="str">
        <f>SAMPLES_general!E27</f>
        <v xml:space="preserve">Synthetic community with Prymnesium parvum - Fraction: free - Sampling day: day_3 - Replicate: replicate_6</v>
      </c>
      <c r="F24" s="5" t="str">
        <f>SAMPLES_general!F27</f>
        <v>no</v>
      </c>
      <c r="G24" s="5" t="str">
        <f>SAMPLES_general!G27</f>
        <v>bacteria_archaea</v>
      </c>
      <c r="H24" s="5" t="str">
        <f>SAMPLES_general!I27</f>
        <v>ERC000011</v>
      </c>
      <c r="I24" s="5">
        <f>SAMPLES_general!J27</f>
        <v>0</v>
      </c>
      <c r="J24" s="5">
        <f>SAMPLES_general!K27</f>
        <v>0</v>
      </c>
      <c r="K24" s="5" t="str">
        <f>SAMPLES_general!L27</f>
        <v>none</v>
      </c>
      <c r="L24" s="5" t="str">
        <f>SAMPLES_general!M27</f>
        <v>bacterium</v>
      </c>
      <c r="M24" s="5" t="str">
        <f>SAMPLES_general!N27</f>
        <v>bacterium</v>
      </c>
      <c r="N24" s="5" t="str">
        <f>SAMPLES_general!O27</f>
        <v>1869227</v>
      </c>
      <c r="O24" s="5" t="str">
        <f>SAMPLES_general!P27</f>
        <v xml:space="preserve">not provided</v>
      </c>
      <c r="P24" s="5" t="str">
        <f>SAMPLES_general!Q27</f>
        <v xml:space="preserve">algae culture</v>
      </c>
      <c r="Q24" s="5" t="str">
        <f>SAMPLES_general!R27</f>
        <v xml:space="preserve">not collected</v>
      </c>
      <c r="R24" s="5" t="str">
        <f>SAMPLES_general!S27</f>
        <v xml:space="preserve">not collected</v>
      </c>
      <c r="S24" s="5" t="str">
        <f>SAMPLES_general!T27</f>
        <v xml:space="preserve">not collected</v>
      </c>
      <c r="T24" s="5" t="str">
        <f>SAMPLES_general!U27</f>
        <v xml:space="preserve">not collected</v>
      </c>
      <c r="U24" s="5" t="str">
        <f>SAMPLES_general!V27</f>
        <v xml:space="preserve">not collected</v>
      </c>
      <c r="V24" s="5" t="str">
        <f>SAMPLES_general!W27</f>
        <v xml:space="preserve">not collected</v>
      </c>
      <c r="W24" s="5">
        <f>SAMPLES_general!X27</f>
        <v>0</v>
      </c>
      <c r="X24" s="5" t="str">
        <f>SAMPLES_meta!C27</f>
        <v>phycosphere</v>
      </c>
      <c r="Y24" s="5" t="str">
        <f>SAMPLES_meta!D27</f>
        <v xml:space="preserve">algae culture</v>
      </c>
      <c r="Z24" s="5" t="str">
        <f>SAMPLES_meta!E27</f>
        <v xml:space="preserve">algae culture exudates</v>
      </c>
      <c r="AA24" s="5" t="str">
        <f>SAMPLES_meta!F27</f>
        <v xml:space="preserve">16S rRNA</v>
      </c>
      <c r="AB24" s="5" t="str">
        <f>SAMPLES_meta!G27</f>
        <v xml:space="preserve">V3-V4 region</v>
      </c>
      <c r="AC24" s="5">
        <f>SAMPLES_meta!H27</f>
        <v>0</v>
      </c>
      <c r="AD24" s="5">
        <f>SAMPLES_meta!I27</f>
        <v>0</v>
      </c>
      <c r="AE24" s="89">
        <f>SAMPLES_indiv!C27</f>
        <v>0</v>
      </c>
      <c r="AF24" s="89">
        <f>SAMPLES_indiv!D27</f>
        <v>0</v>
      </c>
      <c r="AG24" s="89">
        <f>SAMPLES_indiv!E27</f>
        <v>0</v>
      </c>
      <c r="AH24" s="89">
        <f>SAMPLES_indiv!F27</f>
        <v>0</v>
      </c>
      <c r="AI24" s="89">
        <f>SAMPLES_indiv!G27</f>
        <v>0</v>
      </c>
      <c r="AJ24" s="89">
        <f>SAMPLES_indiv!H27</f>
        <v>0</v>
      </c>
      <c r="AK24" s="89">
        <f>SAMPLES_indiv!I27</f>
        <v>0</v>
      </c>
      <c r="AL24" s="89">
        <f>SAMPLES_indiv!J27</f>
        <v>0</v>
      </c>
      <c r="AM24" s="89">
        <f>SAMPLES_indiv!K27</f>
        <v>0</v>
      </c>
      <c r="AN24" s="89">
        <f>SAMPLES_indiv!L27</f>
        <v>0</v>
      </c>
      <c r="AO24" s="89">
        <f>SAMPLES_indiv!M27</f>
        <v>0</v>
      </c>
      <c r="AP24" s="89">
        <f>SAMPLES_indiv!N27</f>
        <v>0</v>
      </c>
      <c r="AQ24" s="89">
        <f>SAMPLES_indiv!O27</f>
        <v>0</v>
      </c>
      <c r="AR24" s="89">
        <f>SAMPLES_indiv!P27</f>
        <v>0</v>
      </c>
      <c r="AS24" s="89">
        <f>SAMPLES_indiv!Q27</f>
        <v>0</v>
      </c>
      <c r="AT24" s="89">
        <f>SAMPLES_indiv!R27</f>
        <v>0</v>
      </c>
      <c r="AU24" s="89">
        <f>SAMPLES_indiv!S27</f>
        <v>0</v>
      </c>
      <c r="AV24" s="89">
        <f>SAMPLES_indiv!T27</f>
        <v>0</v>
      </c>
      <c r="AW24" s="89">
        <f>SAMPLES_indiv!U27</f>
        <v>0</v>
      </c>
      <c r="AX24" s="89">
        <f>SAMPLES_indiv!V27</f>
        <v>0</v>
      </c>
      <c r="AY24" s="89">
        <f>SAMPLES_indiv!W27</f>
        <v>0</v>
      </c>
      <c r="AZ24" s="89">
        <f>SAMPLES_chemphys!C27</f>
        <v>0</v>
      </c>
      <c r="BA24" s="89">
        <f>SAMPLES_chemphys!D27</f>
        <v>0</v>
      </c>
      <c r="BB24" s="89">
        <f>SAMPLES_chemphys!E27</f>
        <v>0</v>
      </c>
      <c r="BC24" s="89">
        <f>SAMPLES_chemphys!F27</f>
        <v>0</v>
      </c>
      <c r="BD24" s="89">
        <f>SAMPLES_chemphys!G27</f>
        <v>0</v>
      </c>
      <c r="BE24" s="89">
        <f>SAMPLES_chemphys!H27</f>
        <v>0</v>
      </c>
      <c r="BF24" s="89">
        <f>SAMPLES_chemphys!I27</f>
        <v>0</v>
      </c>
      <c r="BG24" s="89">
        <f>SAMPLES_chemphys!J27</f>
        <v>0</v>
      </c>
      <c r="BH24" s="89">
        <f>SAMPLES_chemphys!K27</f>
        <v>0</v>
      </c>
      <c r="BI24" s="89">
        <f>SAMPLES_chemphys!L27</f>
        <v>0</v>
      </c>
      <c r="BJ24" s="89">
        <f>SAMPLES_chemphys!M27</f>
        <v>0</v>
      </c>
      <c r="BK24" s="89">
        <f>SAMPLES_chemphys!N27</f>
        <v>0</v>
      </c>
      <c r="BL24" s="89">
        <f>SAMPLES_chemphys!O27</f>
        <v>0</v>
      </c>
      <c r="BM24" s="89">
        <f>SAMPLES_chemphys!P27</f>
        <v>0</v>
      </c>
      <c r="BN24" s="89">
        <f>SAMPLES_chemphys!Q27</f>
        <v>0</v>
      </c>
      <c r="BO24" s="89">
        <f>SAMPLES_chemphys!R27</f>
        <v>0</v>
      </c>
      <c r="BP24" s="89">
        <f>SAMPLES_chemphys!S27</f>
        <v>0</v>
      </c>
      <c r="BQ24" s="89">
        <f>SAMPLES_chemphys!T27</f>
        <v>0</v>
      </c>
      <c r="BR24" s="89">
        <f>SAMPLES_chemphys!U27</f>
        <v>0</v>
      </c>
      <c r="BS24" s="89">
        <f>SAMPLES_chemphys!V27</f>
        <v>0</v>
      </c>
      <c r="BT24" s="89">
        <f>SAMPLES_chemphys!W27</f>
        <v>0</v>
      </c>
      <c r="BU24" s="89">
        <f>SAMPLES_chemphys!X27</f>
        <v>0</v>
      </c>
      <c r="BV24" s="89">
        <f>SAMPLES_chemphys!Y27</f>
        <v>0</v>
      </c>
      <c r="BW24" s="89">
        <f>SAMPLES_chemphys!Z27</f>
        <v>0</v>
      </c>
      <c r="BX24" s="89">
        <f>SAMPLES_chemphys!AA27</f>
        <v>0</v>
      </c>
      <c r="BY24" s="89">
        <f>SAMPLES_chemphys!AB27</f>
        <v>0</v>
      </c>
      <c r="BZ24" s="89">
        <f>SAMPLES_chemphys!AC27</f>
        <v>0</v>
      </c>
      <c r="CA24" s="89">
        <f>SAMPLES_chemphys!AD27</f>
        <v>0</v>
      </c>
      <c r="CB24" s="89">
        <f>SAMPLES_chemphys!AE27</f>
        <v>0</v>
      </c>
      <c r="CC24" s="89">
        <f>SAMPLES_chemphys!AF27</f>
        <v>0</v>
      </c>
      <c r="CD24" s="89">
        <f>SAMPLES_chemphys!AG27</f>
        <v>0</v>
      </c>
      <c r="CE24" s="89" t="str">
        <f>SEQUENCING!X27</f>
        <v>YES</v>
      </c>
      <c r="CF24" s="89" t="str">
        <f>SEQUENCING!L27</f>
        <v xml:space="preserve">343F : 5'-TACGGRAGGCAGCAG-3' ; 784R : 5'-TACCAGGGTATCTAATCCT-3'</v>
      </c>
      <c r="CG24" s="89" t="str">
        <f>SEQUENCING!M27</f>
        <v xml:space="preserve">not provided</v>
      </c>
      <c r="CH24" s="89" t="str">
        <f>SEQUENCING!N27</f>
        <v xml:space="preserve">5'-CTTTCCCTACACGACGCTCTTCCGATCTACGGRAGGCAGCAG-3' ; 5'-GGAGTTCAGACGTGTGCTCTTCCGATCTTACCAGGGTATCTAATCCT-3'</v>
      </c>
      <c r="CI24" s="89" t="str">
        <f>SEQUENCING!O27</f>
        <v xml:space="preserve">Sequencing by synthesis (Illumina)</v>
      </c>
      <c r="CJ24" s="89" t="str">
        <f>SEQUENCING!P27</f>
        <v xml:space="preserve">16S rRNA</v>
      </c>
      <c r="CK24" s="89">
        <f>SEQUENCING!Q27</f>
        <v>0</v>
      </c>
      <c r="CL24" s="89" t="str">
        <f>SEQUENCING!X27</f>
        <v>YES</v>
      </c>
      <c r="CM24" s="89">
        <f>SEQUENCING!R27</f>
        <v>0</v>
      </c>
    </row>
    <row r="25" ht="16.5">
      <c r="A25" s="5" t="str">
        <f>SAMPLES_general!Y28</f>
        <v>sam_IMO34</v>
      </c>
      <c r="B25" s="5" t="str">
        <f>SAMPLES_general!B28</f>
        <v>IMO34</v>
      </c>
      <c r="C25" s="5" t="str">
        <f>SAMPLES_general!C28</f>
        <v>IMOTEP</v>
      </c>
      <c r="D25" s="5" t="str">
        <f>SAMPLES_general!D28</f>
        <v xml:space="preserve">Synthetic bacterial community asociated with microalgae</v>
      </c>
      <c r="E25" s="5" t="str">
        <f>SAMPLES_general!E28</f>
        <v xml:space="preserve">Synthetic community with Prymnesium parvum - Fraction: free - Sampling day: day_3 - Replicate: replicate_7</v>
      </c>
      <c r="F25" s="5" t="str">
        <f>SAMPLES_general!F28</f>
        <v>no</v>
      </c>
      <c r="G25" s="5" t="str">
        <f>SAMPLES_general!G28</f>
        <v>bacteria_archaea</v>
      </c>
      <c r="H25" s="5" t="str">
        <f>SAMPLES_general!I28</f>
        <v>ERC000011</v>
      </c>
      <c r="I25" s="5">
        <f>SAMPLES_general!J28</f>
        <v>0</v>
      </c>
      <c r="J25" s="5">
        <f>SAMPLES_general!K28</f>
        <v>0</v>
      </c>
      <c r="K25" s="5" t="str">
        <f>SAMPLES_general!L28</f>
        <v>none</v>
      </c>
      <c r="L25" s="5" t="str">
        <f>SAMPLES_general!M28</f>
        <v>bacterium</v>
      </c>
      <c r="M25" s="5" t="str">
        <f>SAMPLES_general!N28</f>
        <v>bacterium</v>
      </c>
      <c r="N25" s="5" t="str">
        <f>SAMPLES_general!O28</f>
        <v>1869227</v>
      </c>
      <c r="O25" s="5" t="str">
        <f>SAMPLES_general!P28</f>
        <v xml:space="preserve">not provided</v>
      </c>
      <c r="P25" s="5" t="str">
        <f>SAMPLES_general!Q28</f>
        <v xml:space="preserve">algae culture</v>
      </c>
      <c r="Q25" s="5" t="str">
        <f>SAMPLES_general!R28</f>
        <v xml:space="preserve">not collected</v>
      </c>
      <c r="R25" s="5" t="str">
        <f>SAMPLES_general!S28</f>
        <v xml:space="preserve">not collected</v>
      </c>
      <c r="S25" s="5" t="str">
        <f>SAMPLES_general!T28</f>
        <v xml:space="preserve">not collected</v>
      </c>
      <c r="T25" s="5" t="str">
        <f>SAMPLES_general!U28</f>
        <v xml:space="preserve">not collected</v>
      </c>
      <c r="U25" s="5" t="str">
        <f>SAMPLES_general!V28</f>
        <v xml:space="preserve">not collected</v>
      </c>
      <c r="V25" s="5" t="str">
        <f>SAMPLES_general!W28</f>
        <v xml:space="preserve">not collected</v>
      </c>
      <c r="W25" s="5">
        <f>SAMPLES_general!X28</f>
        <v>0</v>
      </c>
      <c r="X25" s="5" t="str">
        <f>SAMPLES_meta!C28</f>
        <v>phycosphere</v>
      </c>
      <c r="Y25" s="5" t="str">
        <f>SAMPLES_meta!D28</f>
        <v xml:space="preserve">algae culture</v>
      </c>
      <c r="Z25" s="5" t="str">
        <f>SAMPLES_meta!E28</f>
        <v xml:space="preserve">algae culture exudates</v>
      </c>
      <c r="AA25" s="5" t="str">
        <f>SAMPLES_meta!F28</f>
        <v xml:space="preserve">16S rRNA</v>
      </c>
      <c r="AB25" s="5" t="str">
        <f>SAMPLES_meta!G28</f>
        <v xml:space="preserve">V3-V4 region</v>
      </c>
      <c r="AC25" s="5">
        <f>SAMPLES_meta!H28</f>
        <v>0</v>
      </c>
      <c r="AD25" s="5">
        <f>SAMPLES_meta!I28</f>
        <v>0</v>
      </c>
      <c r="AE25" s="89">
        <f>SAMPLES_indiv!C28</f>
        <v>0</v>
      </c>
      <c r="AF25" s="89">
        <f>SAMPLES_indiv!D28</f>
        <v>0</v>
      </c>
      <c r="AG25" s="89">
        <f>SAMPLES_indiv!E28</f>
        <v>0</v>
      </c>
      <c r="AH25" s="89">
        <f>SAMPLES_indiv!F28</f>
        <v>0</v>
      </c>
      <c r="AI25" s="89">
        <f>SAMPLES_indiv!G28</f>
        <v>0</v>
      </c>
      <c r="AJ25" s="89">
        <f>SAMPLES_indiv!H28</f>
        <v>0</v>
      </c>
      <c r="AK25" s="89">
        <f>SAMPLES_indiv!I28</f>
        <v>0</v>
      </c>
      <c r="AL25" s="89">
        <f>SAMPLES_indiv!J28</f>
        <v>0</v>
      </c>
      <c r="AM25" s="89">
        <f>SAMPLES_indiv!K28</f>
        <v>0</v>
      </c>
      <c r="AN25" s="89">
        <f>SAMPLES_indiv!L28</f>
        <v>0</v>
      </c>
      <c r="AO25" s="89">
        <f>SAMPLES_indiv!M28</f>
        <v>0</v>
      </c>
      <c r="AP25" s="89">
        <f>SAMPLES_indiv!N28</f>
        <v>0</v>
      </c>
      <c r="AQ25" s="89">
        <f>SAMPLES_indiv!O28</f>
        <v>0</v>
      </c>
      <c r="AR25" s="89">
        <f>SAMPLES_indiv!P28</f>
        <v>0</v>
      </c>
      <c r="AS25" s="89">
        <f>SAMPLES_indiv!Q28</f>
        <v>0</v>
      </c>
      <c r="AT25" s="89">
        <f>SAMPLES_indiv!R28</f>
        <v>0</v>
      </c>
      <c r="AU25" s="89">
        <f>SAMPLES_indiv!S28</f>
        <v>0</v>
      </c>
      <c r="AV25" s="89">
        <f>SAMPLES_indiv!T28</f>
        <v>0</v>
      </c>
      <c r="AW25" s="89">
        <f>SAMPLES_indiv!U28</f>
        <v>0</v>
      </c>
      <c r="AX25" s="89">
        <f>SAMPLES_indiv!V28</f>
        <v>0</v>
      </c>
      <c r="AY25" s="89">
        <f>SAMPLES_indiv!W28</f>
        <v>0</v>
      </c>
      <c r="AZ25" s="89">
        <f>SAMPLES_chemphys!C28</f>
        <v>0</v>
      </c>
      <c r="BA25" s="89">
        <f>SAMPLES_chemphys!D28</f>
        <v>0</v>
      </c>
      <c r="BB25" s="89">
        <f>SAMPLES_chemphys!E28</f>
        <v>0</v>
      </c>
      <c r="BC25" s="89">
        <f>SAMPLES_chemphys!F28</f>
        <v>0</v>
      </c>
      <c r="BD25" s="89">
        <f>SAMPLES_chemphys!G28</f>
        <v>0</v>
      </c>
      <c r="BE25" s="89">
        <f>SAMPLES_chemphys!H28</f>
        <v>0</v>
      </c>
      <c r="BF25" s="89">
        <f>SAMPLES_chemphys!I28</f>
        <v>0</v>
      </c>
      <c r="BG25" s="89">
        <f>SAMPLES_chemphys!J28</f>
        <v>0</v>
      </c>
      <c r="BH25" s="89">
        <f>SAMPLES_chemphys!K28</f>
        <v>0</v>
      </c>
      <c r="BI25" s="89">
        <f>SAMPLES_chemphys!L28</f>
        <v>0</v>
      </c>
      <c r="BJ25" s="89">
        <f>SAMPLES_chemphys!M28</f>
        <v>0</v>
      </c>
      <c r="BK25" s="89">
        <f>SAMPLES_chemphys!N28</f>
        <v>0</v>
      </c>
      <c r="BL25" s="89">
        <f>SAMPLES_chemphys!O28</f>
        <v>0</v>
      </c>
      <c r="BM25" s="89">
        <f>SAMPLES_chemphys!P28</f>
        <v>0</v>
      </c>
      <c r="BN25" s="89">
        <f>SAMPLES_chemphys!Q28</f>
        <v>0</v>
      </c>
      <c r="BO25" s="89">
        <f>SAMPLES_chemphys!R28</f>
        <v>0</v>
      </c>
      <c r="BP25" s="89">
        <f>SAMPLES_chemphys!S28</f>
        <v>0</v>
      </c>
      <c r="BQ25" s="89">
        <f>SAMPLES_chemphys!T28</f>
        <v>0</v>
      </c>
      <c r="BR25" s="89">
        <f>SAMPLES_chemphys!U28</f>
        <v>0</v>
      </c>
      <c r="BS25" s="89">
        <f>SAMPLES_chemphys!V28</f>
        <v>0</v>
      </c>
      <c r="BT25" s="89">
        <f>SAMPLES_chemphys!W28</f>
        <v>0</v>
      </c>
      <c r="BU25" s="89">
        <f>SAMPLES_chemphys!X28</f>
        <v>0</v>
      </c>
      <c r="BV25" s="89">
        <f>SAMPLES_chemphys!Y28</f>
        <v>0</v>
      </c>
      <c r="BW25" s="89">
        <f>SAMPLES_chemphys!Z28</f>
        <v>0</v>
      </c>
      <c r="BX25" s="89">
        <f>SAMPLES_chemphys!AA28</f>
        <v>0</v>
      </c>
      <c r="BY25" s="89">
        <f>SAMPLES_chemphys!AB28</f>
        <v>0</v>
      </c>
      <c r="BZ25" s="89">
        <f>SAMPLES_chemphys!AC28</f>
        <v>0</v>
      </c>
      <c r="CA25" s="89">
        <f>SAMPLES_chemphys!AD28</f>
        <v>0</v>
      </c>
      <c r="CB25" s="89">
        <f>SAMPLES_chemphys!AE28</f>
        <v>0</v>
      </c>
      <c r="CC25" s="89">
        <f>SAMPLES_chemphys!AF28</f>
        <v>0</v>
      </c>
      <c r="CD25" s="89">
        <f>SAMPLES_chemphys!AG28</f>
        <v>0</v>
      </c>
      <c r="CE25" s="89" t="str">
        <f>SEQUENCING!X28</f>
        <v>YES</v>
      </c>
      <c r="CF25" s="89" t="str">
        <f>SEQUENCING!L28</f>
        <v xml:space="preserve">343F : 5'-TACGGRAGGCAGCAG-3' ; 784R : 5'-TACCAGGGTATCTAATCCT-3'</v>
      </c>
      <c r="CG25" s="89" t="str">
        <f>SEQUENCING!M28</f>
        <v xml:space="preserve">not provided</v>
      </c>
      <c r="CH25" s="89" t="str">
        <f>SEQUENCING!N28</f>
        <v xml:space="preserve">5'-CTTTCCCTACACGACGCTCTTCCGATCTACGGRAGGCAGCAG-3' ; 5'-GGAGTTCAGACGTGTGCTCTTCCGATCTTACCAGGGTATCTAATCCT-3'</v>
      </c>
      <c r="CI25" s="89" t="str">
        <f>SEQUENCING!O28</f>
        <v xml:space="preserve">Sequencing by synthesis (Illumina)</v>
      </c>
      <c r="CJ25" s="89" t="str">
        <f>SEQUENCING!P28</f>
        <v xml:space="preserve">16S rRNA</v>
      </c>
      <c r="CK25" s="89">
        <f>SEQUENCING!Q28</f>
        <v>0</v>
      </c>
      <c r="CL25" s="89" t="str">
        <f>SEQUENCING!X28</f>
        <v>YES</v>
      </c>
      <c r="CM25" s="89">
        <f>SEQUENCING!R28</f>
        <v>0</v>
      </c>
    </row>
    <row r="26" ht="16.5">
      <c r="A26" s="5" t="str">
        <f>SAMPLES_general!Y29</f>
        <v>sam_IMO35</v>
      </c>
      <c r="B26" s="5" t="str">
        <f>SAMPLES_general!B29</f>
        <v>IMO35</v>
      </c>
      <c r="C26" s="5" t="str">
        <f>SAMPLES_general!C29</f>
        <v>IMOTEP</v>
      </c>
      <c r="D26" s="5" t="str">
        <f>SAMPLES_general!D29</f>
        <v xml:space="preserve">Synthetic bacterial community asociated with microalgae</v>
      </c>
      <c r="E26" s="5" t="str">
        <f>SAMPLES_general!E29</f>
        <v xml:space="preserve">Synthetic community with Prymnesium parvum - Fraction: attached - Sampling day: day_7 - Replicate: replicate_6</v>
      </c>
      <c r="F26" s="5" t="str">
        <f>SAMPLES_general!F29</f>
        <v>no</v>
      </c>
      <c r="G26" s="5" t="str">
        <f>SAMPLES_general!G29</f>
        <v>bacteria_archaea</v>
      </c>
      <c r="H26" s="5" t="str">
        <f>SAMPLES_general!I29</f>
        <v>ERC000011</v>
      </c>
      <c r="I26" s="5">
        <f>SAMPLES_general!J29</f>
        <v>0</v>
      </c>
      <c r="J26" s="5">
        <f>SAMPLES_general!K29</f>
        <v>0</v>
      </c>
      <c r="K26" s="5" t="str">
        <f>SAMPLES_general!L29</f>
        <v>none</v>
      </c>
      <c r="L26" s="5" t="str">
        <f>SAMPLES_general!M29</f>
        <v>bacterium</v>
      </c>
      <c r="M26" s="5" t="str">
        <f>SAMPLES_general!N29</f>
        <v>bacterium</v>
      </c>
      <c r="N26" s="5" t="str">
        <f>SAMPLES_general!O29</f>
        <v>1869227</v>
      </c>
      <c r="O26" s="5" t="str">
        <f>SAMPLES_general!P29</f>
        <v xml:space="preserve">not provided</v>
      </c>
      <c r="P26" s="5" t="str">
        <f>SAMPLES_general!Q29</f>
        <v xml:space="preserve">algae culture</v>
      </c>
      <c r="Q26" s="5" t="str">
        <f>SAMPLES_general!R29</f>
        <v xml:space="preserve">not collected</v>
      </c>
      <c r="R26" s="5" t="str">
        <f>SAMPLES_general!S29</f>
        <v xml:space="preserve">not collected</v>
      </c>
      <c r="S26" s="5" t="str">
        <f>SAMPLES_general!T29</f>
        <v xml:space="preserve">not collected</v>
      </c>
      <c r="T26" s="5" t="str">
        <f>SAMPLES_general!U29</f>
        <v xml:space="preserve">not collected</v>
      </c>
      <c r="U26" s="5" t="str">
        <f>SAMPLES_general!V29</f>
        <v xml:space="preserve">not collected</v>
      </c>
      <c r="V26" s="5" t="str">
        <f>SAMPLES_general!W29</f>
        <v xml:space="preserve">not collected</v>
      </c>
      <c r="W26" s="5">
        <f>SAMPLES_general!X29</f>
        <v>0</v>
      </c>
      <c r="X26" s="5" t="str">
        <f>SAMPLES_meta!C29</f>
        <v>phycosphere</v>
      </c>
      <c r="Y26" s="5" t="str">
        <f>SAMPLES_meta!D29</f>
        <v xml:space="preserve">algae culture</v>
      </c>
      <c r="Z26" s="5" t="str">
        <f>SAMPLES_meta!E29</f>
        <v xml:space="preserve">algae culture exudates</v>
      </c>
      <c r="AA26" s="5" t="str">
        <f>SAMPLES_meta!F29</f>
        <v xml:space="preserve">16S rRNA</v>
      </c>
      <c r="AB26" s="5" t="str">
        <f>SAMPLES_meta!G29</f>
        <v xml:space="preserve">V3-V4 region</v>
      </c>
      <c r="AC26" s="5">
        <f>SAMPLES_meta!H29</f>
        <v>0</v>
      </c>
      <c r="AD26" s="5">
        <f>SAMPLES_meta!I29</f>
        <v>0</v>
      </c>
      <c r="AE26" s="89">
        <f>SAMPLES_indiv!C29</f>
        <v>0</v>
      </c>
      <c r="AF26" s="89">
        <f>SAMPLES_indiv!D29</f>
        <v>0</v>
      </c>
      <c r="AG26" s="89">
        <f>SAMPLES_indiv!E29</f>
        <v>0</v>
      </c>
      <c r="AH26" s="89">
        <f>SAMPLES_indiv!F29</f>
        <v>0</v>
      </c>
      <c r="AI26" s="89">
        <f>SAMPLES_indiv!G29</f>
        <v>0</v>
      </c>
      <c r="AJ26" s="89">
        <f>SAMPLES_indiv!H29</f>
        <v>0</v>
      </c>
      <c r="AK26" s="89">
        <f>SAMPLES_indiv!I29</f>
        <v>0</v>
      </c>
      <c r="AL26" s="89">
        <f>SAMPLES_indiv!J29</f>
        <v>0</v>
      </c>
      <c r="AM26" s="89">
        <f>SAMPLES_indiv!K29</f>
        <v>0</v>
      </c>
      <c r="AN26" s="89">
        <f>SAMPLES_indiv!L29</f>
        <v>0</v>
      </c>
      <c r="AO26" s="89">
        <f>SAMPLES_indiv!M29</f>
        <v>0</v>
      </c>
      <c r="AP26" s="89">
        <f>SAMPLES_indiv!N29</f>
        <v>0</v>
      </c>
      <c r="AQ26" s="89">
        <f>SAMPLES_indiv!O29</f>
        <v>0</v>
      </c>
      <c r="AR26" s="89">
        <f>SAMPLES_indiv!P29</f>
        <v>0</v>
      </c>
      <c r="AS26" s="89">
        <f>SAMPLES_indiv!Q29</f>
        <v>0</v>
      </c>
      <c r="AT26" s="89">
        <f>SAMPLES_indiv!R29</f>
        <v>0</v>
      </c>
      <c r="AU26" s="89">
        <f>SAMPLES_indiv!S29</f>
        <v>0</v>
      </c>
      <c r="AV26" s="89">
        <f>SAMPLES_indiv!T29</f>
        <v>0</v>
      </c>
      <c r="AW26" s="89">
        <f>SAMPLES_indiv!U29</f>
        <v>0</v>
      </c>
      <c r="AX26" s="89">
        <f>SAMPLES_indiv!V29</f>
        <v>0</v>
      </c>
      <c r="AY26" s="89">
        <f>SAMPLES_indiv!W29</f>
        <v>0</v>
      </c>
      <c r="AZ26" s="89">
        <f>SAMPLES_chemphys!C29</f>
        <v>0</v>
      </c>
      <c r="BA26" s="89">
        <f>SAMPLES_chemphys!D29</f>
        <v>0</v>
      </c>
      <c r="BB26" s="89">
        <f>SAMPLES_chemphys!E29</f>
        <v>0</v>
      </c>
      <c r="BC26" s="89">
        <f>SAMPLES_chemphys!F29</f>
        <v>0</v>
      </c>
      <c r="BD26" s="89">
        <f>SAMPLES_chemphys!G29</f>
        <v>0</v>
      </c>
      <c r="BE26" s="89">
        <f>SAMPLES_chemphys!H29</f>
        <v>0</v>
      </c>
      <c r="BF26" s="89">
        <f>SAMPLES_chemphys!I29</f>
        <v>0</v>
      </c>
      <c r="BG26" s="89">
        <f>SAMPLES_chemphys!J29</f>
        <v>0</v>
      </c>
      <c r="BH26" s="89">
        <f>SAMPLES_chemphys!K29</f>
        <v>0</v>
      </c>
      <c r="BI26" s="89">
        <f>SAMPLES_chemphys!L29</f>
        <v>0</v>
      </c>
      <c r="BJ26" s="89">
        <f>SAMPLES_chemphys!M29</f>
        <v>0</v>
      </c>
      <c r="BK26" s="89">
        <f>SAMPLES_chemphys!N29</f>
        <v>0</v>
      </c>
      <c r="BL26" s="89">
        <f>SAMPLES_chemphys!O29</f>
        <v>0</v>
      </c>
      <c r="BM26" s="89">
        <f>SAMPLES_chemphys!P29</f>
        <v>0</v>
      </c>
      <c r="BN26" s="89">
        <f>SAMPLES_chemphys!Q29</f>
        <v>0</v>
      </c>
      <c r="BO26" s="89">
        <f>SAMPLES_chemphys!R29</f>
        <v>0</v>
      </c>
      <c r="BP26" s="89">
        <f>SAMPLES_chemphys!S29</f>
        <v>0</v>
      </c>
      <c r="BQ26" s="89">
        <f>SAMPLES_chemphys!T29</f>
        <v>0</v>
      </c>
      <c r="BR26" s="89">
        <f>SAMPLES_chemphys!U29</f>
        <v>0</v>
      </c>
      <c r="BS26" s="89">
        <f>SAMPLES_chemphys!V29</f>
        <v>0</v>
      </c>
      <c r="BT26" s="89">
        <f>SAMPLES_chemphys!W29</f>
        <v>0</v>
      </c>
      <c r="BU26" s="89">
        <f>SAMPLES_chemphys!X29</f>
        <v>0</v>
      </c>
      <c r="BV26" s="89">
        <f>SAMPLES_chemphys!Y29</f>
        <v>0</v>
      </c>
      <c r="BW26" s="89">
        <f>SAMPLES_chemphys!Z29</f>
        <v>0</v>
      </c>
      <c r="BX26" s="89">
        <f>SAMPLES_chemphys!AA29</f>
        <v>0</v>
      </c>
      <c r="BY26" s="89">
        <f>SAMPLES_chemphys!AB29</f>
        <v>0</v>
      </c>
      <c r="BZ26" s="89">
        <f>SAMPLES_chemphys!AC29</f>
        <v>0</v>
      </c>
      <c r="CA26" s="89">
        <f>SAMPLES_chemphys!AD29</f>
        <v>0</v>
      </c>
      <c r="CB26" s="89">
        <f>SAMPLES_chemphys!AE29</f>
        <v>0</v>
      </c>
      <c r="CC26" s="89">
        <f>SAMPLES_chemphys!AF29</f>
        <v>0</v>
      </c>
      <c r="CD26" s="89">
        <f>SAMPLES_chemphys!AG29</f>
        <v>0</v>
      </c>
      <c r="CE26" s="89" t="str">
        <f>SEQUENCING!X29</f>
        <v>YES</v>
      </c>
      <c r="CF26" s="89" t="str">
        <f>SEQUENCING!L29</f>
        <v xml:space="preserve">343F : 5'-TACGGRAGGCAGCAG-3' ; 784R : 5'-TACCAGGGTATCTAATCCT-3'</v>
      </c>
      <c r="CG26" s="89" t="str">
        <f>SEQUENCING!M29</f>
        <v xml:space="preserve">not provided</v>
      </c>
      <c r="CH26" s="89" t="str">
        <f>SEQUENCING!N29</f>
        <v xml:space="preserve">5'-CTTTCCCTACACGACGCTCTTCCGATCTACGGRAGGCAGCAG-3' ; 5'-GGAGTTCAGACGTGTGCTCTTCCGATCTTACCAGGGTATCTAATCCT-3'</v>
      </c>
      <c r="CI26" s="89" t="str">
        <f>SEQUENCING!O29</f>
        <v xml:space="preserve">Sequencing by synthesis (Illumina)</v>
      </c>
      <c r="CJ26" s="89" t="str">
        <f>SEQUENCING!P29</f>
        <v xml:space="preserve">16S rRNA</v>
      </c>
      <c r="CK26" s="89">
        <f>SEQUENCING!Q29</f>
        <v>0</v>
      </c>
      <c r="CL26" s="89" t="str">
        <f>SEQUENCING!X29</f>
        <v>YES</v>
      </c>
      <c r="CM26" s="89">
        <f>SEQUENCING!R29</f>
        <v>0</v>
      </c>
    </row>
    <row r="27" ht="16.5">
      <c r="A27" s="5" t="str">
        <f>SAMPLES_general!Y30</f>
        <v>sam_IMO36</v>
      </c>
      <c r="B27" s="5" t="str">
        <f>SAMPLES_general!B30</f>
        <v>IMO36</v>
      </c>
      <c r="C27" s="5" t="str">
        <f>SAMPLES_general!C30</f>
        <v>IMOTEP</v>
      </c>
      <c r="D27" s="5" t="str">
        <f>SAMPLES_general!D30</f>
        <v xml:space="preserve">Synthetic bacterial community asociated with microalgae</v>
      </c>
      <c r="E27" s="5" t="str">
        <f>SAMPLES_general!E30</f>
        <v xml:space="preserve">Synthetic community with Prymnesium parvum - Fraction: attached - Sampling day: day_7 - Replicate: replicate_7</v>
      </c>
      <c r="F27" s="5" t="str">
        <f>SAMPLES_general!F30</f>
        <v>no</v>
      </c>
      <c r="G27" s="5" t="str">
        <f>SAMPLES_general!G30</f>
        <v>bacteria_archaea</v>
      </c>
      <c r="H27" s="5" t="str">
        <f>SAMPLES_general!I30</f>
        <v>ERC000011</v>
      </c>
      <c r="I27" s="5">
        <f>SAMPLES_general!J30</f>
        <v>0</v>
      </c>
      <c r="J27" s="5">
        <f>SAMPLES_general!K30</f>
        <v>0</v>
      </c>
      <c r="K27" s="5" t="str">
        <f>SAMPLES_general!L30</f>
        <v>none</v>
      </c>
      <c r="L27" s="5" t="str">
        <f>SAMPLES_general!M30</f>
        <v>bacterium</v>
      </c>
      <c r="M27" s="5" t="str">
        <f>SAMPLES_general!N30</f>
        <v>bacterium</v>
      </c>
      <c r="N27" s="5" t="str">
        <f>SAMPLES_general!O30</f>
        <v>1869227</v>
      </c>
      <c r="O27" s="5" t="str">
        <f>SAMPLES_general!P30</f>
        <v xml:space="preserve">not provided</v>
      </c>
      <c r="P27" s="5" t="str">
        <f>SAMPLES_general!Q30</f>
        <v xml:space="preserve">algae culture</v>
      </c>
      <c r="Q27" s="5" t="str">
        <f>SAMPLES_general!R30</f>
        <v xml:space="preserve">not collected</v>
      </c>
      <c r="R27" s="5" t="str">
        <f>SAMPLES_general!S30</f>
        <v xml:space="preserve">not collected</v>
      </c>
      <c r="S27" s="5" t="str">
        <f>SAMPLES_general!T30</f>
        <v xml:space="preserve">not collected</v>
      </c>
      <c r="T27" s="5" t="str">
        <f>SAMPLES_general!U30</f>
        <v xml:space="preserve">not collected</v>
      </c>
      <c r="U27" s="5" t="str">
        <f>SAMPLES_general!V30</f>
        <v xml:space="preserve">not collected</v>
      </c>
      <c r="V27" s="5" t="str">
        <f>SAMPLES_general!W30</f>
        <v xml:space="preserve">not collected</v>
      </c>
      <c r="W27" s="5">
        <f>SAMPLES_general!X30</f>
        <v>0</v>
      </c>
      <c r="X27" s="5" t="str">
        <f>SAMPLES_meta!C30</f>
        <v>phycosphere</v>
      </c>
      <c r="Y27" s="5" t="str">
        <f>SAMPLES_meta!D30</f>
        <v xml:space="preserve">algae culture</v>
      </c>
      <c r="Z27" s="5" t="str">
        <f>SAMPLES_meta!E30</f>
        <v xml:space="preserve">algae culture exudates</v>
      </c>
      <c r="AA27" s="5" t="str">
        <f>SAMPLES_meta!F30</f>
        <v xml:space="preserve">16S rRNA</v>
      </c>
      <c r="AB27" s="5" t="str">
        <f>SAMPLES_meta!G30</f>
        <v xml:space="preserve">V3-V4 region</v>
      </c>
      <c r="AC27" s="5">
        <f>SAMPLES_meta!H30</f>
        <v>0</v>
      </c>
      <c r="AD27" s="5">
        <f>SAMPLES_meta!I30</f>
        <v>0</v>
      </c>
      <c r="AE27" s="89">
        <f>SAMPLES_indiv!C30</f>
        <v>0</v>
      </c>
      <c r="AF27" s="89">
        <f>SAMPLES_indiv!D30</f>
        <v>0</v>
      </c>
      <c r="AG27" s="89">
        <f>SAMPLES_indiv!E30</f>
        <v>0</v>
      </c>
      <c r="AH27" s="89">
        <f>SAMPLES_indiv!F30</f>
        <v>0</v>
      </c>
      <c r="AI27" s="89">
        <f>SAMPLES_indiv!G30</f>
        <v>0</v>
      </c>
      <c r="AJ27" s="89">
        <f>SAMPLES_indiv!H30</f>
        <v>0</v>
      </c>
      <c r="AK27" s="89">
        <f>SAMPLES_indiv!I30</f>
        <v>0</v>
      </c>
      <c r="AL27" s="89">
        <f>SAMPLES_indiv!J30</f>
        <v>0</v>
      </c>
      <c r="AM27" s="89">
        <f>SAMPLES_indiv!K30</f>
        <v>0</v>
      </c>
      <c r="AN27" s="89">
        <f>SAMPLES_indiv!L30</f>
        <v>0</v>
      </c>
      <c r="AO27" s="89">
        <f>SAMPLES_indiv!M30</f>
        <v>0</v>
      </c>
      <c r="AP27" s="89">
        <f>SAMPLES_indiv!N30</f>
        <v>0</v>
      </c>
      <c r="AQ27" s="89">
        <f>SAMPLES_indiv!O30</f>
        <v>0</v>
      </c>
      <c r="AR27" s="89">
        <f>SAMPLES_indiv!P30</f>
        <v>0</v>
      </c>
      <c r="AS27" s="89">
        <f>SAMPLES_indiv!Q30</f>
        <v>0</v>
      </c>
      <c r="AT27" s="89">
        <f>SAMPLES_indiv!R30</f>
        <v>0</v>
      </c>
      <c r="AU27" s="89">
        <f>SAMPLES_indiv!S30</f>
        <v>0</v>
      </c>
      <c r="AV27" s="89">
        <f>SAMPLES_indiv!T30</f>
        <v>0</v>
      </c>
      <c r="AW27" s="89">
        <f>SAMPLES_indiv!U30</f>
        <v>0</v>
      </c>
      <c r="AX27" s="89">
        <f>SAMPLES_indiv!V30</f>
        <v>0</v>
      </c>
      <c r="AY27" s="89">
        <f>SAMPLES_indiv!W30</f>
        <v>0</v>
      </c>
      <c r="AZ27" s="89">
        <f>SAMPLES_chemphys!C30</f>
        <v>0</v>
      </c>
      <c r="BA27" s="89">
        <f>SAMPLES_chemphys!D30</f>
        <v>0</v>
      </c>
      <c r="BB27" s="89">
        <f>SAMPLES_chemphys!E30</f>
        <v>0</v>
      </c>
      <c r="BC27" s="89">
        <f>SAMPLES_chemphys!F30</f>
        <v>0</v>
      </c>
      <c r="BD27" s="89">
        <f>SAMPLES_chemphys!G30</f>
        <v>0</v>
      </c>
      <c r="BE27" s="89">
        <f>SAMPLES_chemphys!H30</f>
        <v>0</v>
      </c>
      <c r="BF27" s="89">
        <f>SAMPLES_chemphys!I30</f>
        <v>0</v>
      </c>
      <c r="BG27" s="89">
        <f>SAMPLES_chemphys!J30</f>
        <v>0</v>
      </c>
      <c r="BH27" s="89">
        <f>SAMPLES_chemphys!K30</f>
        <v>0</v>
      </c>
      <c r="BI27" s="89">
        <f>SAMPLES_chemphys!L30</f>
        <v>0</v>
      </c>
      <c r="BJ27" s="89">
        <f>SAMPLES_chemphys!M30</f>
        <v>0</v>
      </c>
      <c r="BK27" s="89">
        <f>SAMPLES_chemphys!N30</f>
        <v>0</v>
      </c>
      <c r="BL27" s="89">
        <f>SAMPLES_chemphys!O30</f>
        <v>0</v>
      </c>
      <c r="BM27" s="89">
        <f>SAMPLES_chemphys!P30</f>
        <v>0</v>
      </c>
      <c r="BN27" s="89">
        <f>SAMPLES_chemphys!Q30</f>
        <v>0</v>
      </c>
      <c r="BO27" s="89">
        <f>SAMPLES_chemphys!R30</f>
        <v>0</v>
      </c>
      <c r="BP27" s="89">
        <f>SAMPLES_chemphys!S30</f>
        <v>0</v>
      </c>
      <c r="BQ27" s="89">
        <f>SAMPLES_chemphys!T30</f>
        <v>0</v>
      </c>
      <c r="BR27" s="89">
        <f>SAMPLES_chemphys!U30</f>
        <v>0</v>
      </c>
      <c r="BS27" s="89">
        <f>SAMPLES_chemphys!V30</f>
        <v>0</v>
      </c>
      <c r="BT27" s="89">
        <f>SAMPLES_chemphys!W30</f>
        <v>0</v>
      </c>
      <c r="BU27" s="89">
        <f>SAMPLES_chemphys!X30</f>
        <v>0</v>
      </c>
      <c r="BV27" s="89">
        <f>SAMPLES_chemphys!Y30</f>
        <v>0</v>
      </c>
      <c r="BW27" s="89">
        <f>SAMPLES_chemphys!Z30</f>
        <v>0</v>
      </c>
      <c r="BX27" s="89">
        <f>SAMPLES_chemphys!AA30</f>
        <v>0</v>
      </c>
      <c r="BY27" s="89">
        <f>SAMPLES_chemphys!AB30</f>
        <v>0</v>
      </c>
      <c r="BZ27" s="89">
        <f>SAMPLES_chemphys!AC30</f>
        <v>0</v>
      </c>
      <c r="CA27" s="89">
        <f>SAMPLES_chemphys!AD30</f>
        <v>0</v>
      </c>
      <c r="CB27" s="89">
        <f>SAMPLES_chemphys!AE30</f>
        <v>0</v>
      </c>
      <c r="CC27" s="89">
        <f>SAMPLES_chemphys!AF30</f>
        <v>0</v>
      </c>
      <c r="CD27" s="89">
        <f>SAMPLES_chemphys!AG30</f>
        <v>0</v>
      </c>
      <c r="CE27" s="89" t="str">
        <f>SEQUENCING!X30</f>
        <v>YES</v>
      </c>
      <c r="CF27" s="89" t="str">
        <f>SEQUENCING!L30</f>
        <v xml:space="preserve">343F : 5'-TACGGRAGGCAGCAG-3' ; 784R : 5'-TACCAGGGTATCTAATCCT-3'</v>
      </c>
      <c r="CG27" s="89" t="str">
        <f>SEQUENCING!M30</f>
        <v xml:space="preserve">not provided</v>
      </c>
      <c r="CH27" s="89" t="str">
        <f>SEQUENCING!N30</f>
        <v xml:space="preserve">5'-CTTTCCCTACACGACGCTCTTCCGATCTACGGRAGGCAGCAG-3' ; 5'-GGAGTTCAGACGTGTGCTCTTCCGATCTTACCAGGGTATCTAATCCT-3'</v>
      </c>
      <c r="CI27" s="89" t="str">
        <f>SEQUENCING!O30</f>
        <v xml:space="preserve">Sequencing by synthesis (Illumina)</v>
      </c>
      <c r="CJ27" s="89" t="str">
        <f>SEQUENCING!P30</f>
        <v xml:space="preserve">16S rRNA</v>
      </c>
      <c r="CK27" s="89">
        <f>SEQUENCING!Q30</f>
        <v>0</v>
      </c>
      <c r="CL27" s="89" t="str">
        <f>SEQUENCING!X30</f>
        <v>YES</v>
      </c>
      <c r="CM27" s="89">
        <f>SEQUENCING!R30</f>
        <v>0</v>
      </c>
    </row>
    <row r="28" ht="16.5">
      <c r="A28" s="5" t="str">
        <f>SAMPLES_general!Y31</f>
        <v>sam_IMO37</v>
      </c>
      <c r="B28" s="5" t="str">
        <f>SAMPLES_general!B31</f>
        <v>IMO37</v>
      </c>
      <c r="C28" s="5" t="str">
        <f>SAMPLES_general!C31</f>
        <v>IMOTEP</v>
      </c>
      <c r="D28" s="5" t="str">
        <f>SAMPLES_general!D31</f>
        <v xml:space="preserve">Synthetic bacterial community asociated with microalgae</v>
      </c>
      <c r="E28" s="5" t="str">
        <f>SAMPLES_general!E31</f>
        <v xml:space="preserve">Synthetic community with Prymnesium parvum - Fraction: free - Sampling day: day_7 - Replicate: replicate_6</v>
      </c>
      <c r="F28" s="5" t="str">
        <f>SAMPLES_general!F31</f>
        <v>no</v>
      </c>
      <c r="G28" s="5" t="str">
        <f>SAMPLES_general!G31</f>
        <v>bacteria_archaea</v>
      </c>
      <c r="H28" s="5" t="str">
        <f>SAMPLES_general!I31</f>
        <v>ERC000011</v>
      </c>
      <c r="I28" s="5">
        <f>SAMPLES_general!J31</f>
        <v>0</v>
      </c>
      <c r="J28" s="5">
        <f>SAMPLES_general!K31</f>
        <v>0</v>
      </c>
      <c r="K28" s="5" t="str">
        <f>SAMPLES_general!L31</f>
        <v>none</v>
      </c>
      <c r="L28" s="5" t="str">
        <f>SAMPLES_general!M31</f>
        <v>bacterium</v>
      </c>
      <c r="M28" s="5" t="str">
        <f>SAMPLES_general!N31</f>
        <v>bacterium</v>
      </c>
      <c r="N28" s="5" t="str">
        <f>SAMPLES_general!O31</f>
        <v>1869227</v>
      </c>
      <c r="O28" s="5" t="str">
        <f>SAMPLES_general!P31</f>
        <v xml:space="preserve">not provided</v>
      </c>
      <c r="P28" s="5" t="str">
        <f>SAMPLES_general!Q31</f>
        <v xml:space="preserve">algae culture</v>
      </c>
      <c r="Q28" s="5" t="str">
        <f>SAMPLES_general!R31</f>
        <v xml:space="preserve">not collected</v>
      </c>
      <c r="R28" s="5" t="str">
        <f>SAMPLES_general!S31</f>
        <v xml:space="preserve">not collected</v>
      </c>
      <c r="S28" s="5" t="str">
        <f>SAMPLES_general!T31</f>
        <v xml:space="preserve">not collected</v>
      </c>
      <c r="T28" s="5" t="str">
        <f>SAMPLES_general!U31</f>
        <v xml:space="preserve">not collected</v>
      </c>
      <c r="U28" s="5" t="str">
        <f>SAMPLES_general!V31</f>
        <v xml:space="preserve">not collected</v>
      </c>
      <c r="V28" s="5" t="str">
        <f>SAMPLES_general!W31</f>
        <v xml:space="preserve">not collected</v>
      </c>
      <c r="W28" s="5">
        <f>SAMPLES_general!X31</f>
        <v>0</v>
      </c>
      <c r="X28" s="5" t="str">
        <f>SAMPLES_meta!C31</f>
        <v>phycosphere</v>
      </c>
      <c r="Y28" s="5" t="str">
        <f>SAMPLES_meta!D31</f>
        <v xml:space="preserve">algae culture</v>
      </c>
      <c r="Z28" s="5" t="str">
        <f>SAMPLES_meta!E31</f>
        <v xml:space="preserve">algae culture exudates</v>
      </c>
      <c r="AA28" s="5" t="str">
        <f>SAMPLES_meta!F31</f>
        <v xml:space="preserve">16S rRNA</v>
      </c>
      <c r="AB28" s="5" t="str">
        <f>SAMPLES_meta!G31</f>
        <v xml:space="preserve">V3-V4 region</v>
      </c>
      <c r="AC28" s="5">
        <f>SAMPLES_meta!H31</f>
        <v>0</v>
      </c>
      <c r="AD28" s="5">
        <f>SAMPLES_meta!I31</f>
        <v>0</v>
      </c>
      <c r="AE28" s="89">
        <f>SAMPLES_indiv!C31</f>
        <v>0</v>
      </c>
      <c r="AF28" s="89">
        <f>SAMPLES_indiv!D31</f>
        <v>0</v>
      </c>
      <c r="AG28" s="89">
        <f>SAMPLES_indiv!E31</f>
        <v>0</v>
      </c>
      <c r="AH28" s="89">
        <f>SAMPLES_indiv!F31</f>
        <v>0</v>
      </c>
      <c r="AI28" s="89">
        <f>SAMPLES_indiv!G31</f>
        <v>0</v>
      </c>
      <c r="AJ28" s="89">
        <f>SAMPLES_indiv!H31</f>
        <v>0</v>
      </c>
      <c r="AK28" s="89">
        <f>SAMPLES_indiv!I31</f>
        <v>0</v>
      </c>
      <c r="AL28" s="89">
        <f>SAMPLES_indiv!J31</f>
        <v>0</v>
      </c>
      <c r="AM28" s="89">
        <f>SAMPLES_indiv!K31</f>
        <v>0</v>
      </c>
      <c r="AN28" s="89">
        <f>SAMPLES_indiv!L31</f>
        <v>0</v>
      </c>
      <c r="AO28" s="89">
        <f>SAMPLES_indiv!M31</f>
        <v>0</v>
      </c>
      <c r="AP28" s="89">
        <f>SAMPLES_indiv!N31</f>
        <v>0</v>
      </c>
      <c r="AQ28" s="89">
        <f>SAMPLES_indiv!O31</f>
        <v>0</v>
      </c>
      <c r="AR28" s="89">
        <f>SAMPLES_indiv!P31</f>
        <v>0</v>
      </c>
      <c r="AS28" s="89">
        <f>SAMPLES_indiv!Q31</f>
        <v>0</v>
      </c>
      <c r="AT28" s="89">
        <f>SAMPLES_indiv!R31</f>
        <v>0</v>
      </c>
      <c r="AU28" s="89">
        <f>SAMPLES_indiv!S31</f>
        <v>0</v>
      </c>
      <c r="AV28" s="89">
        <f>SAMPLES_indiv!T31</f>
        <v>0</v>
      </c>
      <c r="AW28" s="89">
        <f>SAMPLES_indiv!U31</f>
        <v>0</v>
      </c>
      <c r="AX28" s="89">
        <f>SAMPLES_indiv!V31</f>
        <v>0</v>
      </c>
      <c r="AY28" s="89">
        <f>SAMPLES_indiv!W31</f>
        <v>0</v>
      </c>
      <c r="AZ28" s="89">
        <f>SAMPLES_chemphys!C31</f>
        <v>0</v>
      </c>
      <c r="BA28" s="89">
        <f>SAMPLES_chemphys!D31</f>
        <v>0</v>
      </c>
      <c r="BB28" s="89">
        <f>SAMPLES_chemphys!E31</f>
        <v>0</v>
      </c>
      <c r="BC28" s="89">
        <f>SAMPLES_chemphys!F31</f>
        <v>0</v>
      </c>
      <c r="BD28" s="89">
        <f>SAMPLES_chemphys!G31</f>
        <v>0</v>
      </c>
      <c r="BE28" s="89">
        <f>SAMPLES_chemphys!H31</f>
        <v>0</v>
      </c>
      <c r="BF28" s="89">
        <f>SAMPLES_chemphys!I31</f>
        <v>0</v>
      </c>
      <c r="BG28" s="89">
        <f>SAMPLES_chemphys!J31</f>
        <v>0</v>
      </c>
      <c r="BH28" s="89">
        <f>SAMPLES_chemphys!K31</f>
        <v>0</v>
      </c>
      <c r="BI28" s="89">
        <f>SAMPLES_chemphys!L31</f>
        <v>0</v>
      </c>
      <c r="BJ28" s="89">
        <f>SAMPLES_chemphys!M31</f>
        <v>0</v>
      </c>
      <c r="BK28" s="89">
        <f>SAMPLES_chemphys!N31</f>
        <v>0</v>
      </c>
      <c r="BL28" s="89">
        <f>SAMPLES_chemphys!O31</f>
        <v>0</v>
      </c>
      <c r="BM28" s="89">
        <f>SAMPLES_chemphys!P31</f>
        <v>0</v>
      </c>
      <c r="BN28" s="89">
        <f>SAMPLES_chemphys!Q31</f>
        <v>0</v>
      </c>
      <c r="BO28" s="89">
        <f>SAMPLES_chemphys!R31</f>
        <v>0</v>
      </c>
      <c r="BP28" s="89">
        <f>SAMPLES_chemphys!S31</f>
        <v>0</v>
      </c>
      <c r="BQ28" s="89">
        <f>SAMPLES_chemphys!T31</f>
        <v>0</v>
      </c>
      <c r="BR28" s="89">
        <f>SAMPLES_chemphys!U31</f>
        <v>0</v>
      </c>
      <c r="BS28" s="89">
        <f>SAMPLES_chemphys!V31</f>
        <v>0</v>
      </c>
      <c r="BT28" s="89">
        <f>SAMPLES_chemphys!W31</f>
        <v>0</v>
      </c>
      <c r="BU28" s="89">
        <f>SAMPLES_chemphys!X31</f>
        <v>0</v>
      </c>
      <c r="BV28" s="89">
        <f>SAMPLES_chemphys!Y31</f>
        <v>0</v>
      </c>
      <c r="BW28" s="89">
        <f>SAMPLES_chemphys!Z31</f>
        <v>0</v>
      </c>
      <c r="BX28" s="89">
        <f>SAMPLES_chemphys!AA31</f>
        <v>0</v>
      </c>
      <c r="BY28" s="89">
        <f>SAMPLES_chemphys!AB31</f>
        <v>0</v>
      </c>
      <c r="BZ28" s="89">
        <f>SAMPLES_chemphys!AC31</f>
        <v>0</v>
      </c>
      <c r="CA28" s="89">
        <f>SAMPLES_chemphys!AD31</f>
        <v>0</v>
      </c>
      <c r="CB28" s="89">
        <f>SAMPLES_chemphys!AE31</f>
        <v>0</v>
      </c>
      <c r="CC28" s="89">
        <f>SAMPLES_chemphys!AF31</f>
        <v>0</v>
      </c>
      <c r="CD28" s="89">
        <f>SAMPLES_chemphys!AG31</f>
        <v>0</v>
      </c>
      <c r="CE28" s="89" t="str">
        <f>SEQUENCING!X31</f>
        <v>YES</v>
      </c>
      <c r="CF28" s="89" t="str">
        <f>SEQUENCING!L31</f>
        <v xml:space="preserve">343F : 5'-TACGGRAGGCAGCAG-3' ; 784R : 5'-TACCAGGGTATCTAATCCT-3'</v>
      </c>
      <c r="CG28" s="89" t="str">
        <f>SEQUENCING!M31</f>
        <v xml:space="preserve">not provided</v>
      </c>
      <c r="CH28" s="89" t="str">
        <f>SEQUENCING!N31</f>
        <v xml:space="preserve">5'-CTTTCCCTACACGACGCTCTTCCGATCTACGGRAGGCAGCAG-3' ; 5'-GGAGTTCAGACGTGTGCTCTTCCGATCTTACCAGGGTATCTAATCCT-3'</v>
      </c>
      <c r="CI28" s="89" t="str">
        <f>SEQUENCING!O31</f>
        <v xml:space="preserve">Sequencing by synthesis (Illumina)</v>
      </c>
      <c r="CJ28" s="89" t="str">
        <f>SEQUENCING!P31</f>
        <v xml:space="preserve">16S rRNA</v>
      </c>
      <c r="CK28" s="89">
        <f>SEQUENCING!Q31</f>
        <v>0</v>
      </c>
      <c r="CL28" s="89" t="str">
        <f>SEQUENCING!X31</f>
        <v>YES</v>
      </c>
      <c r="CM28" s="89">
        <f>SEQUENCING!R31</f>
        <v>0</v>
      </c>
    </row>
    <row r="29" ht="16.5">
      <c r="A29" s="5" t="str">
        <f>SAMPLES_general!Y32</f>
        <v>sam_IMO38</v>
      </c>
      <c r="B29" s="5" t="str">
        <f>SAMPLES_general!B32</f>
        <v>IMO38</v>
      </c>
      <c r="C29" s="5" t="str">
        <f>SAMPLES_general!C32</f>
        <v>IMOTEP</v>
      </c>
      <c r="D29" s="5" t="str">
        <f>SAMPLES_general!D32</f>
        <v xml:space="preserve">Synthetic bacterial community asociated with microalgae</v>
      </c>
      <c r="E29" s="5" t="str">
        <f>SAMPLES_general!E32</f>
        <v xml:space="preserve">Synthetic community with Prymnesium parvum - Fraction: free - Sampling day: day_7 - Replicate: replicate_7</v>
      </c>
      <c r="F29" s="5" t="str">
        <f>SAMPLES_general!F32</f>
        <v>no</v>
      </c>
      <c r="G29" s="5" t="str">
        <f>SAMPLES_general!G32</f>
        <v>bacteria_archaea</v>
      </c>
      <c r="H29" s="5" t="str">
        <f>SAMPLES_general!I32</f>
        <v>ERC000011</v>
      </c>
      <c r="I29" s="5">
        <f>SAMPLES_general!J32</f>
        <v>0</v>
      </c>
      <c r="J29" s="5">
        <f>SAMPLES_general!K32</f>
        <v>0</v>
      </c>
      <c r="K29" s="5" t="str">
        <f>SAMPLES_general!L32</f>
        <v>none</v>
      </c>
      <c r="L29" s="5" t="str">
        <f>SAMPLES_general!M32</f>
        <v>bacterium</v>
      </c>
      <c r="M29" s="5" t="str">
        <f>SAMPLES_general!N32</f>
        <v>bacterium</v>
      </c>
      <c r="N29" s="5" t="str">
        <f>SAMPLES_general!O32</f>
        <v>1869227</v>
      </c>
      <c r="O29" s="5" t="str">
        <f>SAMPLES_general!P32</f>
        <v xml:space="preserve">not provided</v>
      </c>
      <c r="P29" s="5" t="str">
        <f>SAMPLES_general!Q32</f>
        <v xml:space="preserve">algae culture</v>
      </c>
      <c r="Q29" s="5" t="str">
        <f>SAMPLES_general!R32</f>
        <v xml:space="preserve">not collected</v>
      </c>
      <c r="R29" s="5" t="str">
        <f>SAMPLES_general!S32</f>
        <v xml:space="preserve">not collected</v>
      </c>
      <c r="S29" s="5" t="str">
        <f>SAMPLES_general!T32</f>
        <v xml:space="preserve">not collected</v>
      </c>
      <c r="T29" s="5" t="str">
        <f>SAMPLES_general!U32</f>
        <v xml:space="preserve">not collected</v>
      </c>
      <c r="U29" s="5" t="str">
        <f>SAMPLES_general!V32</f>
        <v xml:space="preserve">not collected</v>
      </c>
      <c r="V29" s="5" t="str">
        <f>SAMPLES_general!W32</f>
        <v xml:space="preserve">not collected</v>
      </c>
      <c r="W29" s="5">
        <f>SAMPLES_general!X32</f>
        <v>0</v>
      </c>
      <c r="X29" s="5" t="str">
        <f>SAMPLES_meta!C32</f>
        <v>phycosphere</v>
      </c>
      <c r="Y29" s="5" t="str">
        <f>SAMPLES_meta!D32</f>
        <v xml:space="preserve">algae culture</v>
      </c>
      <c r="Z29" s="5" t="str">
        <f>SAMPLES_meta!E32</f>
        <v xml:space="preserve">algae culture exudates</v>
      </c>
      <c r="AA29" s="5" t="str">
        <f>SAMPLES_meta!F32</f>
        <v xml:space="preserve">16S rRNA</v>
      </c>
      <c r="AB29" s="5" t="str">
        <f>SAMPLES_meta!G32</f>
        <v xml:space="preserve">V3-V4 region</v>
      </c>
      <c r="AC29" s="5">
        <f>SAMPLES_meta!H32</f>
        <v>0</v>
      </c>
      <c r="AD29" s="5">
        <f>SAMPLES_meta!I32</f>
        <v>0</v>
      </c>
      <c r="AE29" s="89">
        <f>SAMPLES_indiv!C32</f>
        <v>0</v>
      </c>
      <c r="AF29" s="89">
        <f>SAMPLES_indiv!D32</f>
        <v>0</v>
      </c>
      <c r="AG29" s="89">
        <f>SAMPLES_indiv!E32</f>
        <v>0</v>
      </c>
      <c r="AH29" s="89">
        <f>SAMPLES_indiv!F32</f>
        <v>0</v>
      </c>
      <c r="AI29" s="89">
        <f>SAMPLES_indiv!G32</f>
        <v>0</v>
      </c>
      <c r="AJ29" s="89">
        <f>SAMPLES_indiv!H32</f>
        <v>0</v>
      </c>
      <c r="AK29" s="89">
        <f>SAMPLES_indiv!I32</f>
        <v>0</v>
      </c>
      <c r="AL29" s="89">
        <f>SAMPLES_indiv!J32</f>
        <v>0</v>
      </c>
      <c r="AM29" s="89">
        <f>SAMPLES_indiv!K32</f>
        <v>0</v>
      </c>
      <c r="AN29" s="89">
        <f>SAMPLES_indiv!L32</f>
        <v>0</v>
      </c>
      <c r="AO29" s="89">
        <f>SAMPLES_indiv!M32</f>
        <v>0</v>
      </c>
      <c r="AP29" s="89">
        <f>SAMPLES_indiv!N32</f>
        <v>0</v>
      </c>
      <c r="AQ29" s="89">
        <f>SAMPLES_indiv!O32</f>
        <v>0</v>
      </c>
      <c r="AR29" s="89">
        <f>SAMPLES_indiv!P32</f>
        <v>0</v>
      </c>
      <c r="AS29" s="89">
        <f>SAMPLES_indiv!Q32</f>
        <v>0</v>
      </c>
      <c r="AT29" s="89">
        <f>SAMPLES_indiv!R32</f>
        <v>0</v>
      </c>
      <c r="AU29" s="89">
        <f>SAMPLES_indiv!S32</f>
        <v>0</v>
      </c>
      <c r="AV29" s="89">
        <f>SAMPLES_indiv!T32</f>
        <v>0</v>
      </c>
      <c r="AW29" s="89">
        <f>SAMPLES_indiv!U32</f>
        <v>0</v>
      </c>
      <c r="AX29" s="89">
        <f>SAMPLES_indiv!V32</f>
        <v>0</v>
      </c>
      <c r="AY29" s="89">
        <f>SAMPLES_indiv!W32</f>
        <v>0</v>
      </c>
      <c r="AZ29" s="89">
        <f>SAMPLES_chemphys!C32</f>
        <v>0</v>
      </c>
      <c r="BA29" s="89">
        <f>SAMPLES_chemphys!D32</f>
        <v>0</v>
      </c>
      <c r="BB29" s="89">
        <f>SAMPLES_chemphys!E32</f>
        <v>0</v>
      </c>
      <c r="BC29" s="89">
        <f>SAMPLES_chemphys!F32</f>
        <v>0</v>
      </c>
      <c r="BD29" s="89">
        <f>SAMPLES_chemphys!G32</f>
        <v>0</v>
      </c>
      <c r="BE29" s="89">
        <f>SAMPLES_chemphys!H32</f>
        <v>0</v>
      </c>
      <c r="BF29" s="89">
        <f>SAMPLES_chemphys!I32</f>
        <v>0</v>
      </c>
      <c r="BG29" s="89">
        <f>SAMPLES_chemphys!J32</f>
        <v>0</v>
      </c>
      <c r="BH29" s="89">
        <f>SAMPLES_chemphys!K32</f>
        <v>0</v>
      </c>
      <c r="BI29" s="89">
        <f>SAMPLES_chemphys!L32</f>
        <v>0</v>
      </c>
      <c r="BJ29" s="89">
        <f>SAMPLES_chemphys!M32</f>
        <v>0</v>
      </c>
      <c r="BK29" s="89">
        <f>SAMPLES_chemphys!N32</f>
        <v>0</v>
      </c>
      <c r="BL29" s="89">
        <f>SAMPLES_chemphys!O32</f>
        <v>0</v>
      </c>
      <c r="BM29" s="89">
        <f>SAMPLES_chemphys!P32</f>
        <v>0</v>
      </c>
      <c r="BN29" s="89">
        <f>SAMPLES_chemphys!Q32</f>
        <v>0</v>
      </c>
      <c r="BO29" s="89">
        <f>SAMPLES_chemphys!R32</f>
        <v>0</v>
      </c>
      <c r="BP29" s="89">
        <f>SAMPLES_chemphys!S32</f>
        <v>0</v>
      </c>
      <c r="BQ29" s="89">
        <f>SAMPLES_chemphys!T32</f>
        <v>0</v>
      </c>
      <c r="BR29" s="89">
        <f>SAMPLES_chemphys!U32</f>
        <v>0</v>
      </c>
      <c r="BS29" s="89">
        <f>SAMPLES_chemphys!V32</f>
        <v>0</v>
      </c>
      <c r="BT29" s="89">
        <f>SAMPLES_chemphys!W32</f>
        <v>0</v>
      </c>
      <c r="BU29" s="89">
        <f>SAMPLES_chemphys!X32</f>
        <v>0</v>
      </c>
      <c r="BV29" s="89">
        <f>SAMPLES_chemphys!Y32</f>
        <v>0</v>
      </c>
      <c r="BW29" s="89">
        <f>SAMPLES_chemphys!Z32</f>
        <v>0</v>
      </c>
      <c r="BX29" s="89">
        <f>SAMPLES_chemphys!AA32</f>
        <v>0</v>
      </c>
      <c r="BY29" s="89">
        <f>SAMPLES_chemphys!AB32</f>
        <v>0</v>
      </c>
      <c r="BZ29" s="89">
        <f>SAMPLES_chemphys!AC32</f>
        <v>0</v>
      </c>
      <c r="CA29" s="89">
        <f>SAMPLES_chemphys!AD32</f>
        <v>0</v>
      </c>
      <c r="CB29" s="89">
        <f>SAMPLES_chemphys!AE32</f>
        <v>0</v>
      </c>
      <c r="CC29" s="89">
        <f>SAMPLES_chemphys!AF32</f>
        <v>0</v>
      </c>
      <c r="CD29" s="89">
        <f>SAMPLES_chemphys!AG32</f>
        <v>0</v>
      </c>
      <c r="CE29" s="89" t="str">
        <f>SEQUENCING!X32</f>
        <v>YES</v>
      </c>
      <c r="CF29" s="89" t="str">
        <f>SEQUENCING!L32</f>
        <v xml:space="preserve">343F : 5'-TACGGRAGGCAGCAG-3' ; 784R : 5'-TACCAGGGTATCTAATCCT-3'</v>
      </c>
      <c r="CG29" s="89" t="str">
        <f>SEQUENCING!M32</f>
        <v xml:space="preserve">not provided</v>
      </c>
      <c r="CH29" s="89" t="str">
        <f>SEQUENCING!N32</f>
        <v xml:space="preserve">5'-CTTTCCCTACACGACGCTCTTCCGATCTACGGRAGGCAGCAG-3' ; 5'-GGAGTTCAGACGTGTGCTCTTCCGATCTTACCAGGGTATCTAATCCT-3'</v>
      </c>
      <c r="CI29" s="89" t="str">
        <f>SEQUENCING!O32</f>
        <v xml:space="preserve">Sequencing by synthesis (Illumina)</v>
      </c>
      <c r="CJ29" s="89" t="str">
        <f>SEQUENCING!P32</f>
        <v xml:space="preserve">16S rRNA</v>
      </c>
      <c r="CK29" s="89">
        <f>SEQUENCING!Q32</f>
        <v>0</v>
      </c>
      <c r="CL29" s="89" t="str">
        <f>SEQUENCING!X32</f>
        <v>YES</v>
      </c>
      <c r="CM29" s="89">
        <f>SEQUENCING!R32</f>
        <v>0</v>
      </c>
    </row>
    <row r="30" ht="16.5">
      <c r="A30" s="5" t="str">
        <f>SAMPLES_general!Y33</f>
        <v>sam_IMO39</v>
      </c>
      <c r="B30" s="5" t="str">
        <f>SAMPLES_general!B33</f>
        <v>IMO39</v>
      </c>
      <c r="C30" s="5" t="str">
        <f>SAMPLES_general!C33</f>
        <v>IMOTEP</v>
      </c>
      <c r="D30" s="5" t="str">
        <f>SAMPLES_general!D33</f>
        <v xml:space="preserve">Synthetic bacterial community asociated with microalgae</v>
      </c>
      <c r="E30" s="5" t="str">
        <f>SAMPLES_general!E33</f>
        <v xml:space="preserve">Synthetic community with Prymnesium parvum - Fraction: attached - Sampling day: day_10 - Replicate: replicate_6</v>
      </c>
      <c r="F30" s="5" t="str">
        <f>SAMPLES_general!F33</f>
        <v>no</v>
      </c>
      <c r="G30" s="5" t="str">
        <f>SAMPLES_general!G33</f>
        <v>bacteria_archaea</v>
      </c>
      <c r="H30" s="5" t="str">
        <f>SAMPLES_general!I33</f>
        <v>ERC000011</v>
      </c>
      <c r="I30" s="5">
        <f>SAMPLES_general!J33</f>
        <v>0</v>
      </c>
      <c r="J30" s="5">
        <f>SAMPLES_general!K33</f>
        <v>0</v>
      </c>
      <c r="K30" s="5" t="str">
        <f>SAMPLES_general!L33</f>
        <v>none</v>
      </c>
      <c r="L30" s="5" t="str">
        <f>SAMPLES_general!M33</f>
        <v>bacterium</v>
      </c>
      <c r="M30" s="5" t="str">
        <f>SAMPLES_general!N33</f>
        <v>bacterium</v>
      </c>
      <c r="N30" s="5" t="str">
        <f>SAMPLES_general!O33</f>
        <v>1869227</v>
      </c>
      <c r="O30" s="5" t="str">
        <f>SAMPLES_general!P33</f>
        <v xml:space="preserve">not provided</v>
      </c>
      <c r="P30" s="5" t="str">
        <f>SAMPLES_general!Q33</f>
        <v xml:space="preserve">algae culture</v>
      </c>
      <c r="Q30" s="5" t="str">
        <f>SAMPLES_general!R33</f>
        <v xml:space="preserve">not collected</v>
      </c>
      <c r="R30" s="5" t="str">
        <f>SAMPLES_general!S33</f>
        <v xml:space="preserve">not collected</v>
      </c>
      <c r="S30" s="5" t="str">
        <f>SAMPLES_general!T33</f>
        <v xml:space="preserve">not collected</v>
      </c>
      <c r="T30" s="5" t="str">
        <f>SAMPLES_general!U33</f>
        <v xml:space="preserve">not collected</v>
      </c>
      <c r="U30" s="5" t="str">
        <f>SAMPLES_general!V33</f>
        <v xml:space="preserve">not collected</v>
      </c>
      <c r="V30" s="5" t="str">
        <f>SAMPLES_general!W33</f>
        <v xml:space="preserve">not collected</v>
      </c>
      <c r="W30" s="5">
        <f>SAMPLES_general!X33</f>
        <v>0</v>
      </c>
      <c r="X30" s="5" t="str">
        <f>SAMPLES_meta!C33</f>
        <v>phycosphere</v>
      </c>
      <c r="Y30" s="5" t="str">
        <f>SAMPLES_meta!D33</f>
        <v xml:space="preserve">algae culture</v>
      </c>
      <c r="Z30" s="5" t="str">
        <f>SAMPLES_meta!E33</f>
        <v xml:space="preserve">algae culture exudates</v>
      </c>
      <c r="AA30" s="5" t="str">
        <f>SAMPLES_meta!F33</f>
        <v xml:space="preserve">16S rRNA</v>
      </c>
      <c r="AB30" s="5" t="str">
        <f>SAMPLES_meta!G33</f>
        <v xml:space="preserve">V3-V4 region</v>
      </c>
      <c r="AC30" s="5">
        <f>SAMPLES_meta!H33</f>
        <v>0</v>
      </c>
      <c r="AD30" s="5">
        <f>SAMPLES_meta!I33</f>
        <v>0</v>
      </c>
      <c r="AE30" s="89">
        <f>SAMPLES_indiv!C33</f>
        <v>0</v>
      </c>
      <c r="AF30" s="89">
        <f>SAMPLES_indiv!D33</f>
        <v>0</v>
      </c>
      <c r="AG30" s="89">
        <f>SAMPLES_indiv!E33</f>
        <v>0</v>
      </c>
      <c r="AH30" s="89">
        <f>SAMPLES_indiv!F33</f>
        <v>0</v>
      </c>
      <c r="AI30" s="89">
        <f>SAMPLES_indiv!G33</f>
        <v>0</v>
      </c>
      <c r="AJ30" s="89">
        <f>SAMPLES_indiv!H33</f>
        <v>0</v>
      </c>
      <c r="AK30" s="89">
        <f>SAMPLES_indiv!I33</f>
        <v>0</v>
      </c>
      <c r="AL30" s="89">
        <f>SAMPLES_indiv!J33</f>
        <v>0</v>
      </c>
      <c r="AM30" s="89">
        <f>SAMPLES_indiv!K33</f>
        <v>0</v>
      </c>
      <c r="AN30" s="89">
        <f>SAMPLES_indiv!L33</f>
        <v>0</v>
      </c>
      <c r="AO30" s="89">
        <f>SAMPLES_indiv!M33</f>
        <v>0</v>
      </c>
      <c r="AP30" s="89">
        <f>SAMPLES_indiv!N33</f>
        <v>0</v>
      </c>
      <c r="AQ30" s="89">
        <f>SAMPLES_indiv!O33</f>
        <v>0</v>
      </c>
      <c r="AR30" s="89">
        <f>SAMPLES_indiv!P33</f>
        <v>0</v>
      </c>
      <c r="AS30" s="89">
        <f>SAMPLES_indiv!Q33</f>
        <v>0</v>
      </c>
      <c r="AT30" s="89">
        <f>SAMPLES_indiv!R33</f>
        <v>0</v>
      </c>
      <c r="AU30" s="89">
        <f>SAMPLES_indiv!S33</f>
        <v>0</v>
      </c>
      <c r="AV30" s="89">
        <f>SAMPLES_indiv!T33</f>
        <v>0</v>
      </c>
      <c r="AW30" s="89">
        <f>SAMPLES_indiv!U33</f>
        <v>0</v>
      </c>
      <c r="AX30" s="89">
        <f>SAMPLES_indiv!V33</f>
        <v>0</v>
      </c>
      <c r="AY30" s="89">
        <f>SAMPLES_indiv!W33</f>
        <v>0</v>
      </c>
      <c r="AZ30" s="89">
        <f>SAMPLES_chemphys!C33</f>
        <v>0</v>
      </c>
      <c r="BA30" s="89">
        <f>SAMPLES_chemphys!D33</f>
        <v>0</v>
      </c>
      <c r="BB30" s="89">
        <f>SAMPLES_chemphys!E33</f>
        <v>0</v>
      </c>
      <c r="BC30" s="89">
        <f>SAMPLES_chemphys!F33</f>
        <v>0</v>
      </c>
      <c r="BD30" s="89">
        <f>SAMPLES_chemphys!G33</f>
        <v>0</v>
      </c>
      <c r="BE30" s="89">
        <f>SAMPLES_chemphys!H33</f>
        <v>0</v>
      </c>
      <c r="BF30" s="89">
        <f>SAMPLES_chemphys!I33</f>
        <v>0</v>
      </c>
      <c r="BG30" s="89">
        <f>SAMPLES_chemphys!J33</f>
        <v>0</v>
      </c>
      <c r="BH30" s="89">
        <f>SAMPLES_chemphys!K33</f>
        <v>0</v>
      </c>
      <c r="BI30" s="89">
        <f>SAMPLES_chemphys!L33</f>
        <v>0</v>
      </c>
      <c r="BJ30" s="89">
        <f>SAMPLES_chemphys!M33</f>
        <v>0</v>
      </c>
      <c r="BK30" s="89">
        <f>SAMPLES_chemphys!N33</f>
        <v>0</v>
      </c>
      <c r="BL30" s="89">
        <f>SAMPLES_chemphys!O33</f>
        <v>0</v>
      </c>
      <c r="BM30" s="89">
        <f>SAMPLES_chemphys!P33</f>
        <v>0</v>
      </c>
      <c r="BN30" s="89">
        <f>SAMPLES_chemphys!Q33</f>
        <v>0</v>
      </c>
      <c r="BO30" s="89">
        <f>SAMPLES_chemphys!R33</f>
        <v>0</v>
      </c>
      <c r="BP30" s="89">
        <f>SAMPLES_chemphys!S33</f>
        <v>0</v>
      </c>
      <c r="BQ30" s="89">
        <f>SAMPLES_chemphys!T33</f>
        <v>0</v>
      </c>
      <c r="BR30" s="89">
        <f>SAMPLES_chemphys!U33</f>
        <v>0</v>
      </c>
      <c r="BS30" s="89">
        <f>SAMPLES_chemphys!V33</f>
        <v>0</v>
      </c>
      <c r="BT30" s="89">
        <f>SAMPLES_chemphys!W33</f>
        <v>0</v>
      </c>
      <c r="BU30" s="89">
        <f>SAMPLES_chemphys!X33</f>
        <v>0</v>
      </c>
      <c r="BV30" s="89">
        <f>SAMPLES_chemphys!Y33</f>
        <v>0</v>
      </c>
      <c r="BW30" s="89">
        <f>SAMPLES_chemphys!Z33</f>
        <v>0</v>
      </c>
      <c r="BX30" s="89">
        <f>SAMPLES_chemphys!AA33</f>
        <v>0</v>
      </c>
      <c r="BY30" s="89">
        <f>SAMPLES_chemphys!AB33</f>
        <v>0</v>
      </c>
      <c r="BZ30" s="89">
        <f>SAMPLES_chemphys!AC33</f>
        <v>0</v>
      </c>
      <c r="CA30" s="89">
        <f>SAMPLES_chemphys!AD33</f>
        <v>0</v>
      </c>
      <c r="CB30" s="89">
        <f>SAMPLES_chemphys!AE33</f>
        <v>0</v>
      </c>
      <c r="CC30" s="89">
        <f>SAMPLES_chemphys!AF33</f>
        <v>0</v>
      </c>
      <c r="CD30" s="89">
        <f>SAMPLES_chemphys!AG33</f>
        <v>0</v>
      </c>
      <c r="CE30" s="89" t="str">
        <f>SEQUENCING!X33</f>
        <v>YES</v>
      </c>
      <c r="CF30" s="89" t="str">
        <f>SEQUENCING!L33</f>
        <v xml:space="preserve">343F : 5'-TACGGRAGGCAGCAG-3' ; 784R : 5'-TACCAGGGTATCTAATCCT-3'</v>
      </c>
      <c r="CG30" s="89" t="str">
        <f>SEQUENCING!M33</f>
        <v xml:space="preserve">not provided</v>
      </c>
      <c r="CH30" s="89" t="str">
        <f>SEQUENCING!N33</f>
        <v xml:space="preserve">5'-CTTTCCCTACACGACGCTCTTCCGATCTACGGRAGGCAGCAG-3' ; 5'-GGAGTTCAGACGTGTGCTCTTCCGATCTTACCAGGGTATCTAATCCT-3'</v>
      </c>
      <c r="CI30" s="89" t="str">
        <f>SEQUENCING!O33</f>
        <v xml:space="preserve">Sequencing by synthesis (Illumina)</v>
      </c>
      <c r="CJ30" s="89" t="str">
        <f>SEQUENCING!P33</f>
        <v xml:space="preserve">16S rRNA</v>
      </c>
      <c r="CK30" s="89">
        <f>SEQUENCING!Q33</f>
        <v>0</v>
      </c>
      <c r="CL30" s="89" t="str">
        <f>SEQUENCING!X33</f>
        <v>YES</v>
      </c>
      <c r="CM30" s="89">
        <f>SEQUENCING!R33</f>
        <v>0</v>
      </c>
    </row>
    <row r="31" ht="16.5">
      <c r="A31" s="5" t="str">
        <f>SAMPLES_general!Y34</f>
        <v>sam_IMO40</v>
      </c>
      <c r="B31" s="5" t="str">
        <f>SAMPLES_general!B34</f>
        <v>IMO40</v>
      </c>
      <c r="C31" s="5" t="str">
        <f>SAMPLES_general!C34</f>
        <v>IMOTEP</v>
      </c>
      <c r="D31" s="5" t="str">
        <f>SAMPLES_general!D34</f>
        <v xml:space="preserve">Synthetic bacterial community asociated with microalgae</v>
      </c>
      <c r="E31" s="5" t="str">
        <f>SAMPLES_general!E34</f>
        <v xml:space="preserve">Synthetic community with Prymnesium parvum - Fraction: attached - Sampling day: day_10 - Replicate: replicate_7</v>
      </c>
      <c r="F31" s="5" t="str">
        <f>SAMPLES_general!F34</f>
        <v>no</v>
      </c>
      <c r="G31" s="5" t="str">
        <f>SAMPLES_general!G34</f>
        <v>bacteria_archaea</v>
      </c>
      <c r="H31" s="5" t="str">
        <f>SAMPLES_general!I34</f>
        <v>ERC000011</v>
      </c>
      <c r="I31" s="5">
        <f>SAMPLES_general!J34</f>
        <v>0</v>
      </c>
      <c r="J31" s="5">
        <f>SAMPLES_general!K34</f>
        <v>0</v>
      </c>
      <c r="K31" s="5" t="str">
        <f>SAMPLES_general!L34</f>
        <v>none</v>
      </c>
      <c r="L31" s="5" t="str">
        <f>SAMPLES_general!M34</f>
        <v>bacterium</v>
      </c>
      <c r="M31" s="5" t="str">
        <f>SAMPLES_general!N34</f>
        <v>bacterium</v>
      </c>
      <c r="N31" s="5" t="str">
        <f>SAMPLES_general!O34</f>
        <v>1869227</v>
      </c>
      <c r="O31" s="5" t="str">
        <f>SAMPLES_general!P34</f>
        <v xml:space="preserve">not provided</v>
      </c>
      <c r="P31" s="5" t="str">
        <f>SAMPLES_general!Q34</f>
        <v xml:space="preserve">algae culture</v>
      </c>
      <c r="Q31" s="5" t="str">
        <f>SAMPLES_general!R34</f>
        <v xml:space="preserve">not collected</v>
      </c>
      <c r="R31" s="5" t="str">
        <f>SAMPLES_general!S34</f>
        <v xml:space="preserve">not collected</v>
      </c>
      <c r="S31" s="5" t="str">
        <f>SAMPLES_general!T34</f>
        <v xml:space="preserve">not collected</v>
      </c>
      <c r="T31" s="5" t="str">
        <f>SAMPLES_general!U34</f>
        <v xml:space="preserve">not collected</v>
      </c>
      <c r="U31" s="5" t="str">
        <f>SAMPLES_general!V34</f>
        <v xml:space="preserve">not collected</v>
      </c>
      <c r="V31" s="5" t="str">
        <f>SAMPLES_general!W34</f>
        <v xml:space="preserve">not collected</v>
      </c>
      <c r="W31" s="5">
        <f>SAMPLES_general!X34</f>
        <v>0</v>
      </c>
      <c r="X31" s="5" t="str">
        <f>SAMPLES_meta!C34</f>
        <v>phycosphere</v>
      </c>
      <c r="Y31" s="5" t="str">
        <f>SAMPLES_meta!D34</f>
        <v xml:space="preserve">algae culture</v>
      </c>
      <c r="Z31" s="5" t="str">
        <f>SAMPLES_meta!E34</f>
        <v xml:space="preserve">algae culture exudates</v>
      </c>
      <c r="AA31" s="5" t="str">
        <f>SAMPLES_meta!F34</f>
        <v xml:space="preserve">16S rRNA</v>
      </c>
      <c r="AB31" s="5" t="str">
        <f>SAMPLES_meta!G34</f>
        <v xml:space="preserve">V3-V4 region</v>
      </c>
      <c r="AC31" s="5">
        <f>SAMPLES_meta!H34</f>
        <v>0</v>
      </c>
      <c r="AD31" s="5">
        <f>SAMPLES_meta!I34</f>
        <v>0</v>
      </c>
      <c r="AE31" s="89">
        <f>SAMPLES_indiv!C34</f>
        <v>0</v>
      </c>
      <c r="AF31" s="89">
        <f>SAMPLES_indiv!D34</f>
        <v>0</v>
      </c>
      <c r="AG31" s="89">
        <f>SAMPLES_indiv!E34</f>
        <v>0</v>
      </c>
      <c r="AH31" s="89">
        <f>SAMPLES_indiv!F34</f>
        <v>0</v>
      </c>
      <c r="AI31" s="89">
        <f>SAMPLES_indiv!G34</f>
        <v>0</v>
      </c>
      <c r="AJ31" s="89">
        <f>SAMPLES_indiv!H34</f>
        <v>0</v>
      </c>
      <c r="AK31" s="89">
        <f>SAMPLES_indiv!I34</f>
        <v>0</v>
      </c>
      <c r="AL31" s="89">
        <f>SAMPLES_indiv!J34</f>
        <v>0</v>
      </c>
      <c r="AM31" s="89">
        <f>SAMPLES_indiv!K34</f>
        <v>0</v>
      </c>
      <c r="AN31" s="89">
        <f>SAMPLES_indiv!L34</f>
        <v>0</v>
      </c>
      <c r="AO31" s="89">
        <f>SAMPLES_indiv!M34</f>
        <v>0</v>
      </c>
      <c r="AP31" s="89">
        <f>SAMPLES_indiv!N34</f>
        <v>0</v>
      </c>
      <c r="AQ31" s="89">
        <f>SAMPLES_indiv!O34</f>
        <v>0</v>
      </c>
      <c r="AR31" s="89">
        <f>SAMPLES_indiv!P34</f>
        <v>0</v>
      </c>
      <c r="AS31" s="89">
        <f>SAMPLES_indiv!Q34</f>
        <v>0</v>
      </c>
      <c r="AT31" s="89">
        <f>SAMPLES_indiv!R34</f>
        <v>0</v>
      </c>
      <c r="AU31" s="89">
        <f>SAMPLES_indiv!S34</f>
        <v>0</v>
      </c>
      <c r="AV31" s="89">
        <f>SAMPLES_indiv!T34</f>
        <v>0</v>
      </c>
      <c r="AW31" s="89">
        <f>SAMPLES_indiv!U34</f>
        <v>0</v>
      </c>
      <c r="AX31" s="89">
        <f>SAMPLES_indiv!V34</f>
        <v>0</v>
      </c>
      <c r="AY31" s="89">
        <f>SAMPLES_indiv!W34</f>
        <v>0</v>
      </c>
      <c r="AZ31" s="89">
        <f>SAMPLES_chemphys!C34</f>
        <v>0</v>
      </c>
      <c r="BA31" s="89">
        <f>SAMPLES_chemphys!D34</f>
        <v>0</v>
      </c>
      <c r="BB31" s="89">
        <f>SAMPLES_chemphys!E34</f>
        <v>0</v>
      </c>
      <c r="BC31" s="89">
        <f>SAMPLES_chemphys!F34</f>
        <v>0</v>
      </c>
      <c r="BD31" s="89">
        <f>SAMPLES_chemphys!G34</f>
        <v>0</v>
      </c>
      <c r="BE31" s="89">
        <f>SAMPLES_chemphys!H34</f>
        <v>0</v>
      </c>
      <c r="BF31" s="89">
        <f>SAMPLES_chemphys!I34</f>
        <v>0</v>
      </c>
      <c r="BG31" s="89">
        <f>SAMPLES_chemphys!J34</f>
        <v>0</v>
      </c>
      <c r="BH31" s="89">
        <f>SAMPLES_chemphys!K34</f>
        <v>0</v>
      </c>
      <c r="BI31" s="89">
        <f>SAMPLES_chemphys!L34</f>
        <v>0</v>
      </c>
      <c r="BJ31" s="89">
        <f>SAMPLES_chemphys!M34</f>
        <v>0</v>
      </c>
      <c r="BK31" s="89">
        <f>SAMPLES_chemphys!N34</f>
        <v>0</v>
      </c>
      <c r="BL31" s="89">
        <f>SAMPLES_chemphys!O34</f>
        <v>0</v>
      </c>
      <c r="BM31" s="89">
        <f>SAMPLES_chemphys!P34</f>
        <v>0</v>
      </c>
      <c r="BN31" s="89">
        <f>SAMPLES_chemphys!Q34</f>
        <v>0</v>
      </c>
      <c r="BO31" s="89">
        <f>SAMPLES_chemphys!R34</f>
        <v>0</v>
      </c>
      <c r="BP31" s="89">
        <f>SAMPLES_chemphys!S34</f>
        <v>0</v>
      </c>
      <c r="BQ31" s="89">
        <f>SAMPLES_chemphys!T34</f>
        <v>0</v>
      </c>
      <c r="BR31" s="89">
        <f>SAMPLES_chemphys!U34</f>
        <v>0</v>
      </c>
      <c r="BS31" s="89">
        <f>SAMPLES_chemphys!V34</f>
        <v>0</v>
      </c>
      <c r="BT31" s="89">
        <f>SAMPLES_chemphys!W34</f>
        <v>0</v>
      </c>
      <c r="BU31" s="89">
        <f>SAMPLES_chemphys!X34</f>
        <v>0</v>
      </c>
      <c r="BV31" s="89">
        <f>SAMPLES_chemphys!Y34</f>
        <v>0</v>
      </c>
      <c r="BW31" s="89">
        <f>SAMPLES_chemphys!Z34</f>
        <v>0</v>
      </c>
      <c r="BX31" s="89">
        <f>SAMPLES_chemphys!AA34</f>
        <v>0</v>
      </c>
      <c r="BY31" s="89">
        <f>SAMPLES_chemphys!AB34</f>
        <v>0</v>
      </c>
      <c r="BZ31" s="89">
        <f>SAMPLES_chemphys!AC34</f>
        <v>0</v>
      </c>
      <c r="CA31" s="89">
        <f>SAMPLES_chemphys!AD34</f>
        <v>0</v>
      </c>
      <c r="CB31" s="89">
        <f>SAMPLES_chemphys!AE34</f>
        <v>0</v>
      </c>
      <c r="CC31" s="89">
        <f>SAMPLES_chemphys!AF34</f>
        <v>0</v>
      </c>
      <c r="CD31" s="89">
        <f>SAMPLES_chemphys!AG34</f>
        <v>0</v>
      </c>
      <c r="CE31" s="89" t="str">
        <f>SEQUENCING!X34</f>
        <v>YES</v>
      </c>
      <c r="CF31" s="89" t="str">
        <f>SEQUENCING!L34</f>
        <v xml:space="preserve">343F : 5'-TACGGRAGGCAGCAG-3' ; 784R : 5'-TACCAGGGTATCTAATCCT-3'</v>
      </c>
      <c r="CG31" s="89" t="str">
        <f>SEQUENCING!M34</f>
        <v xml:space="preserve">not provided</v>
      </c>
      <c r="CH31" s="89" t="str">
        <f>SEQUENCING!N34</f>
        <v xml:space="preserve">5'-CTTTCCCTACACGACGCTCTTCCGATCTACGGRAGGCAGCAG-3' ; 5'-GGAGTTCAGACGTGTGCTCTTCCGATCTTACCAGGGTATCTAATCCT-3'</v>
      </c>
      <c r="CI31" s="89" t="str">
        <f>SEQUENCING!O34</f>
        <v xml:space="preserve">Sequencing by synthesis (Illumina)</v>
      </c>
      <c r="CJ31" s="89" t="str">
        <f>SEQUENCING!P34</f>
        <v xml:space="preserve">16S rRNA</v>
      </c>
      <c r="CK31" s="89">
        <f>SEQUENCING!Q34</f>
        <v>0</v>
      </c>
      <c r="CL31" s="89" t="str">
        <f>SEQUENCING!X34</f>
        <v>YES</v>
      </c>
      <c r="CM31" s="89">
        <f>SEQUENCING!R34</f>
        <v>0</v>
      </c>
    </row>
    <row r="32" ht="16.5">
      <c r="A32" s="5" t="str">
        <f>SAMPLES_general!Y35</f>
        <v>sam_IMO41</v>
      </c>
      <c r="B32" s="5" t="str">
        <f>SAMPLES_general!B35</f>
        <v>IMO41</v>
      </c>
      <c r="C32" s="5" t="str">
        <f>SAMPLES_general!C35</f>
        <v>IMOTEP</v>
      </c>
      <c r="D32" s="5" t="str">
        <f>SAMPLES_general!D35</f>
        <v xml:space="preserve">Synthetic bacterial community asociated with microalgae</v>
      </c>
      <c r="E32" s="5" t="str">
        <f>SAMPLES_general!E35</f>
        <v xml:space="preserve">Synthetic community with Prymnesium parvum - Fraction: attached - Sampling day: day_10 - Replicate: replicate_8</v>
      </c>
      <c r="F32" s="5" t="str">
        <f>SAMPLES_general!F35</f>
        <v>no</v>
      </c>
      <c r="G32" s="5" t="str">
        <f>SAMPLES_general!G35</f>
        <v>bacteria_archaea</v>
      </c>
      <c r="H32" s="5" t="str">
        <f>SAMPLES_general!I35</f>
        <v>ERC000011</v>
      </c>
      <c r="I32" s="5">
        <f>SAMPLES_general!J35</f>
        <v>0</v>
      </c>
      <c r="J32" s="5">
        <f>SAMPLES_general!K35</f>
        <v>0</v>
      </c>
      <c r="K32" s="5" t="str">
        <f>SAMPLES_general!L35</f>
        <v>none</v>
      </c>
      <c r="L32" s="5" t="str">
        <f>SAMPLES_general!M35</f>
        <v>bacterium</v>
      </c>
      <c r="M32" s="5" t="str">
        <f>SAMPLES_general!N35</f>
        <v>bacterium</v>
      </c>
      <c r="N32" s="5" t="str">
        <f>SAMPLES_general!O35</f>
        <v>1869227</v>
      </c>
      <c r="O32" s="5" t="str">
        <f>SAMPLES_general!P35</f>
        <v xml:space="preserve">not provided</v>
      </c>
      <c r="P32" s="5" t="str">
        <f>SAMPLES_general!Q35</f>
        <v xml:space="preserve">algae culture</v>
      </c>
      <c r="Q32" s="5" t="str">
        <f>SAMPLES_general!R35</f>
        <v xml:space="preserve">not collected</v>
      </c>
      <c r="R32" s="5" t="str">
        <f>SAMPLES_general!S35</f>
        <v xml:space="preserve">not collected</v>
      </c>
      <c r="S32" s="5" t="str">
        <f>SAMPLES_general!T35</f>
        <v xml:space="preserve">not collected</v>
      </c>
      <c r="T32" s="5" t="str">
        <f>SAMPLES_general!U35</f>
        <v xml:space="preserve">not collected</v>
      </c>
      <c r="U32" s="5" t="str">
        <f>SAMPLES_general!V35</f>
        <v xml:space="preserve">not collected</v>
      </c>
      <c r="V32" s="5" t="str">
        <f>SAMPLES_general!W35</f>
        <v xml:space="preserve">not collected</v>
      </c>
      <c r="W32" s="5">
        <f>SAMPLES_general!X35</f>
        <v>0</v>
      </c>
      <c r="X32" s="5" t="str">
        <f>SAMPLES_meta!C35</f>
        <v>phycosphere</v>
      </c>
      <c r="Y32" s="5" t="str">
        <f>SAMPLES_meta!D35</f>
        <v xml:space="preserve">algae culture</v>
      </c>
      <c r="Z32" s="5" t="str">
        <f>SAMPLES_meta!E35</f>
        <v xml:space="preserve">algae culture exudates</v>
      </c>
      <c r="AA32" s="5" t="str">
        <f>SAMPLES_meta!F35</f>
        <v xml:space="preserve">16S rRNA</v>
      </c>
      <c r="AB32" s="5" t="str">
        <f>SAMPLES_meta!G35</f>
        <v xml:space="preserve">V3-V4 region</v>
      </c>
      <c r="AC32" s="5">
        <f>SAMPLES_meta!H35</f>
        <v>0</v>
      </c>
      <c r="AD32" s="5">
        <f>SAMPLES_meta!I35</f>
        <v>0</v>
      </c>
      <c r="AE32" s="89">
        <f>SAMPLES_indiv!C35</f>
        <v>0</v>
      </c>
      <c r="AF32" s="89">
        <f>SAMPLES_indiv!D35</f>
        <v>0</v>
      </c>
      <c r="AG32" s="89">
        <f>SAMPLES_indiv!E35</f>
        <v>0</v>
      </c>
      <c r="AH32" s="89">
        <f>SAMPLES_indiv!F35</f>
        <v>0</v>
      </c>
      <c r="AI32" s="89">
        <f>SAMPLES_indiv!G35</f>
        <v>0</v>
      </c>
      <c r="AJ32" s="89">
        <f>SAMPLES_indiv!H35</f>
        <v>0</v>
      </c>
      <c r="AK32" s="89">
        <f>SAMPLES_indiv!I35</f>
        <v>0</v>
      </c>
      <c r="AL32" s="89">
        <f>SAMPLES_indiv!J35</f>
        <v>0</v>
      </c>
      <c r="AM32" s="89">
        <f>SAMPLES_indiv!K35</f>
        <v>0</v>
      </c>
      <c r="AN32" s="89">
        <f>SAMPLES_indiv!L35</f>
        <v>0</v>
      </c>
      <c r="AO32" s="89">
        <f>SAMPLES_indiv!M35</f>
        <v>0</v>
      </c>
      <c r="AP32" s="89">
        <f>SAMPLES_indiv!N35</f>
        <v>0</v>
      </c>
      <c r="AQ32" s="89">
        <f>SAMPLES_indiv!O35</f>
        <v>0</v>
      </c>
      <c r="AR32" s="89">
        <f>SAMPLES_indiv!P35</f>
        <v>0</v>
      </c>
      <c r="AS32" s="89">
        <f>SAMPLES_indiv!Q35</f>
        <v>0</v>
      </c>
      <c r="AT32" s="89">
        <f>SAMPLES_indiv!R35</f>
        <v>0</v>
      </c>
      <c r="AU32" s="89">
        <f>SAMPLES_indiv!S35</f>
        <v>0</v>
      </c>
      <c r="AV32" s="89">
        <f>SAMPLES_indiv!T35</f>
        <v>0</v>
      </c>
      <c r="AW32" s="89">
        <f>SAMPLES_indiv!U35</f>
        <v>0</v>
      </c>
      <c r="AX32" s="89">
        <f>SAMPLES_indiv!V35</f>
        <v>0</v>
      </c>
      <c r="AY32" s="89">
        <f>SAMPLES_indiv!W35</f>
        <v>0</v>
      </c>
      <c r="AZ32" s="89">
        <f>SAMPLES_chemphys!C35</f>
        <v>0</v>
      </c>
      <c r="BA32" s="89">
        <f>SAMPLES_chemphys!D35</f>
        <v>0</v>
      </c>
      <c r="BB32" s="89">
        <f>SAMPLES_chemphys!E35</f>
        <v>0</v>
      </c>
      <c r="BC32" s="89">
        <f>SAMPLES_chemphys!F35</f>
        <v>0</v>
      </c>
      <c r="BD32" s="89">
        <f>SAMPLES_chemphys!G35</f>
        <v>0</v>
      </c>
      <c r="BE32" s="89">
        <f>SAMPLES_chemphys!H35</f>
        <v>0</v>
      </c>
      <c r="BF32" s="89">
        <f>SAMPLES_chemphys!I35</f>
        <v>0</v>
      </c>
      <c r="BG32" s="89">
        <f>SAMPLES_chemphys!J35</f>
        <v>0</v>
      </c>
      <c r="BH32" s="89">
        <f>SAMPLES_chemphys!K35</f>
        <v>0</v>
      </c>
      <c r="BI32" s="89">
        <f>SAMPLES_chemphys!L35</f>
        <v>0</v>
      </c>
      <c r="BJ32" s="89">
        <f>SAMPLES_chemphys!M35</f>
        <v>0</v>
      </c>
      <c r="BK32" s="89">
        <f>SAMPLES_chemphys!N35</f>
        <v>0</v>
      </c>
      <c r="BL32" s="89">
        <f>SAMPLES_chemphys!O35</f>
        <v>0</v>
      </c>
      <c r="BM32" s="89">
        <f>SAMPLES_chemphys!P35</f>
        <v>0</v>
      </c>
      <c r="BN32" s="89">
        <f>SAMPLES_chemphys!Q35</f>
        <v>0</v>
      </c>
      <c r="BO32" s="89">
        <f>SAMPLES_chemphys!R35</f>
        <v>0</v>
      </c>
      <c r="BP32" s="89">
        <f>SAMPLES_chemphys!S35</f>
        <v>0</v>
      </c>
      <c r="BQ32" s="89">
        <f>SAMPLES_chemphys!T35</f>
        <v>0</v>
      </c>
      <c r="BR32" s="89">
        <f>SAMPLES_chemphys!U35</f>
        <v>0</v>
      </c>
      <c r="BS32" s="89">
        <f>SAMPLES_chemphys!V35</f>
        <v>0</v>
      </c>
      <c r="BT32" s="89">
        <f>SAMPLES_chemphys!W35</f>
        <v>0</v>
      </c>
      <c r="BU32" s="89">
        <f>SAMPLES_chemphys!X35</f>
        <v>0</v>
      </c>
      <c r="BV32" s="89">
        <f>SAMPLES_chemphys!Y35</f>
        <v>0</v>
      </c>
      <c r="BW32" s="89">
        <f>SAMPLES_chemphys!Z35</f>
        <v>0</v>
      </c>
      <c r="BX32" s="89">
        <f>SAMPLES_chemphys!AA35</f>
        <v>0</v>
      </c>
      <c r="BY32" s="89">
        <f>SAMPLES_chemphys!AB35</f>
        <v>0</v>
      </c>
      <c r="BZ32" s="89">
        <f>SAMPLES_chemphys!AC35</f>
        <v>0</v>
      </c>
      <c r="CA32" s="89">
        <f>SAMPLES_chemphys!AD35</f>
        <v>0</v>
      </c>
      <c r="CB32" s="89">
        <f>SAMPLES_chemphys!AE35</f>
        <v>0</v>
      </c>
      <c r="CC32" s="89">
        <f>SAMPLES_chemphys!AF35</f>
        <v>0</v>
      </c>
      <c r="CD32" s="89">
        <f>SAMPLES_chemphys!AG35</f>
        <v>0</v>
      </c>
      <c r="CE32" s="89" t="str">
        <f>SEQUENCING!X35</f>
        <v>YES</v>
      </c>
      <c r="CF32" s="89" t="str">
        <f>SEQUENCING!L35</f>
        <v xml:space="preserve">343F : 5'-TACGGRAGGCAGCAG-3' ; 784R : 5'-TACCAGGGTATCTAATCCT-3'</v>
      </c>
      <c r="CG32" s="89" t="str">
        <f>SEQUENCING!M35</f>
        <v xml:space="preserve">not provided</v>
      </c>
      <c r="CH32" s="89" t="str">
        <f>SEQUENCING!N35</f>
        <v xml:space="preserve">5'-CTTTCCCTACACGACGCTCTTCCGATCTACGGRAGGCAGCAG-3' ; 5'-GGAGTTCAGACGTGTGCTCTTCCGATCTTACCAGGGTATCTAATCCT-3'</v>
      </c>
      <c r="CI32" s="89" t="str">
        <f>SEQUENCING!O35</f>
        <v xml:space="preserve">Sequencing by synthesis (Illumina)</v>
      </c>
      <c r="CJ32" s="89" t="str">
        <f>SEQUENCING!P35</f>
        <v xml:space="preserve">16S rRNA</v>
      </c>
      <c r="CK32" s="89">
        <f>SEQUENCING!Q35</f>
        <v>0</v>
      </c>
      <c r="CL32" s="89" t="str">
        <f>SEQUENCING!X35</f>
        <v>YES</v>
      </c>
      <c r="CM32" s="89">
        <f>SEQUENCING!R35</f>
        <v>0</v>
      </c>
    </row>
    <row r="33" ht="16.5">
      <c r="A33" s="5" t="str">
        <f>SAMPLES_general!Y36</f>
        <v>sam_IMO42</v>
      </c>
      <c r="B33" s="5" t="str">
        <f>SAMPLES_general!B36</f>
        <v>IMO42</v>
      </c>
      <c r="C33" s="5" t="str">
        <f>SAMPLES_general!C36</f>
        <v>IMOTEP</v>
      </c>
      <c r="D33" s="5" t="str">
        <f>SAMPLES_general!D36</f>
        <v xml:space="preserve">Synthetic bacterial community asociated with microalgae</v>
      </c>
      <c r="E33" s="5" t="str">
        <f>SAMPLES_general!E36</f>
        <v xml:space="preserve">Synthetic community with Prymnesium parvum - Fraction: attached - Sampling day: day_10 - Replicate: replicate_9</v>
      </c>
      <c r="F33" s="5" t="str">
        <f>SAMPLES_general!F36</f>
        <v>no</v>
      </c>
      <c r="G33" s="5" t="str">
        <f>SAMPLES_general!G36</f>
        <v>bacteria_archaea</v>
      </c>
      <c r="H33" s="5" t="str">
        <f>SAMPLES_general!I36</f>
        <v>ERC000011</v>
      </c>
      <c r="I33" s="5">
        <f>SAMPLES_general!J36</f>
        <v>0</v>
      </c>
      <c r="J33" s="5">
        <f>SAMPLES_general!K36</f>
        <v>0</v>
      </c>
      <c r="K33" s="5" t="str">
        <f>SAMPLES_general!L36</f>
        <v>none</v>
      </c>
      <c r="L33" s="5" t="str">
        <f>SAMPLES_general!M36</f>
        <v>bacterium</v>
      </c>
      <c r="M33" s="5" t="str">
        <f>SAMPLES_general!N36</f>
        <v>bacterium</v>
      </c>
      <c r="N33" s="5" t="str">
        <f>SAMPLES_general!O36</f>
        <v>1869227</v>
      </c>
      <c r="O33" s="5" t="str">
        <f>SAMPLES_general!P36</f>
        <v xml:space="preserve">not provided</v>
      </c>
      <c r="P33" s="5" t="str">
        <f>SAMPLES_general!Q36</f>
        <v xml:space="preserve">algae culture</v>
      </c>
      <c r="Q33" s="5" t="str">
        <f>SAMPLES_general!R36</f>
        <v xml:space="preserve">not collected</v>
      </c>
      <c r="R33" s="5" t="str">
        <f>SAMPLES_general!S36</f>
        <v xml:space="preserve">not collected</v>
      </c>
      <c r="S33" s="5" t="str">
        <f>SAMPLES_general!T36</f>
        <v xml:space="preserve">not collected</v>
      </c>
      <c r="T33" s="5" t="str">
        <f>SAMPLES_general!U36</f>
        <v xml:space="preserve">not collected</v>
      </c>
      <c r="U33" s="5" t="str">
        <f>SAMPLES_general!V36</f>
        <v xml:space="preserve">not collected</v>
      </c>
      <c r="V33" s="5" t="str">
        <f>SAMPLES_general!W36</f>
        <v xml:space="preserve">not collected</v>
      </c>
      <c r="W33" s="5">
        <f>SAMPLES_general!X36</f>
        <v>0</v>
      </c>
      <c r="X33" s="5" t="str">
        <f>SAMPLES_meta!C36</f>
        <v>phycosphere</v>
      </c>
      <c r="Y33" s="5" t="str">
        <f>SAMPLES_meta!D36</f>
        <v xml:space="preserve">algae culture</v>
      </c>
      <c r="Z33" s="5" t="str">
        <f>SAMPLES_meta!E36</f>
        <v xml:space="preserve">algae culture exudates</v>
      </c>
      <c r="AA33" s="5" t="str">
        <f>SAMPLES_meta!F36</f>
        <v xml:space="preserve">16S rRNA</v>
      </c>
      <c r="AB33" s="5" t="str">
        <f>SAMPLES_meta!G36</f>
        <v xml:space="preserve">V3-V4 region</v>
      </c>
      <c r="AC33" s="5">
        <f>SAMPLES_meta!H36</f>
        <v>0</v>
      </c>
      <c r="AD33" s="5">
        <f>SAMPLES_meta!I36</f>
        <v>0</v>
      </c>
      <c r="AE33" s="89">
        <f>SAMPLES_indiv!C36</f>
        <v>0</v>
      </c>
      <c r="AF33" s="89">
        <f>SAMPLES_indiv!D36</f>
        <v>0</v>
      </c>
      <c r="AG33" s="89">
        <f>SAMPLES_indiv!E36</f>
        <v>0</v>
      </c>
      <c r="AH33" s="89">
        <f>SAMPLES_indiv!F36</f>
        <v>0</v>
      </c>
      <c r="AI33" s="89">
        <f>SAMPLES_indiv!G36</f>
        <v>0</v>
      </c>
      <c r="AJ33" s="89">
        <f>SAMPLES_indiv!H36</f>
        <v>0</v>
      </c>
      <c r="AK33" s="89">
        <f>SAMPLES_indiv!I36</f>
        <v>0</v>
      </c>
      <c r="AL33" s="89">
        <f>SAMPLES_indiv!J36</f>
        <v>0</v>
      </c>
      <c r="AM33" s="89">
        <f>SAMPLES_indiv!K36</f>
        <v>0</v>
      </c>
      <c r="AN33" s="89">
        <f>SAMPLES_indiv!L36</f>
        <v>0</v>
      </c>
      <c r="AO33" s="89">
        <f>SAMPLES_indiv!M36</f>
        <v>0</v>
      </c>
      <c r="AP33" s="89">
        <f>SAMPLES_indiv!N36</f>
        <v>0</v>
      </c>
      <c r="AQ33" s="89">
        <f>SAMPLES_indiv!O36</f>
        <v>0</v>
      </c>
      <c r="AR33" s="89">
        <f>SAMPLES_indiv!P36</f>
        <v>0</v>
      </c>
      <c r="AS33" s="89">
        <f>SAMPLES_indiv!Q36</f>
        <v>0</v>
      </c>
      <c r="AT33" s="89">
        <f>SAMPLES_indiv!R36</f>
        <v>0</v>
      </c>
      <c r="AU33" s="89">
        <f>SAMPLES_indiv!S36</f>
        <v>0</v>
      </c>
      <c r="AV33" s="89">
        <f>SAMPLES_indiv!T36</f>
        <v>0</v>
      </c>
      <c r="AW33" s="89">
        <f>SAMPLES_indiv!U36</f>
        <v>0</v>
      </c>
      <c r="AX33" s="89">
        <f>SAMPLES_indiv!V36</f>
        <v>0</v>
      </c>
      <c r="AY33" s="89">
        <f>SAMPLES_indiv!W36</f>
        <v>0</v>
      </c>
      <c r="AZ33" s="89">
        <f>SAMPLES_chemphys!C36</f>
        <v>0</v>
      </c>
      <c r="BA33" s="89">
        <f>SAMPLES_chemphys!D36</f>
        <v>0</v>
      </c>
      <c r="BB33" s="89">
        <f>SAMPLES_chemphys!E36</f>
        <v>0</v>
      </c>
      <c r="BC33" s="89">
        <f>SAMPLES_chemphys!F36</f>
        <v>0</v>
      </c>
      <c r="BD33" s="89">
        <f>SAMPLES_chemphys!G36</f>
        <v>0</v>
      </c>
      <c r="BE33" s="89">
        <f>SAMPLES_chemphys!H36</f>
        <v>0</v>
      </c>
      <c r="BF33" s="89">
        <f>SAMPLES_chemphys!I36</f>
        <v>0</v>
      </c>
      <c r="BG33" s="89">
        <f>SAMPLES_chemphys!J36</f>
        <v>0</v>
      </c>
      <c r="BH33" s="89">
        <f>SAMPLES_chemphys!K36</f>
        <v>0</v>
      </c>
      <c r="BI33" s="89">
        <f>SAMPLES_chemphys!L36</f>
        <v>0</v>
      </c>
      <c r="BJ33" s="89">
        <f>SAMPLES_chemphys!M36</f>
        <v>0</v>
      </c>
      <c r="BK33" s="89">
        <f>SAMPLES_chemphys!N36</f>
        <v>0</v>
      </c>
      <c r="BL33" s="89">
        <f>SAMPLES_chemphys!O36</f>
        <v>0</v>
      </c>
      <c r="BM33" s="89">
        <f>SAMPLES_chemphys!P36</f>
        <v>0</v>
      </c>
      <c r="BN33" s="89">
        <f>SAMPLES_chemphys!Q36</f>
        <v>0</v>
      </c>
      <c r="BO33" s="89">
        <f>SAMPLES_chemphys!R36</f>
        <v>0</v>
      </c>
      <c r="BP33" s="89">
        <f>SAMPLES_chemphys!S36</f>
        <v>0</v>
      </c>
      <c r="BQ33" s="89">
        <f>SAMPLES_chemphys!T36</f>
        <v>0</v>
      </c>
      <c r="BR33" s="89">
        <f>SAMPLES_chemphys!U36</f>
        <v>0</v>
      </c>
      <c r="BS33" s="89">
        <f>SAMPLES_chemphys!V36</f>
        <v>0</v>
      </c>
      <c r="BT33" s="89">
        <f>SAMPLES_chemphys!W36</f>
        <v>0</v>
      </c>
      <c r="BU33" s="89">
        <f>SAMPLES_chemphys!X36</f>
        <v>0</v>
      </c>
      <c r="BV33" s="89">
        <f>SAMPLES_chemphys!Y36</f>
        <v>0</v>
      </c>
      <c r="BW33" s="89">
        <f>SAMPLES_chemphys!Z36</f>
        <v>0</v>
      </c>
      <c r="BX33" s="89">
        <f>SAMPLES_chemphys!AA36</f>
        <v>0</v>
      </c>
      <c r="BY33" s="89">
        <f>SAMPLES_chemphys!AB36</f>
        <v>0</v>
      </c>
      <c r="BZ33" s="89">
        <f>SAMPLES_chemphys!AC36</f>
        <v>0</v>
      </c>
      <c r="CA33" s="89">
        <f>SAMPLES_chemphys!AD36</f>
        <v>0</v>
      </c>
      <c r="CB33" s="89">
        <f>SAMPLES_chemphys!AE36</f>
        <v>0</v>
      </c>
      <c r="CC33" s="89">
        <f>SAMPLES_chemphys!AF36</f>
        <v>0</v>
      </c>
      <c r="CD33" s="89">
        <f>SAMPLES_chemphys!AG36</f>
        <v>0</v>
      </c>
      <c r="CE33" s="89" t="str">
        <f>SEQUENCING!X36</f>
        <v>YES</v>
      </c>
      <c r="CF33" s="89" t="str">
        <f>SEQUENCING!L36</f>
        <v xml:space="preserve">343F : 5'-TACGGRAGGCAGCAG-3' ; 784R : 5'-TACCAGGGTATCTAATCCT-3'</v>
      </c>
      <c r="CG33" s="89" t="str">
        <f>SEQUENCING!M36</f>
        <v xml:space="preserve">not provided</v>
      </c>
      <c r="CH33" s="89" t="str">
        <f>SEQUENCING!N36</f>
        <v xml:space="preserve">5'-CTTTCCCTACACGACGCTCTTCCGATCTACGGRAGGCAGCAG-3' ; 5'-GGAGTTCAGACGTGTGCTCTTCCGATCTTACCAGGGTATCTAATCCT-3'</v>
      </c>
      <c r="CI33" s="89" t="str">
        <f>SEQUENCING!O36</f>
        <v xml:space="preserve">Sequencing by synthesis (Illumina)</v>
      </c>
      <c r="CJ33" s="89" t="str">
        <f>SEQUENCING!P36</f>
        <v xml:space="preserve">16S rRNA</v>
      </c>
      <c r="CK33" s="89">
        <f>SEQUENCING!Q36</f>
        <v>0</v>
      </c>
      <c r="CL33" s="89" t="str">
        <f>SEQUENCING!X36</f>
        <v>YES</v>
      </c>
      <c r="CM33" s="89">
        <f>SEQUENCING!R36</f>
        <v>0</v>
      </c>
    </row>
    <row r="34" ht="16.5">
      <c r="A34" s="5" t="str">
        <f>SAMPLES_general!Y37</f>
        <v>sam_IMO43</v>
      </c>
      <c r="B34" s="5" t="str">
        <f>SAMPLES_general!B37</f>
        <v>IMO43</v>
      </c>
      <c r="C34" s="5" t="str">
        <f>SAMPLES_general!C37</f>
        <v>IMOTEP</v>
      </c>
      <c r="D34" s="5" t="str">
        <f>SAMPLES_general!D37</f>
        <v xml:space="preserve">Synthetic bacterial community asociated with microalgae</v>
      </c>
      <c r="E34" s="5" t="str">
        <f>SAMPLES_general!E37</f>
        <v xml:space="preserve">Synthetic community with Prymnesium parvum - Fraction: attached - Sampling day: day_10 - Replicate: replicate_10</v>
      </c>
      <c r="F34" s="5" t="str">
        <f>SAMPLES_general!F37</f>
        <v>no</v>
      </c>
      <c r="G34" s="5" t="str">
        <f>SAMPLES_general!G37</f>
        <v>bacteria_archaea</v>
      </c>
      <c r="H34" s="5" t="str">
        <f>SAMPLES_general!I37</f>
        <v>ERC000011</v>
      </c>
      <c r="I34" s="5">
        <f>SAMPLES_general!J37</f>
        <v>0</v>
      </c>
      <c r="J34" s="5">
        <f>SAMPLES_general!K37</f>
        <v>0</v>
      </c>
      <c r="K34" s="5" t="str">
        <f>SAMPLES_general!L37</f>
        <v>none</v>
      </c>
      <c r="L34" s="5" t="str">
        <f>SAMPLES_general!M37</f>
        <v>bacterium</v>
      </c>
      <c r="M34" s="5" t="str">
        <f>SAMPLES_general!N37</f>
        <v>bacterium</v>
      </c>
      <c r="N34" s="5" t="str">
        <f>SAMPLES_general!O37</f>
        <v>1869227</v>
      </c>
      <c r="O34" s="5" t="str">
        <f>SAMPLES_general!P37</f>
        <v xml:space="preserve">not provided</v>
      </c>
      <c r="P34" s="5" t="str">
        <f>SAMPLES_general!Q37</f>
        <v xml:space="preserve">algae culture</v>
      </c>
      <c r="Q34" s="5" t="str">
        <f>SAMPLES_general!R37</f>
        <v xml:space="preserve">not collected</v>
      </c>
      <c r="R34" s="5" t="str">
        <f>SAMPLES_general!S37</f>
        <v xml:space="preserve">not collected</v>
      </c>
      <c r="S34" s="5" t="str">
        <f>SAMPLES_general!T37</f>
        <v xml:space="preserve">not collected</v>
      </c>
      <c r="T34" s="5" t="str">
        <f>SAMPLES_general!U37</f>
        <v xml:space="preserve">not collected</v>
      </c>
      <c r="U34" s="5" t="str">
        <f>SAMPLES_general!V37</f>
        <v xml:space="preserve">not collected</v>
      </c>
      <c r="V34" s="5" t="str">
        <f>SAMPLES_general!W37</f>
        <v xml:space="preserve">not collected</v>
      </c>
      <c r="W34" s="5">
        <f>SAMPLES_general!X37</f>
        <v>0</v>
      </c>
      <c r="X34" s="5" t="str">
        <f>SAMPLES_meta!C37</f>
        <v>phycosphere</v>
      </c>
      <c r="Y34" s="5" t="str">
        <f>SAMPLES_meta!D37</f>
        <v xml:space="preserve">algae culture</v>
      </c>
      <c r="Z34" s="5" t="str">
        <f>SAMPLES_meta!E37</f>
        <v xml:space="preserve">algae culture exudates</v>
      </c>
      <c r="AA34" s="5" t="str">
        <f>SAMPLES_meta!F37</f>
        <v xml:space="preserve">16S rRNA</v>
      </c>
      <c r="AB34" s="5" t="str">
        <f>SAMPLES_meta!G37</f>
        <v xml:space="preserve">V3-V4 region</v>
      </c>
      <c r="AC34" s="5">
        <f>SAMPLES_meta!H37</f>
        <v>0</v>
      </c>
      <c r="AD34" s="5">
        <f>SAMPLES_meta!I37</f>
        <v>0</v>
      </c>
      <c r="AE34" s="89">
        <f>SAMPLES_indiv!C37</f>
        <v>0</v>
      </c>
      <c r="AF34" s="89">
        <f>SAMPLES_indiv!D37</f>
        <v>0</v>
      </c>
      <c r="AG34" s="89">
        <f>SAMPLES_indiv!E37</f>
        <v>0</v>
      </c>
      <c r="AH34" s="89">
        <f>SAMPLES_indiv!F37</f>
        <v>0</v>
      </c>
      <c r="AI34" s="89">
        <f>SAMPLES_indiv!G37</f>
        <v>0</v>
      </c>
      <c r="AJ34" s="89">
        <f>SAMPLES_indiv!H37</f>
        <v>0</v>
      </c>
      <c r="AK34" s="89">
        <f>SAMPLES_indiv!I37</f>
        <v>0</v>
      </c>
      <c r="AL34" s="89">
        <f>SAMPLES_indiv!J37</f>
        <v>0</v>
      </c>
      <c r="AM34" s="89">
        <f>SAMPLES_indiv!K37</f>
        <v>0</v>
      </c>
      <c r="AN34" s="89">
        <f>SAMPLES_indiv!L37</f>
        <v>0</v>
      </c>
      <c r="AO34" s="89">
        <f>SAMPLES_indiv!M37</f>
        <v>0</v>
      </c>
      <c r="AP34" s="89">
        <f>SAMPLES_indiv!N37</f>
        <v>0</v>
      </c>
      <c r="AQ34" s="89">
        <f>SAMPLES_indiv!O37</f>
        <v>0</v>
      </c>
      <c r="AR34" s="89">
        <f>SAMPLES_indiv!P37</f>
        <v>0</v>
      </c>
      <c r="AS34" s="89">
        <f>SAMPLES_indiv!Q37</f>
        <v>0</v>
      </c>
      <c r="AT34" s="89">
        <f>SAMPLES_indiv!R37</f>
        <v>0</v>
      </c>
      <c r="AU34" s="89">
        <f>SAMPLES_indiv!S37</f>
        <v>0</v>
      </c>
      <c r="AV34" s="89">
        <f>SAMPLES_indiv!T37</f>
        <v>0</v>
      </c>
      <c r="AW34" s="89">
        <f>SAMPLES_indiv!U37</f>
        <v>0</v>
      </c>
      <c r="AX34" s="89">
        <f>SAMPLES_indiv!V37</f>
        <v>0</v>
      </c>
      <c r="AY34" s="89">
        <f>SAMPLES_indiv!W37</f>
        <v>0</v>
      </c>
      <c r="AZ34" s="89">
        <f>SAMPLES_chemphys!C37</f>
        <v>0</v>
      </c>
      <c r="BA34" s="89">
        <f>SAMPLES_chemphys!D37</f>
        <v>0</v>
      </c>
      <c r="BB34" s="89">
        <f>SAMPLES_chemphys!E37</f>
        <v>0</v>
      </c>
      <c r="BC34" s="89">
        <f>SAMPLES_chemphys!F37</f>
        <v>0</v>
      </c>
      <c r="BD34" s="89">
        <f>SAMPLES_chemphys!G37</f>
        <v>0</v>
      </c>
      <c r="BE34" s="89">
        <f>SAMPLES_chemphys!H37</f>
        <v>0</v>
      </c>
      <c r="BF34" s="89">
        <f>SAMPLES_chemphys!I37</f>
        <v>0</v>
      </c>
      <c r="BG34" s="89">
        <f>SAMPLES_chemphys!J37</f>
        <v>0</v>
      </c>
      <c r="BH34" s="89">
        <f>SAMPLES_chemphys!K37</f>
        <v>0</v>
      </c>
      <c r="BI34" s="89">
        <f>SAMPLES_chemphys!L37</f>
        <v>0</v>
      </c>
      <c r="BJ34" s="89">
        <f>SAMPLES_chemphys!M37</f>
        <v>0</v>
      </c>
      <c r="BK34" s="89">
        <f>SAMPLES_chemphys!N37</f>
        <v>0</v>
      </c>
      <c r="BL34" s="89">
        <f>SAMPLES_chemphys!O37</f>
        <v>0</v>
      </c>
      <c r="BM34" s="89">
        <f>SAMPLES_chemphys!P37</f>
        <v>0</v>
      </c>
      <c r="BN34" s="89">
        <f>SAMPLES_chemphys!Q37</f>
        <v>0</v>
      </c>
      <c r="BO34" s="89">
        <f>SAMPLES_chemphys!R37</f>
        <v>0</v>
      </c>
      <c r="BP34" s="89">
        <f>SAMPLES_chemphys!S37</f>
        <v>0</v>
      </c>
      <c r="BQ34" s="89">
        <f>SAMPLES_chemphys!T37</f>
        <v>0</v>
      </c>
      <c r="BR34" s="89">
        <f>SAMPLES_chemphys!U37</f>
        <v>0</v>
      </c>
      <c r="BS34" s="89">
        <f>SAMPLES_chemphys!V37</f>
        <v>0</v>
      </c>
      <c r="BT34" s="89">
        <f>SAMPLES_chemphys!W37</f>
        <v>0</v>
      </c>
      <c r="BU34" s="89">
        <f>SAMPLES_chemphys!X37</f>
        <v>0</v>
      </c>
      <c r="BV34" s="89">
        <f>SAMPLES_chemphys!Y37</f>
        <v>0</v>
      </c>
      <c r="BW34" s="89">
        <f>SAMPLES_chemphys!Z37</f>
        <v>0</v>
      </c>
      <c r="BX34" s="89">
        <f>SAMPLES_chemphys!AA37</f>
        <v>0</v>
      </c>
      <c r="BY34" s="89">
        <f>SAMPLES_chemphys!AB37</f>
        <v>0</v>
      </c>
      <c r="BZ34" s="89">
        <f>SAMPLES_chemphys!AC37</f>
        <v>0</v>
      </c>
      <c r="CA34" s="89">
        <f>SAMPLES_chemphys!AD37</f>
        <v>0</v>
      </c>
      <c r="CB34" s="89">
        <f>SAMPLES_chemphys!AE37</f>
        <v>0</v>
      </c>
      <c r="CC34" s="89">
        <f>SAMPLES_chemphys!AF37</f>
        <v>0</v>
      </c>
      <c r="CD34" s="89">
        <f>SAMPLES_chemphys!AG37</f>
        <v>0</v>
      </c>
      <c r="CE34" s="89" t="str">
        <f>SEQUENCING!X37</f>
        <v>YES</v>
      </c>
      <c r="CF34" s="89" t="str">
        <f>SEQUENCING!L37</f>
        <v xml:space="preserve">343F : 5'-TACGGRAGGCAGCAG-3' ; 784R : 5'-TACCAGGGTATCTAATCCT-3'</v>
      </c>
      <c r="CG34" s="89" t="str">
        <f>SEQUENCING!M37</f>
        <v xml:space="preserve">not provided</v>
      </c>
      <c r="CH34" s="89" t="str">
        <f>SEQUENCING!N37</f>
        <v xml:space="preserve">5'-CTTTCCCTACACGACGCTCTTCCGATCTACGGRAGGCAGCAG-3' ; 5'-GGAGTTCAGACGTGTGCTCTTCCGATCTTACCAGGGTATCTAATCCT-3'</v>
      </c>
      <c r="CI34" s="89" t="str">
        <f>SEQUENCING!O37</f>
        <v xml:space="preserve">Sequencing by synthesis (Illumina)</v>
      </c>
      <c r="CJ34" s="89" t="str">
        <f>SEQUENCING!P37</f>
        <v xml:space="preserve">16S rRNA</v>
      </c>
      <c r="CK34" s="89">
        <f>SEQUENCING!Q37</f>
        <v>0</v>
      </c>
      <c r="CL34" s="89" t="str">
        <f>SEQUENCING!X37</f>
        <v>YES</v>
      </c>
      <c r="CM34" s="89">
        <f>SEQUENCING!R37</f>
        <v>0</v>
      </c>
    </row>
    <row r="35" ht="16.5">
      <c r="A35" s="5" t="str">
        <f>SAMPLES_general!Y38</f>
        <v>sam_IMO44</v>
      </c>
      <c r="B35" s="5" t="str">
        <f>SAMPLES_general!B38</f>
        <v>IMO44</v>
      </c>
      <c r="C35" s="5" t="str">
        <f>SAMPLES_general!C38</f>
        <v>IMOTEP</v>
      </c>
      <c r="D35" s="5" t="str">
        <f>SAMPLES_general!D38</f>
        <v xml:space="preserve">Synthetic bacterial community asociated with microalgae</v>
      </c>
      <c r="E35" s="5" t="str">
        <f>SAMPLES_general!E38</f>
        <v xml:space="preserve">Synthetic community with Prymnesium parvum - Fraction: free - Sampling day: day_10 - Replicate: replicate_6</v>
      </c>
      <c r="F35" s="5" t="str">
        <f>SAMPLES_general!F38</f>
        <v>no</v>
      </c>
      <c r="G35" s="5" t="str">
        <f>SAMPLES_general!G38</f>
        <v>bacteria_archaea</v>
      </c>
      <c r="H35" s="5" t="str">
        <f>SAMPLES_general!I38</f>
        <v>ERC000011</v>
      </c>
      <c r="I35" s="5">
        <f>SAMPLES_general!J38</f>
        <v>0</v>
      </c>
      <c r="J35" s="5">
        <f>SAMPLES_general!K38</f>
        <v>0</v>
      </c>
      <c r="K35" s="5" t="str">
        <f>SAMPLES_general!L38</f>
        <v>none</v>
      </c>
      <c r="L35" s="5" t="str">
        <f>SAMPLES_general!M38</f>
        <v>bacterium</v>
      </c>
      <c r="M35" s="5" t="str">
        <f>SAMPLES_general!N38</f>
        <v>bacterium</v>
      </c>
      <c r="N35" s="5" t="str">
        <f>SAMPLES_general!O38</f>
        <v>1869227</v>
      </c>
      <c r="O35" s="5" t="str">
        <f>SAMPLES_general!P38</f>
        <v xml:space="preserve">not provided</v>
      </c>
      <c r="P35" s="5" t="str">
        <f>SAMPLES_general!Q38</f>
        <v xml:space="preserve">algae culture</v>
      </c>
      <c r="Q35" s="5" t="str">
        <f>SAMPLES_general!R38</f>
        <v xml:space="preserve">not collected</v>
      </c>
      <c r="R35" s="5" t="str">
        <f>SAMPLES_general!S38</f>
        <v xml:space="preserve">not collected</v>
      </c>
      <c r="S35" s="5" t="str">
        <f>SAMPLES_general!T38</f>
        <v xml:space="preserve">not collected</v>
      </c>
      <c r="T35" s="5" t="str">
        <f>SAMPLES_general!U38</f>
        <v xml:space="preserve">not collected</v>
      </c>
      <c r="U35" s="5" t="str">
        <f>SAMPLES_general!V38</f>
        <v xml:space="preserve">not collected</v>
      </c>
      <c r="V35" s="5" t="str">
        <f>SAMPLES_general!W38</f>
        <v xml:space="preserve">not collected</v>
      </c>
      <c r="W35" s="5">
        <f>SAMPLES_general!X38</f>
        <v>0</v>
      </c>
      <c r="X35" s="5" t="str">
        <f>SAMPLES_meta!C38</f>
        <v>phycosphere</v>
      </c>
      <c r="Y35" s="5" t="str">
        <f>SAMPLES_meta!D38</f>
        <v xml:space="preserve">algae culture</v>
      </c>
      <c r="Z35" s="5" t="str">
        <f>SAMPLES_meta!E38</f>
        <v xml:space="preserve">algae culture exudates</v>
      </c>
      <c r="AA35" s="5" t="str">
        <f>SAMPLES_meta!F38</f>
        <v xml:space="preserve">16S rRNA</v>
      </c>
      <c r="AB35" s="5" t="str">
        <f>SAMPLES_meta!G38</f>
        <v xml:space="preserve">V3-V4 region</v>
      </c>
      <c r="AC35" s="5">
        <f>SAMPLES_meta!H38</f>
        <v>0</v>
      </c>
      <c r="AD35" s="5">
        <f>SAMPLES_meta!I38</f>
        <v>0</v>
      </c>
      <c r="AE35" s="89">
        <f>SAMPLES_indiv!C38</f>
        <v>0</v>
      </c>
      <c r="AF35" s="89">
        <f>SAMPLES_indiv!D38</f>
        <v>0</v>
      </c>
      <c r="AG35" s="89">
        <f>SAMPLES_indiv!E38</f>
        <v>0</v>
      </c>
      <c r="AH35" s="89">
        <f>SAMPLES_indiv!F38</f>
        <v>0</v>
      </c>
      <c r="AI35" s="89">
        <f>SAMPLES_indiv!G38</f>
        <v>0</v>
      </c>
      <c r="AJ35" s="89">
        <f>SAMPLES_indiv!H38</f>
        <v>0</v>
      </c>
      <c r="AK35" s="89">
        <f>SAMPLES_indiv!I38</f>
        <v>0</v>
      </c>
      <c r="AL35" s="89">
        <f>SAMPLES_indiv!J38</f>
        <v>0</v>
      </c>
      <c r="AM35" s="89">
        <f>SAMPLES_indiv!K38</f>
        <v>0</v>
      </c>
      <c r="AN35" s="89">
        <f>SAMPLES_indiv!L38</f>
        <v>0</v>
      </c>
      <c r="AO35" s="89">
        <f>SAMPLES_indiv!M38</f>
        <v>0</v>
      </c>
      <c r="AP35" s="89">
        <f>SAMPLES_indiv!N38</f>
        <v>0</v>
      </c>
      <c r="AQ35" s="89">
        <f>SAMPLES_indiv!O38</f>
        <v>0</v>
      </c>
      <c r="AR35" s="89">
        <f>SAMPLES_indiv!P38</f>
        <v>0</v>
      </c>
      <c r="AS35" s="89">
        <f>SAMPLES_indiv!Q38</f>
        <v>0</v>
      </c>
      <c r="AT35" s="89">
        <f>SAMPLES_indiv!R38</f>
        <v>0</v>
      </c>
      <c r="AU35" s="89">
        <f>SAMPLES_indiv!S38</f>
        <v>0</v>
      </c>
      <c r="AV35" s="89">
        <f>SAMPLES_indiv!T38</f>
        <v>0</v>
      </c>
      <c r="AW35" s="89">
        <f>SAMPLES_indiv!U38</f>
        <v>0</v>
      </c>
      <c r="AX35" s="89">
        <f>SAMPLES_indiv!V38</f>
        <v>0</v>
      </c>
      <c r="AY35" s="89">
        <f>SAMPLES_indiv!W38</f>
        <v>0</v>
      </c>
      <c r="AZ35" s="89">
        <f>SAMPLES_chemphys!C38</f>
        <v>0</v>
      </c>
      <c r="BA35" s="89">
        <f>SAMPLES_chemphys!D38</f>
        <v>0</v>
      </c>
      <c r="BB35" s="89">
        <f>SAMPLES_chemphys!E38</f>
        <v>0</v>
      </c>
      <c r="BC35" s="89">
        <f>SAMPLES_chemphys!F38</f>
        <v>0</v>
      </c>
      <c r="BD35" s="89">
        <f>SAMPLES_chemphys!G38</f>
        <v>0</v>
      </c>
      <c r="BE35" s="89">
        <f>SAMPLES_chemphys!H38</f>
        <v>0</v>
      </c>
      <c r="BF35" s="89">
        <f>SAMPLES_chemphys!I38</f>
        <v>0</v>
      </c>
      <c r="BG35" s="89">
        <f>SAMPLES_chemphys!J38</f>
        <v>0</v>
      </c>
      <c r="BH35" s="89">
        <f>SAMPLES_chemphys!K38</f>
        <v>0</v>
      </c>
      <c r="BI35" s="89">
        <f>SAMPLES_chemphys!L38</f>
        <v>0</v>
      </c>
      <c r="BJ35" s="89">
        <f>SAMPLES_chemphys!M38</f>
        <v>0</v>
      </c>
      <c r="BK35" s="89">
        <f>SAMPLES_chemphys!N38</f>
        <v>0</v>
      </c>
      <c r="BL35" s="89">
        <f>SAMPLES_chemphys!O38</f>
        <v>0</v>
      </c>
      <c r="BM35" s="89">
        <f>SAMPLES_chemphys!P38</f>
        <v>0</v>
      </c>
      <c r="BN35" s="89">
        <f>SAMPLES_chemphys!Q38</f>
        <v>0</v>
      </c>
      <c r="BO35" s="89">
        <f>SAMPLES_chemphys!R38</f>
        <v>0</v>
      </c>
      <c r="BP35" s="89">
        <f>SAMPLES_chemphys!S38</f>
        <v>0</v>
      </c>
      <c r="BQ35" s="89">
        <f>SAMPLES_chemphys!T38</f>
        <v>0</v>
      </c>
      <c r="BR35" s="89">
        <f>SAMPLES_chemphys!U38</f>
        <v>0</v>
      </c>
      <c r="BS35" s="89">
        <f>SAMPLES_chemphys!V38</f>
        <v>0</v>
      </c>
      <c r="BT35" s="89">
        <f>SAMPLES_chemphys!W38</f>
        <v>0</v>
      </c>
      <c r="BU35" s="89">
        <f>SAMPLES_chemphys!X38</f>
        <v>0</v>
      </c>
      <c r="BV35" s="89">
        <f>SAMPLES_chemphys!Y38</f>
        <v>0</v>
      </c>
      <c r="BW35" s="89">
        <f>SAMPLES_chemphys!Z38</f>
        <v>0</v>
      </c>
      <c r="BX35" s="89">
        <f>SAMPLES_chemphys!AA38</f>
        <v>0</v>
      </c>
      <c r="BY35" s="89">
        <f>SAMPLES_chemphys!AB38</f>
        <v>0</v>
      </c>
      <c r="BZ35" s="89">
        <f>SAMPLES_chemphys!AC38</f>
        <v>0</v>
      </c>
      <c r="CA35" s="89">
        <f>SAMPLES_chemphys!AD38</f>
        <v>0</v>
      </c>
      <c r="CB35" s="89">
        <f>SAMPLES_chemphys!AE38</f>
        <v>0</v>
      </c>
      <c r="CC35" s="89">
        <f>SAMPLES_chemphys!AF38</f>
        <v>0</v>
      </c>
      <c r="CD35" s="89">
        <f>SAMPLES_chemphys!AG38</f>
        <v>0</v>
      </c>
      <c r="CE35" s="89" t="str">
        <f>SEQUENCING!X38</f>
        <v>YES</v>
      </c>
      <c r="CF35" s="89" t="str">
        <f>SEQUENCING!L38</f>
        <v xml:space="preserve">343F : 5'-TACGGRAGGCAGCAG-3' ; 784R : 5'-TACCAGGGTATCTAATCCT-3'</v>
      </c>
      <c r="CG35" s="89" t="str">
        <f>SEQUENCING!M38</f>
        <v xml:space="preserve">not provided</v>
      </c>
      <c r="CH35" s="89" t="str">
        <f>SEQUENCING!N38</f>
        <v xml:space="preserve">5'-CTTTCCCTACACGACGCTCTTCCGATCTACGGRAGGCAGCAG-3' ; 5'-GGAGTTCAGACGTGTGCTCTTCCGATCTTACCAGGGTATCTAATCCT-3'</v>
      </c>
      <c r="CI35" s="89" t="str">
        <f>SEQUENCING!O38</f>
        <v xml:space="preserve">Sequencing by synthesis (Illumina)</v>
      </c>
      <c r="CJ35" s="89" t="str">
        <f>SEQUENCING!P38</f>
        <v xml:space="preserve">16S rRNA</v>
      </c>
      <c r="CK35" s="89">
        <f>SEQUENCING!Q38</f>
        <v>0</v>
      </c>
      <c r="CL35" s="89" t="str">
        <f>SEQUENCING!X38</f>
        <v>YES</v>
      </c>
      <c r="CM35" s="89">
        <f>SEQUENCING!R38</f>
        <v>0</v>
      </c>
    </row>
    <row r="36" ht="16.5">
      <c r="A36" s="5" t="str">
        <f>SAMPLES_general!Y39</f>
        <v>sam_IMO45</v>
      </c>
      <c r="B36" s="5" t="str">
        <f>SAMPLES_general!B39</f>
        <v>IMO45</v>
      </c>
      <c r="C36" s="5" t="str">
        <f>SAMPLES_general!C39</f>
        <v>IMOTEP</v>
      </c>
      <c r="D36" s="5" t="str">
        <f>SAMPLES_general!D39</f>
        <v xml:space="preserve">Synthetic bacterial community asociated with microalgae</v>
      </c>
      <c r="E36" s="5" t="str">
        <f>SAMPLES_general!E39</f>
        <v xml:space="preserve">Synthetic community with Prymnesium parvum - Fraction: free - Sampling day: day_10 - Replicate: replicate_7</v>
      </c>
      <c r="F36" s="5" t="str">
        <f>SAMPLES_general!F39</f>
        <v>no</v>
      </c>
      <c r="G36" s="5" t="str">
        <f>SAMPLES_general!G39</f>
        <v>bacteria_archaea</v>
      </c>
      <c r="H36" s="5" t="str">
        <f>SAMPLES_general!I39</f>
        <v>ERC000011</v>
      </c>
      <c r="I36" s="5">
        <f>SAMPLES_general!J39</f>
        <v>0</v>
      </c>
      <c r="J36" s="5">
        <f>SAMPLES_general!K39</f>
        <v>0</v>
      </c>
      <c r="K36" s="5" t="str">
        <f>SAMPLES_general!L39</f>
        <v>none</v>
      </c>
      <c r="L36" s="5" t="str">
        <f>SAMPLES_general!M39</f>
        <v>bacterium</v>
      </c>
      <c r="M36" s="5" t="str">
        <f>SAMPLES_general!N39</f>
        <v>bacterium</v>
      </c>
      <c r="N36" s="5" t="str">
        <f>SAMPLES_general!O39</f>
        <v>1869227</v>
      </c>
      <c r="O36" s="5" t="str">
        <f>SAMPLES_general!P39</f>
        <v xml:space="preserve">not provided</v>
      </c>
      <c r="P36" s="5" t="str">
        <f>SAMPLES_general!Q39</f>
        <v xml:space="preserve">algae culture</v>
      </c>
      <c r="Q36" s="5" t="str">
        <f>SAMPLES_general!R39</f>
        <v xml:space="preserve">not collected</v>
      </c>
      <c r="R36" s="5" t="str">
        <f>SAMPLES_general!S39</f>
        <v xml:space="preserve">not collected</v>
      </c>
      <c r="S36" s="5" t="str">
        <f>SAMPLES_general!T39</f>
        <v xml:space="preserve">not collected</v>
      </c>
      <c r="T36" s="5" t="str">
        <f>SAMPLES_general!U39</f>
        <v xml:space="preserve">not collected</v>
      </c>
      <c r="U36" s="5" t="str">
        <f>SAMPLES_general!V39</f>
        <v xml:space="preserve">not collected</v>
      </c>
      <c r="V36" s="5" t="str">
        <f>SAMPLES_general!W39</f>
        <v xml:space="preserve">not collected</v>
      </c>
      <c r="W36" s="5">
        <f>SAMPLES_general!X39</f>
        <v>0</v>
      </c>
      <c r="X36" s="5" t="str">
        <f>SAMPLES_meta!C39</f>
        <v>phycosphere</v>
      </c>
      <c r="Y36" s="5" t="str">
        <f>SAMPLES_meta!D39</f>
        <v xml:space="preserve">algae culture</v>
      </c>
      <c r="Z36" s="5" t="str">
        <f>SAMPLES_meta!E39</f>
        <v xml:space="preserve">algae culture exudates</v>
      </c>
      <c r="AA36" s="5" t="str">
        <f>SAMPLES_meta!F39</f>
        <v xml:space="preserve">16S rRNA</v>
      </c>
      <c r="AB36" s="5" t="str">
        <f>SAMPLES_meta!G39</f>
        <v xml:space="preserve">V3-V4 region</v>
      </c>
      <c r="AC36" s="5">
        <f>SAMPLES_meta!H39</f>
        <v>0</v>
      </c>
      <c r="AD36" s="5">
        <f>SAMPLES_meta!I39</f>
        <v>0</v>
      </c>
      <c r="AE36" s="89">
        <f>SAMPLES_indiv!C39</f>
        <v>0</v>
      </c>
      <c r="AF36" s="89">
        <f>SAMPLES_indiv!D39</f>
        <v>0</v>
      </c>
      <c r="AG36" s="89">
        <f>SAMPLES_indiv!E39</f>
        <v>0</v>
      </c>
      <c r="AH36" s="89">
        <f>SAMPLES_indiv!F39</f>
        <v>0</v>
      </c>
      <c r="AI36" s="89">
        <f>SAMPLES_indiv!G39</f>
        <v>0</v>
      </c>
      <c r="AJ36" s="89">
        <f>SAMPLES_indiv!H39</f>
        <v>0</v>
      </c>
      <c r="AK36" s="89">
        <f>SAMPLES_indiv!I39</f>
        <v>0</v>
      </c>
      <c r="AL36" s="89">
        <f>SAMPLES_indiv!J39</f>
        <v>0</v>
      </c>
      <c r="AM36" s="89">
        <f>SAMPLES_indiv!K39</f>
        <v>0</v>
      </c>
      <c r="AN36" s="89">
        <f>SAMPLES_indiv!L39</f>
        <v>0</v>
      </c>
      <c r="AO36" s="89">
        <f>SAMPLES_indiv!M39</f>
        <v>0</v>
      </c>
      <c r="AP36" s="89">
        <f>SAMPLES_indiv!N39</f>
        <v>0</v>
      </c>
      <c r="AQ36" s="89">
        <f>SAMPLES_indiv!O39</f>
        <v>0</v>
      </c>
      <c r="AR36" s="89">
        <f>SAMPLES_indiv!P39</f>
        <v>0</v>
      </c>
      <c r="AS36" s="89">
        <f>SAMPLES_indiv!Q39</f>
        <v>0</v>
      </c>
      <c r="AT36" s="89">
        <f>SAMPLES_indiv!R39</f>
        <v>0</v>
      </c>
      <c r="AU36" s="89">
        <f>SAMPLES_indiv!S39</f>
        <v>0</v>
      </c>
      <c r="AV36" s="89">
        <f>SAMPLES_indiv!T39</f>
        <v>0</v>
      </c>
      <c r="AW36" s="89">
        <f>SAMPLES_indiv!U39</f>
        <v>0</v>
      </c>
      <c r="AX36" s="89">
        <f>SAMPLES_indiv!V39</f>
        <v>0</v>
      </c>
      <c r="AY36" s="89">
        <f>SAMPLES_indiv!W39</f>
        <v>0</v>
      </c>
      <c r="AZ36" s="89">
        <f>SAMPLES_chemphys!C39</f>
        <v>0</v>
      </c>
      <c r="BA36" s="89">
        <f>SAMPLES_chemphys!D39</f>
        <v>0</v>
      </c>
      <c r="BB36" s="89">
        <f>SAMPLES_chemphys!E39</f>
        <v>0</v>
      </c>
      <c r="BC36" s="89">
        <f>SAMPLES_chemphys!F39</f>
        <v>0</v>
      </c>
      <c r="BD36" s="89">
        <f>SAMPLES_chemphys!G39</f>
        <v>0</v>
      </c>
      <c r="BE36" s="89">
        <f>SAMPLES_chemphys!H39</f>
        <v>0</v>
      </c>
      <c r="BF36" s="89">
        <f>SAMPLES_chemphys!I39</f>
        <v>0</v>
      </c>
      <c r="BG36" s="89">
        <f>SAMPLES_chemphys!J39</f>
        <v>0</v>
      </c>
      <c r="BH36" s="89">
        <f>SAMPLES_chemphys!K39</f>
        <v>0</v>
      </c>
      <c r="BI36" s="89">
        <f>SAMPLES_chemphys!L39</f>
        <v>0</v>
      </c>
      <c r="BJ36" s="89">
        <f>SAMPLES_chemphys!M39</f>
        <v>0</v>
      </c>
      <c r="BK36" s="89">
        <f>SAMPLES_chemphys!N39</f>
        <v>0</v>
      </c>
      <c r="BL36" s="89">
        <f>SAMPLES_chemphys!O39</f>
        <v>0</v>
      </c>
      <c r="BM36" s="89">
        <f>SAMPLES_chemphys!P39</f>
        <v>0</v>
      </c>
      <c r="BN36" s="89">
        <f>SAMPLES_chemphys!Q39</f>
        <v>0</v>
      </c>
      <c r="BO36" s="89">
        <f>SAMPLES_chemphys!R39</f>
        <v>0</v>
      </c>
      <c r="BP36" s="89">
        <f>SAMPLES_chemphys!S39</f>
        <v>0</v>
      </c>
      <c r="BQ36" s="89">
        <f>SAMPLES_chemphys!T39</f>
        <v>0</v>
      </c>
      <c r="BR36" s="89">
        <f>SAMPLES_chemphys!U39</f>
        <v>0</v>
      </c>
      <c r="BS36" s="89">
        <f>SAMPLES_chemphys!V39</f>
        <v>0</v>
      </c>
      <c r="BT36" s="89">
        <f>SAMPLES_chemphys!W39</f>
        <v>0</v>
      </c>
      <c r="BU36" s="89">
        <f>SAMPLES_chemphys!X39</f>
        <v>0</v>
      </c>
      <c r="BV36" s="89">
        <f>SAMPLES_chemphys!Y39</f>
        <v>0</v>
      </c>
      <c r="BW36" s="89">
        <f>SAMPLES_chemphys!Z39</f>
        <v>0</v>
      </c>
      <c r="BX36" s="89">
        <f>SAMPLES_chemphys!AA39</f>
        <v>0</v>
      </c>
      <c r="BY36" s="89">
        <f>SAMPLES_chemphys!AB39</f>
        <v>0</v>
      </c>
      <c r="BZ36" s="89">
        <f>SAMPLES_chemphys!AC39</f>
        <v>0</v>
      </c>
      <c r="CA36" s="89">
        <f>SAMPLES_chemphys!AD39</f>
        <v>0</v>
      </c>
      <c r="CB36" s="89">
        <f>SAMPLES_chemphys!AE39</f>
        <v>0</v>
      </c>
      <c r="CC36" s="89">
        <f>SAMPLES_chemphys!AF39</f>
        <v>0</v>
      </c>
      <c r="CD36" s="89">
        <f>SAMPLES_chemphys!AG39</f>
        <v>0</v>
      </c>
      <c r="CE36" s="89" t="str">
        <f>SEQUENCING!X39</f>
        <v>YES</v>
      </c>
      <c r="CF36" s="89" t="str">
        <f>SEQUENCING!L39</f>
        <v xml:space="preserve">343F : 5'-TACGGRAGGCAGCAG-3' ; 784R : 5'-TACCAGGGTATCTAATCCT-3'</v>
      </c>
      <c r="CG36" s="89" t="str">
        <f>SEQUENCING!M39</f>
        <v xml:space="preserve">not provided</v>
      </c>
      <c r="CH36" s="89" t="str">
        <f>SEQUENCING!N39</f>
        <v xml:space="preserve">5'-CTTTCCCTACACGACGCTCTTCCGATCTACGGRAGGCAGCAG-3' ; 5'-GGAGTTCAGACGTGTGCTCTTCCGATCTTACCAGGGTATCTAATCCT-3'</v>
      </c>
      <c r="CI36" s="89" t="str">
        <f>SEQUENCING!O39</f>
        <v xml:space="preserve">Sequencing by synthesis (Illumina)</v>
      </c>
      <c r="CJ36" s="89" t="str">
        <f>SEQUENCING!P39</f>
        <v xml:space="preserve">16S rRNA</v>
      </c>
      <c r="CK36" s="89">
        <f>SEQUENCING!Q39</f>
        <v>0</v>
      </c>
      <c r="CL36" s="89" t="str">
        <f>SEQUENCING!X39</f>
        <v>YES</v>
      </c>
      <c r="CM36" s="89">
        <f>SEQUENCING!R39</f>
        <v>0</v>
      </c>
    </row>
    <row r="37" ht="16.5">
      <c r="A37" s="5" t="str">
        <f>SAMPLES_general!Y40</f>
        <v>sam_IMO46</v>
      </c>
      <c r="B37" s="5" t="str">
        <f>SAMPLES_general!B40</f>
        <v>IMO46</v>
      </c>
      <c r="C37" s="5" t="str">
        <f>SAMPLES_general!C40</f>
        <v>IMOTEP</v>
      </c>
      <c r="D37" s="5" t="str">
        <f>SAMPLES_general!D40</f>
        <v xml:space="preserve">Synthetic bacterial community asociated with microalgae</v>
      </c>
      <c r="E37" s="5" t="str">
        <f>SAMPLES_general!E40</f>
        <v xml:space="preserve">Synthetic community with Prymnesium parvum - Fraction: free - Sampling day: day_10 - Replicate: replicate_8</v>
      </c>
      <c r="F37" s="5" t="str">
        <f>SAMPLES_general!F40</f>
        <v>no</v>
      </c>
      <c r="G37" s="5" t="str">
        <f>SAMPLES_general!G40</f>
        <v>bacteria_archaea</v>
      </c>
      <c r="H37" s="5" t="str">
        <f>SAMPLES_general!I40</f>
        <v>ERC000011</v>
      </c>
      <c r="I37" s="5">
        <f>SAMPLES_general!J40</f>
        <v>0</v>
      </c>
      <c r="J37" s="5">
        <f>SAMPLES_general!K40</f>
        <v>0</v>
      </c>
      <c r="K37" s="5" t="str">
        <f>SAMPLES_general!L40</f>
        <v>none</v>
      </c>
      <c r="L37" s="5" t="str">
        <f>SAMPLES_general!M40</f>
        <v>bacterium</v>
      </c>
      <c r="M37" s="5" t="str">
        <f>SAMPLES_general!N40</f>
        <v>bacterium</v>
      </c>
      <c r="N37" s="5" t="str">
        <f>SAMPLES_general!O40</f>
        <v>1869227</v>
      </c>
      <c r="O37" s="5" t="str">
        <f>SAMPLES_general!P40</f>
        <v xml:space="preserve">not provided</v>
      </c>
      <c r="P37" s="5" t="str">
        <f>SAMPLES_general!Q40</f>
        <v xml:space="preserve">algae culture</v>
      </c>
      <c r="Q37" s="5" t="str">
        <f>SAMPLES_general!R40</f>
        <v xml:space="preserve">not collected</v>
      </c>
      <c r="R37" s="5" t="str">
        <f>SAMPLES_general!S40</f>
        <v xml:space="preserve">not collected</v>
      </c>
      <c r="S37" s="5" t="str">
        <f>SAMPLES_general!T40</f>
        <v xml:space="preserve">not collected</v>
      </c>
      <c r="T37" s="5" t="str">
        <f>SAMPLES_general!U40</f>
        <v xml:space="preserve">not collected</v>
      </c>
      <c r="U37" s="5" t="str">
        <f>SAMPLES_general!V40</f>
        <v xml:space="preserve">not collected</v>
      </c>
      <c r="V37" s="5" t="str">
        <f>SAMPLES_general!W40</f>
        <v xml:space="preserve">not collected</v>
      </c>
      <c r="W37" s="5">
        <f>SAMPLES_general!X40</f>
        <v>0</v>
      </c>
      <c r="X37" s="5" t="str">
        <f>SAMPLES_meta!C40</f>
        <v>phycosphere</v>
      </c>
      <c r="Y37" s="5" t="str">
        <f>SAMPLES_meta!D40</f>
        <v xml:space="preserve">algae culture</v>
      </c>
      <c r="Z37" s="5" t="str">
        <f>SAMPLES_meta!E40</f>
        <v xml:space="preserve">algae culture exudates</v>
      </c>
      <c r="AA37" s="5" t="str">
        <f>SAMPLES_meta!F40</f>
        <v xml:space="preserve">16S rRNA</v>
      </c>
      <c r="AB37" s="5" t="str">
        <f>SAMPLES_meta!G40</f>
        <v xml:space="preserve">V3-V4 region</v>
      </c>
      <c r="AC37" s="5">
        <f>SAMPLES_meta!H40</f>
        <v>0</v>
      </c>
      <c r="AD37" s="5">
        <f>SAMPLES_meta!I40</f>
        <v>0</v>
      </c>
      <c r="AE37" s="89">
        <f>SAMPLES_indiv!C40</f>
        <v>0</v>
      </c>
      <c r="AF37" s="89">
        <f>SAMPLES_indiv!D40</f>
        <v>0</v>
      </c>
      <c r="AG37" s="89">
        <f>SAMPLES_indiv!E40</f>
        <v>0</v>
      </c>
      <c r="AH37" s="89">
        <f>SAMPLES_indiv!F40</f>
        <v>0</v>
      </c>
      <c r="AI37" s="89">
        <f>SAMPLES_indiv!G40</f>
        <v>0</v>
      </c>
      <c r="AJ37" s="89">
        <f>SAMPLES_indiv!H40</f>
        <v>0</v>
      </c>
      <c r="AK37" s="89">
        <f>SAMPLES_indiv!I40</f>
        <v>0</v>
      </c>
      <c r="AL37" s="89">
        <f>SAMPLES_indiv!J40</f>
        <v>0</v>
      </c>
      <c r="AM37" s="89">
        <f>SAMPLES_indiv!K40</f>
        <v>0</v>
      </c>
      <c r="AN37" s="89">
        <f>SAMPLES_indiv!L40</f>
        <v>0</v>
      </c>
      <c r="AO37" s="89">
        <f>SAMPLES_indiv!M40</f>
        <v>0</v>
      </c>
      <c r="AP37" s="89">
        <f>SAMPLES_indiv!N40</f>
        <v>0</v>
      </c>
      <c r="AQ37" s="89">
        <f>SAMPLES_indiv!O40</f>
        <v>0</v>
      </c>
      <c r="AR37" s="89">
        <f>SAMPLES_indiv!P40</f>
        <v>0</v>
      </c>
      <c r="AS37" s="89">
        <f>SAMPLES_indiv!Q40</f>
        <v>0</v>
      </c>
      <c r="AT37" s="89">
        <f>SAMPLES_indiv!R40</f>
        <v>0</v>
      </c>
      <c r="AU37" s="89">
        <f>SAMPLES_indiv!S40</f>
        <v>0</v>
      </c>
      <c r="AV37" s="89">
        <f>SAMPLES_indiv!T40</f>
        <v>0</v>
      </c>
      <c r="AW37" s="89">
        <f>SAMPLES_indiv!U40</f>
        <v>0</v>
      </c>
      <c r="AX37" s="89">
        <f>SAMPLES_indiv!V40</f>
        <v>0</v>
      </c>
      <c r="AY37" s="89">
        <f>SAMPLES_indiv!W40</f>
        <v>0</v>
      </c>
      <c r="AZ37" s="89">
        <f>SAMPLES_chemphys!C40</f>
        <v>0</v>
      </c>
      <c r="BA37" s="89">
        <f>SAMPLES_chemphys!D40</f>
        <v>0</v>
      </c>
      <c r="BB37" s="89">
        <f>SAMPLES_chemphys!E40</f>
        <v>0</v>
      </c>
      <c r="BC37" s="89">
        <f>SAMPLES_chemphys!F40</f>
        <v>0</v>
      </c>
      <c r="BD37" s="89">
        <f>SAMPLES_chemphys!G40</f>
        <v>0</v>
      </c>
      <c r="BE37" s="89">
        <f>SAMPLES_chemphys!H40</f>
        <v>0</v>
      </c>
      <c r="BF37" s="89">
        <f>SAMPLES_chemphys!I40</f>
        <v>0</v>
      </c>
      <c r="BG37" s="89">
        <f>SAMPLES_chemphys!J40</f>
        <v>0</v>
      </c>
      <c r="BH37" s="89">
        <f>SAMPLES_chemphys!K40</f>
        <v>0</v>
      </c>
      <c r="BI37" s="89">
        <f>SAMPLES_chemphys!L40</f>
        <v>0</v>
      </c>
      <c r="BJ37" s="89">
        <f>SAMPLES_chemphys!M40</f>
        <v>0</v>
      </c>
      <c r="BK37" s="89">
        <f>SAMPLES_chemphys!N40</f>
        <v>0</v>
      </c>
      <c r="BL37" s="89">
        <f>SAMPLES_chemphys!O40</f>
        <v>0</v>
      </c>
      <c r="BM37" s="89">
        <f>SAMPLES_chemphys!P40</f>
        <v>0</v>
      </c>
      <c r="BN37" s="89">
        <f>SAMPLES_chemphys!Q40</f>
        <v>0</v>
      </c>
      <c r="BO37" s="89">
        <f>SAMPLES_chemphys!R40</f>
        <v>0</v>
      </c>
      <c r="BP37" s="89">
        <f>SAMPLES_chemphys!S40</f>
        <v>0</v>
      </c>
      <c r="BQ37" s="89">
        <f>SAMPLES_chemphys!T40</f>
        <v>0</v>
      </c>
      <c r="BR37" s="89">
        <f>SAMPLES_chemphys!U40</f>
        <v>0</v>
      </c>
      <c r="BS37" s="89">
        <f>SAMPLES_chemphys!V40</f>
        <v>0</v>
      </c>
      <c r="BT37" s="89">
        <f>SAMPLES_chemphys!W40</f>
        <v>0</v>
      </c>
      <c r="BU37" s="89">
        <f>SAMPLES_chemphys!X40</f>
        <v>0</v>
      </c>
      <c r="BV37" s="89">
        <f>SAMPLES_chemphys!Y40</f>
        <v>0</v>
      </c>
      <c r="BW37" s="89">
        <f>SAMPLES_chemphys!Z40</f>
        <v>0</v>
      </c>
      <c r="BX37" s="89">
        <f>SAMPLES_chemphys!AA40</f>
        <v>0</v>
      </c>
      <c r="BY37" s="89">
        <f>SAMPLES_chemphys!AB40</f>
        <v>0</v>
      </c>
      <c r="BZ37" s="89">
        <f>SAMPLES_chemphys!AC40</f>
        <v>0</v>
      </c>
      <c r="CA37" s="89">
        <f>SAMPLES_chemphys!AD40</f>
        <v>0</v>
      </c>
      <c r="CB37" s="89">
        <f>SAMPLES_chemphys!AE40</f>
        <v>0</v>
      </c>
      <c r="CC37" s="89">
        <f>SAMPLES_chemphys!AF40</f>
        <v>0</v>
      </c>
      <c r="CD37" s="89">
        <f>SAMPLES_chemphys!AG40</f>
        <v>0</v>
      </c>
      <c r="CE37" s="89" t="str">
        <f>SEQUENCING!X40</f>
        <v>YES</v>
      </c>
      <c r="CF37" s="89" t="str">
        <f>SEQUENCING!L40</f>
        <v xml:space="preserve">343F : 5'-TACGGRAGGCAGCAG-3' ; 784R : 5'-TACCAGGGTATCTAATCCT-3'</v>
      </c>
      <c r="CG37" s="89" t="str">
        <f>SEQUENCING!M40</f>
        <v xml:space="preserve">not provided</v>
      </c>
      <c r="CH37" s="89" t="str">
        <f>SEQUENCING!N40</f>
        <v xml:space="preserve">5'-CTTTCCCTACACGACGCTCTTCCGATCTACGGRAGGCAGCAG-3' ; 5'-GGAGTTCAGACGTGTGCTCTTCCGATCTTACCAGGGTATCTAATCCT-3'</v>
      </c>
      <c r="CI37" s="89" t="str">
        <f>SEQUENCING!O40</f>
        <v xml:space="preserve">Sequencing by synthesis (Illumina)</v>
      </c>
      <c r="CJ37" s="89" t="str">
        <f>SEQUENCING!P40</f>
        <v xml:space="preserve">16S rRNA</v>
      </c>
      <c r="CK37" s="89">
        <f>SEQUENCING!Q40</f>
        <v>0</v>
      </c>
      <c r="CL37" s="89" t="str">
        <f>SEQUENCING!X40</f>
        <v>YES</v>
      </c>
      <c r="CM37" s="89">
        <f>SEQUENCING!R40</f>
        <v>0</v>
      </c>
    </row>
    <row r="38" ht="16.5">
      <c r="A38" s="5" t="str">
        <f>SAMPLES_general!Y41</f>
        <v>sam_IMO47</v>
      </c>
      <c r="B38" s="5" t="str">
        <f>SAMPLES_general!B41</f>
        <v>IMO47</v>
      </c>
      <c r="C38" s="5" t="str">
        <f>SAMPLES_general!C41</f>
        <v>IMOTEP</v>
      </c>
      <c r="D38" s="5" t="str">
        <f>SAMPLES_general!D41</f>
        <v xml:space="preserve">Synthetic bacterial community asociated with microalgae</v>
      </c>
      <c r="E38" s="5" t="str">
        <f>SAMPLES_general!E41</f>
        <v xml:space="preserve">Synthetic community with Prymnesium parvum - Fraction: free - Sampling day: day_10 - Replicate: replicate_9</v>
      </c>
      <c r="F38" s="5" t="str">
        <f>SAMPLES_general!F41</f>
        <v>no</v>
      </c>
      <c r="G38" s="5" t="str">
        <f>SAMPLES_general!G41</f>
        <v>bacteria_archaea</v>
      </c>
      <c r="H38" s="5" t="str">
        <f>SAMPLES_general!I41</f>
        <v>ERC000011</v>
      </c>
      <c r="I38" s="5">
        <f>SAMPLES_general!J41</f>
        <v>0</v>
      </c>
      <c r="J38" s="5">
        <f>SAMPLES_general!K41</f>
        <v>0</v>
      </c>
      <c r="K38" s="5" t="str">
        <f>SAMPLES_general!L41</f>
        <v>none</v>
      </c>
      <c r="L38" s="5" t="str">
        <f>SAMPLES_general!M41</f>
        <v>bacterium</v>
      </c>
      <c r="M38" s="5" t="str">
        <f>SAMPLES_general!N41</f>
        <v>bacterium</v>
      </c>
      <c r="N38" s="5" t="str">
        <f>SAMPLES_general!O41</f>
        <v>1869227</v>
      </c>
      <c r="O38" s="5" t="str">
        <f>SAMPLES_general!P41</f>
        <v xml:space="preserve">not provided</v>
      </c>
      <c r="P38" s="5" t="str">
        <f>SAMPLES_general!Q41</f>
        <v xml:space="preserve">algae culture</v>
      </c>
      <c r="Q38" s="5" t="str">
        <f>SAMPLES_general!R41</f>
        <v xml:space="preserve">not collected</v>
      </c>
      <c r="R38" s="5" t="str">
        <f>SAMPLES_general!S41</f>
        <v xml:space="preserve">not collected</v>
      </c>
      <c r="S38" s="5" t="str">
        <f>SAMPLES_general!T41</f>
        <v xml:space="preserve">not collected</v>
      </c>
      <c r="T38" s="5" t="str">
        <f>SAMPLES_general!U41</f>
        <v xml:space="preserve">not collected</v>
      </c>
      <c r="U38" s="5" t="str">
        <f>SAMPLES_general!V41</f>
        <v xml:space="preserve">not collected</v>
      </c>
      <c r="V38" s="5" t="str">
        <f>SAMPLES_general!W41</f>
        <v xml:space="preserve">not collected</v>
      </c>
      <c r="W38" s="5">
        <f>SAMPLES_general!X41</f>
        <v>0</v>
      </c>
      <c r="X38" s="5" t="str">
        <f>SAMPLES_meta!C41</f>
        <v>phycosphere</v>
      </c>
      <c r="Y38" s="5" t="str">
        <f>SAMPLES_meta!D41</f>
        <v xml:space="preserve">algae culture</v>
      </c>
      <c r="Z38" s="5" t="str">
        <f>SAMPLES_meta!E41</f>
        <v xml:space="preserve">algae culture exudates</v>
      </c>
      <c r="AA38" s="5" t="str">
        <f>SAMPLES_meta!F41</f>
        <v xml:space="preserve">16S rRNA</v>
      </c>
      <c r="AB38" s="5" t="str">
        <f>SAMPLES_meta!G41</f>
        <v xml:space="preserve">V3-V4 region</v>
      </c>
      <c r="AC38" s="5">
        <f>SAMPLES_meta!H41</f>
        <v>0</v>
      </c>
      <c r="AD38" s="5">
        <f>SAMPLES_meta!I41</f>
        <v>0</v>
      </c>
      <c r="AE38" s="89">
        <f>SAMPLES_indiv!C41</f>
        <v>0</v>
      </c>
      <c r="AF38" s="89">
        <f>SAMPLES_indiv!D41</f>
        <v>0</v>
      </c>
      <c r="AG38" s="89">
        <f>SAMPLES_indiv!E41</f>
        <v>0</v>
      </c>
      <c r="AH38" s="89">
        <f>SAMPLES_indiv!F41</f>
        <v>0</v>
      </c>
      <c r="AI38" s="89">
        <f>SAMPLES_indiv!G41</f>
        <v>0</v>
      </c>
      <c r="AJ38" s="89">
        <f>SAMPLES_indiv!H41</f>
        <v>0</v>
      </c>
      <c r="AK38" s="89">
        <f>SAMPLES_indiv!I41</f>
        <v>0</v>
      </c>
      <c r="AL38" s="89">
        <f>SAMPLES_indiv!J41</f>
        <v>0</v>
      </c>
      <c r="AM38" s="89">
        <f>SAMPLES_indiv!K41</f>
        <v>0</v>
      </c>
      <c r="AN38" s="89">
        <f>SAMPLES_indiv!L41</f>
        <v>0</v>
      </c>
      <c r="AO38" s="89">
        <f>SAMPLES_indiv!M41</f>
        <v>0</v>
      </c>
      <c r="AP38" s="89">
        <f>SAMPLES_indiv!N41</f>
        <v>0</v>
      </c>
      <c r="AQ38" s="89">
        <f>SAMPLES_indiv!O41</f>
        <v>0</v>
      </c>
      <c r="AR38" s="89">
        <f>SAMPLES_indiv!P41</f>
        <v>0</v>
      </c>
      <c r="AS38" s="89">
        <f>SAMPLES_indiv!Q41</f>
        <v>0</v>
      </c>
      <c r="AT38" s="89">
        <f>SAMPLES_indiv!R41</f>
        <v>0</v>
      </c>
      <c r="AU38" s="89">
        <f>SAMPLES_indiv!S41</f>
        <v>0</v>
      </c>
      <c r="AV38" s="89">
        <f>SAMPLES_indiv!T41</f>
        <v>0</v>
      </c>
      <c r="AW38" s="89">
        <f>SAMPLES_indiv!U41</f>
        <v>0</v>
      </c>
      <c r="AX38" s="89">
        <f>SAMPLES_indiv!V41</f>
        <v>0</v>
      </c>
      <c r="AY38" s="89">
        <f>SAMPLES_indiv!W41</f>
        <v>0</v>
      </c>
      <c r="AZ38" s="89">
        <f>SAMPLES_chemphys!C41</f>
        <v>0</v>
      </c>
      <c r="BA38" s="89">
        <f>SAMPLES_chemphys!D41</f>
        <v>0</v>
      </c>
      <c r="BB38" s="89">
        <f>SAMPLES_chemphys!E41</f>
        <v>0</v>
      </c>
      <c r="BC38" s="89">
        <f>SAMPLES_chemphys!F41</f>
        <v>0</v>
      </c>
      <c r="BD38" s="89">
        <f>SAMPLES_chemphys!G41</f>
        <v>0</v>
      </c>
      <c r="BE38" s="89">
        <f>SAMPLES_chemphys!H41</f>
        <v>0</v>
      </c>
      <c r="BF38" s="89">
        <f>SAMPLES_chemphys!I41</f>
        <v>0</v>
      </c>
      <c r="BG38" s="89">
        <f>SAMPLES_chemphys!J41</f>
        <v>0</v>
      </c>
      <c r="BH38" s="89">
        <f>SAMPLES_chemphys!K41</f>
        <v>0</v>
      </c>
      <c r="BI38" s="89">
        <f>SAMPLES_chemphys!L41</f>
        <v>0</v>
      </c>
      <c r="BJ38" s="89">
        <f>SAMPLES_chemphys!M41</f>
        <v>0</v>
      </c>
      <c r="BK38" s="89">
        <f>SAMPLES_chemphys!N41</f>
        <v>0</v>
      </c>
      <c r="BL38" s="89">
        <f>SAMPLES_chemphys!O41</f>
        <v>0</v>
      </c>
      <c r="BM38" s="89">
        <f>SAMPLES_chemphys!P41</f>
        <v>0</v>
      </c>
      <c r="BN38" s="89">
        <f>SAMPLES_chemphys!Q41</f>
        <v>0</v>
      </c>
      <c r="BO38" s="89">
        <f>SAMPLES_chemphys!R41</f>
        <v>0</v>
      </c>
      <c r="BP38" s="89">
        <f>SAMPLES_chemphys!S41</f>
        <v>0</v>
      </c>
      <c r="BQ38" s="89">
        <f>SAMPLES_chemphys!T41</f>
        <v>0</v>
      </c>
      <c r="BR38" s="89">
        <f>SAMPLES_chemphys!U41</f>
        <v>0</v>
      </c>
      <c r="BS38" s="89">
        <f>SAMPLES_chemphys!V41</f>
        <v>0</v>
      </c>
      <c r="BT38" s="89">
        <f>SAMPLES_chemphys!W41</f>
        <v>0</v>
      </c>
      <c r="BU38" s="89">
        <f>SAMPLES_chemphys!X41</f>
        <v>0</v>
      </c>
      <c r="BV38" s="89">
        <f>SAMPLES_chemphys!Y41</f>
        <v>0</v>
      </c>
      <c r="BW38" s="89">
        <f>SAMPLES_chemphys!Z41</f>
        <v>0</v>
      </c>
      <c r="BX38" s="89">
        <f>SAMPLES_chemphys!AA41</f>
        <v>0</v>
      </c>
      <c r="BY38" s="89">
        <f>SAMPLES_chemphys!AB41</f>
        <v>0</v>
      </c>
      <c r="BZ38" s="89">
        <f>SAMPLES_chemphys!AC41</f>
        <v>0</v>
      </c>
      <c r="CA38" s="89">
        <f>SAMPLES_chemphys!AD41</f>
        <v>0</v>
      </c>
      <c r="CB38" s="89">
        <f>SAMPLES_chemphys!AE41</f>
        <v>0</v>
      </c>
      <c r="CC38" s="89">
        <f>SAMPLES_chemphys!AF41</f>
        <v>0</v>
      </c>
      <c r="CD38" s="89">
        <f>SAMPLES_chemphys!AG41</f>
        <v>0</v>
      </c>
      <c r="CE38" s="89" t="str">
        <f>SEQUENCING!X41</f>
        <v>YES</v>
      </c>
      <c r="CF38" s="89" t="str">
        <f>SEQUENCING!L41</f>
        <v xml:space="preserve">343F : 5'-TACGGRAGGCAGCAG-3' ; 784R : 5'-TACCAGGGTATCTAATCCT-3'</v>
      </c>
      <c r="CG38" s="89" t="str">
        <f>SEQUENCING!M41</f>
        <v xml:space="preserve">not provided</v>
      </c>
      <c r="CH38" s="89" t="str">
        <f>SEQUENCING!N41</f>
        <v xml:space="preserve">5'-CTTTCCCTACACGACGCTCTTCCGATCTACGGRAGGCAGCAG-3' ; 5'-GGAGTTCAGACGTGTGCTCTTCCGATCTTACCAGGGTATCTAATCCT-3'</v>
      </c>
      <c r="CI38" s="89" t="str">
        <f>SEQUENCING!O41</f>
        <v xml:space="preserve">Sequencing by synthesis (Illumina)</v>
      </c>
      <c r="CJ38" s="89" t="str">
        <f>SEQUENCING!P41</f>
        <v xml:space="preserve">16S rRNA</v>
      </c>
      <c r="CK38" s="89">
        <f>SEQUENCING!Q41</f>
        <v>0</v>
      </c>
      <c r="CL38" s="89" t="str">
        <f>SEQUENCING!X41</f>
        <v>YES</v>
      </c>
      <c r="CM38" s="89">
        <f>SEQUENCING!R41</f>
        <v>0</v>
      </c>
    </row>
    <row r="39" ht="16.5">
      <c r="A39" s="5" t="str">
        <f>SAMPLES_general!Y42</f>
        <v>sam_IMO48</v>
      </c>
      <c r="B39" s="5" t="str">
        <f>SAMPLES_general!B42</f>
        <v>IMO48</v>
      </c>
      <c r="C39" s="5" t="str">
        <f>SAMPLES_general!C42</f>
        <v>IMOTEP</v>
      </c>
      <c r="D39" s="5" t="str">
        <f>SAMPLES_general!D42</f>
        <v xml:space="preserve">Synthetic bacterial community asociated with microalgae</v>
      </c>
      <c r="E39" s="5" t="str">
        <f>SAMPLES_general!E42</f>
        <v xml:space="preserve">Synthetic community with Prymnesium parvum - Fraction: free - Sampling day: day_10 - Replicate: replicate_10</v>
      </c>
      <c r="F39" s="5" t="str">
        <f>SAMPLES_general!F42</f>
        <v>no</v>
      </c>
      <c r="G39" s="5" t="str">
        <f>SAMPLES_general!G42</f>
        <v>bacteria_archaea</v>
      </c>
      <c r="H39" s="5" t="str">
        <f>SAMPLES_general!I42</f>
        <v>ERC000011</v>
      </c>
      <c r="I39" s="5">
        <f>SAMPLES_general!J42</f>
        <v>0</v>
      </c>
      <c r="J39" s="5">
        <f>SAMPLES_general!K42</f>
        <v>0</v>
      </c>
      <c r="K39" s="5" t="str">
        <f>SAMPLES_general!L42</f>
        <v>none</v>
      </c>
      <c r="L39" s="5" t="str">
        <f>SAMPLES_general!M42</f>
        <v>bacterium</v>
      </c>
      <c r="M39" s="5" t="str">
        <f>SAMPLES_general!N42</f>
        <v>bacterium</v>
      </c>
      <c r="N39" s="5" t="str">
        <f>SAMPLES_general!O42</f>
        <v>1869227</v>
      </c>
      <c r="O39" s="5" t="str">
        <f>SAMPLES_general!P42</f>
        <v xml:space="preserve">not provided</v>
      </c>
      <c r="P39" s="5" t="str">
        <f>SAMPLES_general!Q42</f>
        <v xml:space="preserve">algae culture</v>
      </c>
      <c r="Q39" s="5" t="str">
        <f>SAMPLES_general!R42</f>
        <v xml:space="preserve">not collected</v>
      </c>
      <c r="R39" s="5" t="str">
        <f>SAMPLES_general!S42</f>
        <v xml:space="preserve">not collected</v>
      </c>
      <c r="S39" s="5" t="str">
        <f>SAMPLES_general!T42</f>
        <v xml:space="preserve">not collected</v>
      </c>
      <c r="T39" s="5" t="str">
        <f>SAMPLES_general!U42</f>
        <v xml:space="preserve">not collected</v>
      </c>
      <c r="U39" s="5" t="str">
        <f>SAMPLES_general!V42</f>
        <v xml:space="preserve">not collected</v>
      </c>
      <c r="V39" s="5" t="str">
        <f>SAMPLES_general!W42</f>
        <v xml:space="preserve">not collected</v>
      </c>
      <c r="W39" s="5">
        <f>SAMPLES_general!X42</f>
        <v>0</v>
      </c>
      <c r="X39" s="5" t="str">
        <f>SAMPLES_meta!C42</f>
        <v>phycosphere</v>
      </c>
      <c r="Y39" s="5" t="str">
        <f>SAMPLES_meta!D42</f>
        <v xml:space="preserve">algae culture</v>
      </c>
      <c r="Z39" s="5" t="str">
        <f>SAMPLES_meta!E42</f>
        <v xml:space="preserve">algae culture exudates</v>
      </c>
      <c r="AA39" s="5" t="str">
        <f>SAMPLES_meta!F42</f>
        <v xml:space="preserve">16S rRNA</v>
      </c>
      <c r="AB39" s="5" t="str">
        <f>SAMPLES_meta!G42</f>
        <v xml:space="preserve">V3-V4 region</v>
      </c>
      <c r="AC39" s="5">
        <f>SAMPLES_meta!H42</f>
        <v>0</v>
      </c>
      <c r="AD39" s="5">
        <f>SAMPLES_meta!I42</f>
        <v>0</v>
      </c>
      <c r="AE39" s="89">
        <f>SAMPLES_indiv!C42</f>
        <v>0</v>
      </c>
      <c r="AF39" s="89">
        <f>SAMPLES_indiv!D42</f>
        <v>0</v>
      </c>
      <c r="AG39" s="89">
        <f>SAMPLES_indiv!E42</f>
        <v>0</v>
      </c>
      <c r="AH39" s="89">
        <f>SAMPLES_indiv!F42</f>
        <v>0</v>
      </c>
      <c r="AI39" s="89">
        <f>SAMPLES_indiv!G42</f>
        <v>0</v>
      </c>
      <c r="AJ39" s="89">
        <f>SAMPLES_indiv!H42</f>
        <v>0</v>
      </c>
      <c r="AK39" s="89">
        <f>SAMPLES_indiv!I42</f>
        <v>0</v>
      </c>
      <c r="AL39" s="89">
        <f>SAMPLES_indiv!J42</f>
        <v>0</v>
      </c>
      <c r="AM39" s="89">
        <f>SAMPLES_indiv!K42</f>
        <v>0</v>
      </c>
      <c r="AN39" s="89">
        <f>SAMPLES_indiv!L42</f>
        <v>0</v>
      </c>
      <c r="AO39" s="89">
        <f>SAMPLES_indiv!M42</f>
        <v>0</v>
      </c>
      <c r="AP39" s="89">
        <f>SAMPLES_indiv!N42</f>
        <v>0</v>
      </c>
      <c r="AQ39" s="89">
        <f>SAMPLES_indiv!O42</f>
        <v>0</v>
      </c>
      <c r="AR39" s="89">
        <f>SAMPLES_indiv!P42</f>
        <v>0</v>
      </c>
      <c r="AS39" s="89">
        <f>SAMPLES_indiv!Q42</f>
        <v>0</v>
      </c>
      <c r="AT39" s="89">
        <f>SAMPLES_indiv!R42</f>
        <v>0</v>
      </c>
      <c r="AU39" s="89">
        <f>SAMPLES_indiv!S42</f>
        <v>0</v>
      </c>
      <c r="AV39" s="89">
        <f>SAMPLES_indiv!T42</f>
        <v>0</v>
      </c>
      <c r="AW39" s="89">
        <f>SAMPLES_indiv!U42</f>
        <v>0</v>
      </c>
      <c r="AX39" s="89">
        <f>SAMPLES_indiv!V42</f>
        <v>0</v>
      </c>
      <c r="AY39" s="89">
        <f>SAMPLES_indiv!W42</f>
        <v>0</v>
      </c>
      <c r="AZ39" s="89">
        <f>SAMPLES_chemphys!C42</f>
        <v>0</v>
      </c>
      <c r="BA39" s="89">
        <f>SAMPLES_chemphys!D42</f>
        <v>0</v>
      </c>
      <c r="BB39" s="89">
        <f>SAMPLES_chemphys!E42</f>
        <v>0</v>
      </c>
      <c r="BC39" s="89">
        <f>SAMPLES_chemphys!F42</f>
        <v>0</v>
      </c>
      <c r="BD39" s="89">
        <f>SAMPLES_chemphys!G42</f>
        <v>0</v>
      </c>
      <c r="BE39" s="89">
        <f>SAMPLES_chemphys!H42</f>
        <v>0</v>
      </c>
      <c r="BF39" s="89">
        <f>SAMPLES_chemphys!I42</f>
        <v>0</v>
      </c>
      <c r="BG39" s="89">
        <f>SAMPLES_chemphys!J42</f>
        <v>0</v>
      </c>
      <c r="BH39" s="89">
        <f>SAMPLES_chemphys!K42</f>
        <v>0</v>
      </c>
      <c r="BI39" s="89">
        <f>SAMPLES_chemphys!L42</f>
        <v>0</v>
      </c>
      <c r="BJ39" s="89">
        <f>SAMPLES_chemphys!M42</f>
        <v>0</v>
      </c>
      <c r="BK39" s="89">
        <f>SAMPLES_chemphys!N42</f>
        <v>0</v>
      </c>
      <c r="BL39" s="89">
        <f>SAMPLES_chemphys!O42</f>
        <v>0</v>
      </c>
      <c r="BM39" s="89">
        <f>SAMPLES_chemphys!P42</f>
        <v>0</v>
      </c>
      <c r="BN39" s="89">
        <f>SAMPLES_chemphys!Q42</f>
        <v>0</v>
      </c>
      <c r="BO39" s="89">
        <f>SAMPLES_chemphys!R42</f>
        <v>0</v>
      </c>
      <c r="BP39" s="89">
        <f>SAMPLES_chemphys!S42</f>
        <v>0</v>
      </c>
      <c r="BQ39" s="89">
        <f>SAMPLES_chemphys!T42</f>
        <v>0</v>
      </c>
      <c r="BR39" s="89">
        <f>SAMPLES_chemphys!U42</f>
        <v>0</v>
      </c>
      <c r="BS39" s="89">
        <f>SAMPLES_chemphys!V42</f>
        <v>0</v>
      </c>
      <c r="BT39" s="89">
        <f>SAMPLES_chemphys!W42</f>
        <v>0</v>
      </c>
      <c r="BU39" s="89">
        <f>SAMPLES_chemphys!X42</f>
        <v>0</v>
      </c>
      <c r="BV39" s="89">
        <f>SAMPLES_chemphys!Y42</f>
        <v>0</v>
      </c>
      <c r="BW39" s="89">
        <f>SAMPLES_chemphys!Z42</f>
        <v>0</v>
      </c>
      <c r="BX39" s="89">
        <f>SAMPLES_chemphys!AA42</f>
        <v>0</v>
      </c>
      <c r="BY39" s="89">
        <f>SAMPLES_chemphys!AB42</f>
        <v>0</v>
      </c>
      <c r="BZ39" s="89">
        <f>SAMPLES_chemphys!AC42</f>
        <v>0</v>
      </c>
      <c r="CA39" s="89">
        <f>SAMPLES_chemphys!AD42</f>
        <v>0</v>
      </c>
      <c r="CB39" s="89">
        <f>SAMPLES_chemphys!AE42</f>
        <v>0</v>
      </c>
      <c r="CC39" s="89">
        <f>SAMPLES_chemphys!AF42</f>
        <v>0</v>
      </c>
      <c r="CD39" s="89">
        <f>SAMPLES_chemphys!AG42</f>
        <v>0</v>
      </c>
      <c r="CE39" s="89" t="str">
        <f>SEQUENCING!X42</f>
        <v>YES</v>
      </c>
      <c r="CF39" s="89" t="str">
        <f>SEQUENCING!L42</f>
        <v xml:space="preserve">343F : 5'-TACGGRAGGCAGCAG-3' ; 784R : 5'-TACCAGGGTATCTAATCCT-3'</v>
      </c>
      <c r="CG39" s="89" t="str">
        <f>SEQUENCING!M42</f>
        <v xml:space="preserve">not provided</v>
      </c>
      <c r="CH39" s="89" t="str">
        <f>SEQUENCING!N42</f>
        <v xml:space="preserve">5'-CTTTCCCTACACGACGCTCTTCCGATCTACGGRAGGCAGCAG-3' ; 5'-GGAGTTCAGACGTGTGCTCTTCCGATCTTACCAGGGTATCTAATCCT-3'</v>
      </c>
      <c r="CI39" s="89" t="str">
        <f>SEQUENCING!O42</f>
        <v xml:space="preserve">Sequencing by synthesis (Illumina)</v>
      </c>
      <c r="CJ39" s="89" t="str">
        <f>SEQUENCING!P42</f>
        <v xml:space="preserve">16S rRNA</v>
      </c>
      <c r="CK39" s="89">
        <f>SEQUENCING!Q42</f>
        <v>0</v>
      </c>
      <c r="CL39" s="89" t="str">
        <f>SEQUENCING!X42</f>
        <v>YES</v>
      </c>
      <c r="CM39" s="89">
        <f>SEQUENCING!R42</f>
        <v>0</v>
      </c>
    </row>
    <row r="40" ht="16.5">
      <c r="A40" s="5" t="str">
        <f>SAMPLES_general!Y43</f>
        <v>sam_IMO49</v>
      </c>
      <c r="B40" s="5" t="str">
        <f>SAMPLES_general!B43</f>
        <v>IMO49</v>
      </c>
      <c r="C40" s="5" t="str">
        <f>SAMPLES_general!C43</f>
        <v>IMOTEP</v>
      </c>
      <c r="D40" s="5" t="str">
        <f>SAMPLES_general!D43</f>
        <v xml:space="preserve">Synthetic bacterial community asociated with microalgae</v>
      </c>
      <c r="E40" s="5" t="str">
        <f>SAMPLES_general!E43</f>
        <v xml:space="preserve">Synthetic community inoculum - Fraction: nd - Sampling day: day_0 - Replicate: replicate_21</v>
      </c>
      <c r="F40" s="5" t="str">
        <f>SAMPLES_general!F43</f>
        <v>no</v>
      </c>
      <c r="G40" s="5" t="str">
        <f>SAMPLES_general!G43</f>
        <v>bacteria_archaea</v>
      </c>
      <c r="H40" s="5" t="str">
        <f>SAMPLES_general!I43</f>
        <v>ERC000011</v>
      </c>
      <c r="I40" s="5">
        <f>SAMPLES_general!J43</f>
        <v>0</v>
      </c>
      <c r="J40" s="5">
        <f>SAMPLES_general!K43</f>
        <v>0</v>
      </c>
      <c r="K40" s="5" t="str">
        <f>SAMPLES_general!L43</f>
        <v>none</v>
      </c>
      <c r="L40" s="5" t="str">
        <f>SAMPLES_general!M43</f>
        <v>bacterium</v>
      </c>
      <c r="M40" s="5" t="str">
        <f>SAMPLES_general!N43</f>
        <v>bacterium</v>
      </c>
      <c r="N40" s="5" t="str">
        <f>SAMPLES_general!O43</f>
        <v>1869227</v>
      </c>
      <c r="O40" s="5" t="str">
        <f>SAMPLES_general!P43</f>
        <v xml:space="preserve">not provided</v>
      </c>
      <c r="P40" s="5" t="str">
        <f>SAMPLES_general!Q43</f>
        <v xml:space="preserve">algae culture</v>
      </c>
      <c r="Q40" s="5" t="str">
        <f>SAMPLES_general!R43</f>
        <v xml:space="preserve">not collected</v>
      </c>
      <c r="R40" s="5" t="str">
        <f>SAMPLES_general!S43</f>
        <v xml:space="preserve">not collected</v>
      </c>
      <c r="S40" s="5" t="str">
        <f>SAMPLES_general!T43</f>
        <v xml:space="preserve">not collected</v>
      </c>
      <c r="T40" s="5" t="str">
        <f>SAMPLES_general!U43</f>
        <v xml:space="preserve">not collected</v>
      </c>
      <c r="U40" s="5" t="str">
        <f>SAMPLES_general!V43</f>
        <v xml:space="preserve">not collected</v>
      </c>
      <c r="V40" s="5" t="str">
        <f>SAMPLES_general!W43</f>
        <v xml:space="preserve">not collected</v>
      </c>
      <c r="W40" s="5">
        <f>SAMPLES_general!X43</f>
        <v>0</v>
      </c>
      <c r="X40" s="5" t="str">
        <f>SAMPLES_meta!C43</f>
        <v>phycosphere</v>
      </c>
      <c r="Y40" s="5" t="str">
        <f>SAMPLES_meta!D43</f>
        <v xml:space="preserve">algae culture</v>
      </c>
      <c r="Z40" s="5" t="str">
        <f>SAMPLES_meta!E43</f>
        <v xml:space="preserve">algae culture exudates</v>
      </c>
      <c r="AA40" s="5" t="str">
        <f>SAMPLES_meta!F43</f>
        <v xml:space="preserve">16S rRNA</v>
      </c>
      <c r="AB40" s="5" t="str">
        <f>SAMPLES_meta!G43</f>
        <v xml:space="preserve">V3-V4 region</v>
      </c>
      <c r="AC40" s="5">
        <f>SAMPLES_meta!H43</f>
        <v>0</v>
      </c>
      <c r="AD40" s="5">
        <f>SAMPLES_meta!I43</f>
        <v>0</v>
      </c>
      <c r="AE40" s="89">
        <f>SAMPLES_indiv!C43</f>
        <v>0</v>
      </c>
      <c r="AF40" s="89">
        <f>SAMPLES_indiv!D43</f>
        <v>0</v>
      </c>
      <c r="AG40" s="89">
        <f>SAMPLES_indiv!E43</f>
        <v>0</v>
      </c>
      <c r="AH40" s="89">
        <f>SAMPLES_indiv!F43</f>
        <v>0</v>
      </c>
      <c r="AI40" s="89">
        <f>SAMPLES_indiv!G43</f>
        <v>0</v>
      </c>
      <c r="AJ40" s="89">
        <f>SAMPLES_indiv!H43</f>
        <v>0</v>
      </c>
      <c r="AK40" s="89">
        <f>SAMPLES_indiv!I43</f>
        <v>0</v>
      </c>
      <c r="AL40" s="89">
        <f>SAMPLES_indiv!J43</f>
        <v>0</v>
      </c>
      <c r="AM40" s="89">
        <f>SAMPLES_indiv!K43</f>
        <v>0</v>
      </c>
      <c r="AN40" s="89">
        <f>SAMPLES_indiv!L43</f>
        <v>0</v>
      </c>
      <c r="AO40" s="89">
        <f>SAMPLES_indiv!M43</f>
        <v>0</v>
      </c>
      <c r="AP40" s="89">
        <f>SAMPLES_indiv!N43</f>
        <v>0</v>
      </c>
      <c r="AQ40" s="89">
        <f>SAMPLES_indiv!O43</f>
        <v>0</v>
      </c>
      <c r="AR40" s="89">
        <f>SAMPLES_indiv!P43</f>
        <v>0</v>
      </c>
      <c r="AS40" s="89">
        <f>SAMPLES_indiv!Q43</f>
        <v>0</v>
      </c>
      <c r="AT40" s="89">
        <f>SAMPLES_indiv!R43</f>
        <v>0</v>
      </c>
      <c r="AU40" s="89">
        <f>SAMPLES_indiv!S43</f>
        <v>0</v>
      </c>
      <c r="AV40" s="89">
        <f>SAMPLES_indiv!T43</f>
        <v>0</v>
      </c>
      <c r="AW40" s="89">
        <f>SAMPLES_indiv!U43</f>
        <v>0</v>
      </c>
      <c r="AX40" s="89">
        <f>SAMPLES_indiv!V43</f>
        <v>0</v>
      </c>
      <c r="AY40" s="89">
        <f>SAMPLES_indiv!W43</f>
        <v>0</v>
      </c>
      <c r="AZ40" s="89">
        <f>SAMPLES_chemphys!C43</f>
        <v>0</v>
      </c>
      <c r="BA40" s="89">
        <f>SAMPLES_chemphys!D43</f>
        <v>0</v>
      </c>
      <c r="BB40" s="89">
        <f>SAMPLES_chemphys!E43</f>
        <v>0</v>
      </c>
      <c r="BC40" s="89">
        <f>SAMPLES_chemphys!F43</f>
        <v>0</v>
      </c>
      <c r="BD40" s="89">
        <f>SAMPLES_chemphys!G43</f>
        <v>0</v>
      </c>
      <c r="BE40" s="89">
        <f>SAMPLES_chemphys!H43</f>
        <v>0</v>
      </c>
      <c r="BF40" s="89">
        <f>SAMPLES_chemphys!I43</f>
        <v>0</v>
      </c>
      <c r="BG40" s="89">
        <f>SAMPLES_chemphys!J43</f>
        <v>0</v>
      </c>
      <c r="BH40" s="89">
        <f>SAMPLES_chemphys!K43</f>
        <v>0</v>
      </c>
      <c r="BI40" s="89">
        <f>SAMPLES_chemphys!L43</f>
        <v>0</v>
      </c>
      <c r="BJ40" s="89">
        <f>SAMPLES_chemphys!M43</f>
        <v>0</v>
      </c>
      <c r="BK40" s="89">
        <f>SAMPLES_chemphys!N43</f>
        <v>0</v>
      </c>
      <c r="BL40" s="89">
        <f>SAMPLES_chemphys!O43</f>
        <v>0</v>
      </c>
      <c r="BM40" s="89">
        <f>SAMPLES_chemphys!P43</f>
        <v>0</v>
      </c>
      <c r="BN40" s="89">
        <f>SAMPLES_chemphys!Q43</f>
        <v>0</v>
      </c>
      <c r="BO40" s="89">
        <f>SAMPLES_chemphys!R43</f>
        <v>0</v>
      </c>
      <c r="BP40" s="89">
        <f>SAMPLES_chemphys!S43</f>
        <v>0</v>
      </c>
      <c r="BQ40" s="89">
        <f>SAMPLES_chemphys!T43</f>
        <v>0</v>
      </c>
      <c r="BR40" s="89">
        <f>SAMPLES_chemphys!U43</f>
        <v>0</v>
      </c>
      <c r="BS40" s="89">
        <f>SAMPLES_chemphys!V43</f>
        <v>0</v>
      </c>
      <c r="BT40" s="89">
        <f>SAMPLES_chemphys!W43</f>
        <v>0</v>
      </c>
      <c r="BU40" s="89">
        <f>SAMPLES_chemphys!X43</f>
        <v>0</v>
      </c>
      <c r="BV40" s="89">
        <f>SAMPLES_chemphys!Y43</f>
        <v>0</v>
      </c>
      <c r="BW40" s="89">
        <f>SAMPLES_chemphys!Z43</f>
        <v>0</v>
      </c>
      <c r="BX40" s="89">
        <f>SAMPLES_chemphys!AA43</f>
        <v>0</v>
      </c>
      <c r="BY40" s="89">
        <f>SAMPLES_chemphys!AB43</f>
        <v>0</v>
      </c>
      <c r="BZ40" s="89">
        <f>SAMPLES_chemphys!AC43</f>
        <v>0</v>
      </c>
      <c r="CA40" s="89">
        <f>SAMPLES_chemphys!AD43</f>
        <v>0</v>
      </c>
      <c r="CB40" s="89">
        <f>SAMPLES_chemphys!AE43</f>
        <v>0</v>
      </c>
      <c r="CC40" s="89">
        <f>SAMPLES_chemphys!AF43</f>
        <v>0</v>
      </c>
      <c r="CD40" s="89">
        <f>SAMPLES_chemphys!AG43</f>
        <v>0</v>
      </c>
      <c r="CE40" s="89" t="str">
        <f>SEQUENCING!X43</f>
        <v>YES</v>
      </c>
      <c r="CF40" s="89" t="str">
        <f>SEQUENCING!L43</f>
        <v xml:space="preserve">343F : 5'-TACGGRAGGCAGCAG-3' ; 784R : 5'-TACCAGGGTATCTAATCCT-3'</v>
      </c>
      <c r="CG40" s="89" t="str">
        <f>SEQUENCING!M43</f>
        <v xml:space="preserve">not provided</v>
      </c>
      <c r="CH40" s="89" t="str">
        <f>SEQUENCING!N43</f>
        <v xml:space="preserve">5'-CTTTCCCTACACGACGCTCTTCCGATCTACGGRAGGCAGCAG-3' ; 5'-GGAGTTCAGACGTGTGCTCTTCCGATCTTACCAGGGTATCTAATCCT-3'</v>
      </c>
      <c r="CI40" s="89" t="str">
        <f>SEQUENCING!O43</f>
        <v xml:space="preserve">Sequencing by synthesis (Illumina)</v>
      </c>
      <c r="CJ40" s="89" t="str">
        <f>SEQUENCING!P43</f>
        <v xml:space="preserve">16S rRNA</v>
      </c>
      <c r="CK40" s="89">
        <f>SEQUENCING!Q43</f>
        <v>0</v>
      </c>
      <c r="CL40" s="89" t="str">
        <f>SEQUENCING!X43</f>
        <v>YES</v>
      </c>
      <c r="CM40" s="89">
        <f>SEQUENCING!R43</f>
        <v>0</v>
      </c>
    </row>
    <row r="41" ht="16.5">
      <c r="A41" s="5" t="str">
        <f>SAMPLES_general!Y44</f>
        <v>sam_IMO52</v>
      </c>
      <c r="B41" s="5" t="str">
        <f>SAMPLES_general!B44</f>
        <v>IMO52</v>
      </c>
      <c r="C41" s="5" t="str">
        <f>SAMPLES_general!C44</f>
        <v>IMOTEP</v>
      </c>
      <c r="D41" s="5" t="str">
        <f>SAMPLES_general!D44</f>
        <v xml:space="preserve">Synthetic bacterial community asociated with microalgae</v>
      </c>
      <c r="E41" s="5" t="str">
        <f>SAMPLES_general!E44</f>
        <v xml:space="preserve">Synthetic community with Alexandrium minutum exsudate - Fraction: nd - Sampling day: day_9 - Replicate: replicate_22</v>
      </c>
      <c r="F41" s="5" t="str">
        <f>SAMPLES_general!F44</f>
        <v>no</v>
      </c>
      <c r="G41" s="5" t="str">
        <f>SAMPLES_general!G44</f>
        <v>bacteria_archaea</v>
      </c>
      <c r="H41" s="5" t="str">
        <f>SAMPLES_general!I44</f>
        <v>ERC000011</v>
      </c>
      <c r="I41" s="5">
        <f>SAMPLES_general!J44</f>
        <v>0</v>
      </c>
      <c r="J41" s="5">
        <f>SAMPLES_general!K44</f>
        <v>0</v>
      </c>
      <c r="K41" s="5" t="str">
        <f>SAMPLES_general!L44</f>
        <v>none</v>
      </c>
      <c r="L41" s="5" t="str">
        <f>SAMPLES_general!M44</f>
        <v>bacterium</v>
      </c>
      <c r="M41" s="5" t="str">
        <f>SAMPLES_general!N44</f>
        <v>bacterium</v>
      </c>
      <c r="N41" s="5" t="str">
        <f>SAMPLES_general!O44</f>
        <v>1869227</v>
      </c>
      <c r="O41" s="5" t="str">
        <f>SAMPLES_general!P44</f>
        <v xml:space="preserve">not provided</v>
      </c>
      <c r="P41" s="5" t="str">
        <f>SAMPLES_general!Q44</f>
        <v xml:space="preserve">algae culture</v>
      </c>
      <c r="Q41" s="5" t="str">
        <f>SAMPLES_general!R44</f>
        <v xml:space="preserve">not collected</v>
      </c>
      <c r="R41" s="5" t="str">
        <f>SAMPLES_general!S44</f>
        <v xml:space="preserve">not collected</v>
      </c>
      <c r="S41" s="5" t="str">
        <f>SAMPLES_general!T44</f>
        <v xml:space="preserve">not collected</v>
      </c>
      <c r="T41" s="5" t="str">
        <f>SAMPLES_general!U44</f>
        <v xml:space="preserve">not collected</v>
      </c>
      <c r="U41" s="5" t="str">
        <f>SAMPLES_general!V44</f>
        <v xml:space="preserve">not collected</v>
      </c>
      <c r="V41" s="5" t="str">
        <f>SAMPLES_general!W44</f>
        <v xml:space="preserve">not collected</v>
      </c>
      <c r="W41" s="5">
        <f>SAMPLES_general!X44</f>
        <v>0</v>
      </c>
      <c r="X41" s="5" t="str">
        <f>SAMPLES_meta!C44</f>
        <v>phycosphere</v>
      </c>
      <c r="Y41" s="5" t="str">
        <f>SAMPLES_meta!D44</f>
        <v xml:space="preserve">algae culture</v>
      </c>
      <c r="Z41" s="5" t="str">
        <f>SAMPLES_meta!E44</f>
        <v xml:space="preserve">algae culture exudates</v>
      </c>
      <c r="AA41" s="5" t="str">
        <f>SAMPLES_meta!F44</f>
        <v xml:space="preserve">16S rRNA</v>
      </c>
      <c r="AB41" s="5" t="str">
        <f>SAMPLES_meta!G44</f>
        <v xml:space="preserve">V3-V4 region</v>
      </c>
      <c r="AC41" s="5">
        <f>SAMPLES_meta!H44</f>
        <v>0</v>
      </c>
      <c r="AD41" s="5">
        <f>SAMPLES_meta!I44</f>
        <v>0</v>
      </c>
      <c r="AE41" s="89">
        <f>SAMPLES_indiv!C44</f>
        <v>0</v>
      </c>
      <c r="AF41" s="89">
        <f>SAMPLES_indiv!D44</f>
        <v>0</v>
      </c>
      <c r="AG41" s="89">
        <f>SAMPLES_indiv!E44</f>
        <v>0</v>
      </c>
      <c r="AH41" s="89">
        <f>SAMPLES_indiv!F44</f>
        <v>0</v>
      </c>
      <c r="AI41" s="89">
        <f>SAMPLES_indiv!G44</f>
        <v>0</v>
      </c>
      <c r="AJ41" s="89">
        <f>SAMPLES_indiv!H44</f>
        <v>0</v>
      </c>
      <c r="AK41" s="89">
        <f>SAMPLES_indiv!I44</f>
        <v>0</v>
      </c>
      <c r="AL41" s="89">
        <f>SAMPLES_indiv!J44</f>
        <v>0</v>
      </c>
      <c r="AM41" s="89">
        <f>SAMPLES_indiv!K44</f>
        <v>0</v>
      </c>
      <c r="AN41" s="89">
        <f>SAMPLES_indiv!L44</f>
        <v>0</v>
      </c>
      <c r="AO41" s="89">
        <f>SAMPLES_indiv!M44</f>
        <v>0</v>
      </c>
      <c r="AP41" s="89">
        <f>SAMPLES_indiv!N44</f>
        <v>0</v>
      </c>
      <c r="AQ41" s="89">
        <f>SAMPLES_indiv!O44</f>
        <v>0</v>
      </c>
      <c r="AR41" s="89">
        <f>SAMPLES_indiv!P44</f>
        <v>0</v>
      </c>
      <c r="AS41" s="89">
        <f>SAMPLES_indiv!Q44</f>
        <v>0</v>
      </c>
      <c r="AT41" s="89">
        <f>SAMPLES_indiv!R44</f>
        <v>0</v>
      </c>
      <c r="AU41" s="89">
        <f>SAMPLES_indiv!S44</f>
        <v>0</v>
      </c>
      <c r="AV41" s="89">
        <f>SAMPLES_indiv!T44</f>
        <v>0</v>
      </c>
      <c r="AW41" s="89">
        <f>SAMPLES_indiv!U44</f>
        <v>0</v>
      </c>
      <c r="AX41" s="89">
        <f>SAMPLES_indiv!V44</f>
        <v>0</v>
      </c>
      <c r="AY41" s="89">
        <f>SAMPLES_indiv!W44</f>
        <v>0</v>
      </c>
      <c r="AZ41" s="89">
        <f>SAMPLES_chemphys!C44</f>
        <v>0</v>
      </c>
      <c r="BA41" s="89">
        <f>SAMPLES_chemphys!D44</f>
        <v>0</v>
      </c>
      <c r="BB41" s="89">
        <f>SAMPLES_chemphys!E44</f>
        <v>0</v>
      </c>
      <c r="BC41" s="89">
        <f>SAMPLES_chemphys!F44</f>
        <v>0</v>
      </c>
      <c r="BD41" s="89">
        <f>SAMPLES_chemphys!G44</f>
        <v>0</v>
      </c>
      <c r="BE41" s="89">
        <f>SAMPLES_chemphys!H44</f>
        <v>0</v>
      </c>
      <c r="BF41" s="89">
        <f>SAMPLES_chemphys!I44</f>
        <v>0</v>
      </c>
      <c r="BG41" s="89">
        <f>SAMPLES_chemphys!J44</f>
        <v>0</v>
      </c>
      <c r="BH41" s="89">
        <f>SAMPLES_chemphys!K44</f>
        <v>0</v>
      </c>
      <c r="BI41" s="89">
        <f>SAMPLES_chemphys!L44</f>
        <v>0</v>
      </c>
      <c r="BJ41" s="89">
        <f>SAMPLES_chemphys!M44</f>
        <v>0</v>
      </c>
      <c r="BK41" s="89">
        <f>SAMPLES_chemphys!N44</f>
        <v>0</v>
      </c>
      <c r="BL41" s="89">
        <f>SAMPLES_chemphys!O44</f>
        <v>0</v>
      </c>
      <c r="BM41" s="89">
        <f>SAMPLES_chemphys!P44</f>
        <v>0</v>
      </c>
      <c r="BN41" s="89">
        <f>SAMPLES_chemphys!Q44</f>
        <v>0</v>
      </c>
      <c r="BO41" s="89">
        <f>SAMPLES_chemphys!R44</f>
        <v>0</v>
      </c>
      <c r="BP41" s="89">
        <f>SAMPLES_chemphys!S44</f>
        <v>0</v>
      </c>
      <c r="BQ41" s="89">
        <f>SAMPLES_chemphys!T44</f>
        <v>0</v>
      </c>
      <c r="BR41" s="89">
        <f>SAMPLES_chemphys!U44</f>
        <v>0</v>
      </c>
      <c r="BS41" s="89">
        <f>SAMPLES_chemphys!V44</f>
        <v>0</v>
      </c>
      <c r="BT41" s="89">
        <f>SAMPLES_chemphys!W44</f>
        <v>0</v>
      </c>
      <c r="BU41" s="89">
        <f>SAMPLES_chemphys!X44</f>
        <v>0</v>
      </c>
      <c r="BV41" s="89">
        <f>SAMPLES_chemphys!Y44</f>
        <v>0</v>
      </c>
      <c r="BW41" s="89">
        <f>SAMPLES_chemphys!Z44</f>
        <v>0</v>
      </c>
      <c r="BX41" s="89">
        <f>SAMPLES_chemphys!AA44</f>
        <v>0</v>
      </c>
      <c r="BY41" s="89">
        <f>SAMPLES_chemphys!AB44</f>
        <v>0</v>
      </c>
      <c r="BZ41" s="89">
        <f>SAMPLES_chemphys!AC44</f>
        <v>0</v>
      </c>
      <c r="CA41" s="89">
        <f>SAMPLES_chemphys!AD44</f>
        <v>0</v>
      </c>
      <c r="CB41" s="89">
        <f>SAMPLES_chemphys!AE44</f>
        <v>0</v>
      </c>
      <c r="CC41" s="89">
        <f>SAMPLES_chemphys!AF44</f>
        <v>0</v>
      </c>
      <c r="CD41" s="89">
        <f>SAMPLES_chemphys!AG44</f>
        <v>0</v>
      </c>
      <c r="CE41" s="89" t="str">
        <f>SEQUENCING!X44</f>
        <v>YES</v>
      </c>
      <c r="CF41" s="89" t="str">
        <f>SEQUENCING!L44</f>
        <v xml:space="preserve">343F : 5'-TACGGRAGGCAGCAG-3' ; 784R : 5'-TACCAGGGTATCTAATCCT-3'</v>
      </c>
      <c r="CG41" s="89" t="str">
        <f>SEQUENCING!M44</f>
        <v xml:space="preserve">not provided</v>
      </c>
      <c r="CH41" s="89" t="str">
        <f>SEQUENCING!N44</f>
        <v xml:space="preserve">5'-CTTTCCCTACACGACGCTCTTCCGATCTACGGRAGGCAGCAG-3' ; 5'-GGAGTTCAGACGTGTGCTCTTCCGATCTTACCAGGGTATCTAATCCT-3'</v>
      </c>
      <c r="CI41" s="89" t="str">
        <f>SEQUENCING!O44</f>
        <v xml:space="preserve">Sequencing by synthesis (Illumina)</v>
      </c>
      <c r="CJ41" s="89" t="str">
        <f>SEQUENCING!P44</f>
        <v xml:space="preserve">16S rRNA</v>
      </c>
      <c r="CK41" s="89">
        <f>SEQUENCING!Q44</f>
        <v>0</v>
      </c>
      <c r="CL41" s="89" t="str">
        <f>SEQUENCING!X44</f>
        <v>YES</v>
      </c>
      <c r="CM41" s="89">
        <f>SEQUENCING!R44</f>
        <v>0</v>
      </c>
    </row>
    <row r="42" ht="16.5">
      <c r="A42" s="5" t="str">
        <f>SAMPLES_general!Y45</f>
        <v>sam_IMO53</v>
      </c>
      <c r="B42" s="5" t="str">
        <f>SAMPLES_general!B45</f>
        <v>IMO53</v>
      </c>
      <c r="C42" s="5" t="str">
        <f>SAMPLES_general!C45</f>
        <v>IMOTEP</v>
      </c>
      <c r="D42" s="5" t="str">
        <f>SAMPLES_general!D45</f>
        <v xml:space="preserve">Synthetic bacterial community asociated with microalgae</v>
      </c>
      <c r="E42" s="5" t="str">
        <f>SAMPLES_general!E45</f>
        <v xml:space="preserve">Synthetic community with Alexandrium minutum exsudate - Fraction: nd - Sampling day: day_9 - Replicate: replicate_23</v>
      </c>
      <c r="F42" s="5" t="str">
        <f>SAMPLES_general!F45</f>
        <v>no</v>
      </c>
      <c r="G42" s="5" t="str">
        <f>SAMPLES_general!G45</f>
        <v>bacteria_archaea</v>
      </c>
      <c r="H42" s="5" t="str">
        <f>SAMPLES_general!I45</f>
        <v>ERC000011</v>
      </c>
      <c r="I42" s="5">
        <f>SAMPLES_general!J45</f>
        <v>0</v>
      </c>
      <c r="J42" s="5">
        <f>SAMPLES_general!K45</f>
        <v>0</v>
      </c>
      <c r="K42" s="5" t="str">
        <f>SAMPLES_general!L45</f>
        <v>none</v>
      </c>
      <c r="L42" s="5" t="str">
        <f>SAMPLES_general!M45</f>
        <v>bacterium</v>
      </c>
      <c r="M42" s="5" t="str">
        <f>SAMPLES_general!N45</f>
        <v>bacterium</v>
      </c>
      <c r="N42" s="5" t="str">
        <f>SAMPLES_general!O45</f>
        <v>1869227</v>
      </c>
      <c r="O42" s="5" t="str">
        <f>SAMPLES_general!P45</f>
        <v xml:space="preserve">not provided</v>
      </c>
      <c r="P42" s="5" t="str">
        <f>SAMPLES_general!Q45</f>
        <v xml:space="preserve">algae culture</v>
      </c>
      <c r="Q42" s="5" t="str">
        <f>SAMPLES_general!R45</f>
        <v xml:space="preserve">not collected</v>
      </c>
      <c r="R42" s="5" t="str">
        <f>SAMPLES_general!S45</f>
        <v xml:space="preserve">not collected</v>
      </c>
      <c r="S42" s="5" t="str">
        <f>SAMPLES_general!T45</f>
        <v xml:space="preserve">not collected</v>
      </c>
      <c r="T42" s="5" t="str">
        <f>SAMPLES_general!U45</f>
        <v xml:space="preserve">not collected</v>
      </c>
      <c r="U42" s="5" t="str">
        <f>SAMPLES_general!V45</f>
        <v xml:space="preserve">not collected</v>
      </c>
      <c r="V42" s="5" t="str">
        <f>SAMPLES_general!W45</f>
        <v xml:space="preserve">not collected</v>
      </c>
      <c r="W42" s="5">
        <f>SAMPLES_general!X45</f>
        <v>0</v>
      </c>
      <c r="X42" s="5" t="str">
        <f>SAMPLES_meta!C45</f>
        <v>phycosphere</v>
      </c>
      <c r="Y42" s="5" t="str">
        <f>SAMPLES_meta!D45</f>
        <v xml:space="preserve">algae culture</v>
      </c>
      <c r="Z42" s="5" t="str">
        <f>SAMPLES_meta!E45</f>
        <v xml:space="preserve">algae culture exudates</v>
      </c>
      <c r="AA42" s="5" t="str">
        <f>SAMPLES_meta!F45</f>
        <v xml:space="preserve">16S rRNA</v>
      </c>
      <c r="AB42" s="5" t="str">
        <f>SAMPLES_meta!G45</f>
        <v xml:space="preserve">V3-V4 region</v>
      </c>
      <c r="AC42" s="5">
        <f>SAMPLES_meta!H45</f>
        <v>0</v>
      </c>
      <c r="AD42" s="5">
        <f>SAMPLES_meta!I45</f>
        <v>0</v>
      </c>
      <c r="AE42" s="89">
        <f>SAMPLES_indiv!C45</f>
        <v>0</v>
      </c>
      <c r="AF42" s="89">
        <f>SAMPLES_indiv!D45</f>
        <v>0</v>
      </c>
      <c r="AG42" s="89">
        <f>SAMPLES_indiv!E45</f>
        <v>0</v>
      </c>
      <c r="AH42" s="89">
        <f>SAMPLES_indiv!F45</f>
        <v>0</v>
      </c>
      <c r="AI42" s="89">
        <f>SAMPLES_indiv!G45</f>
        <v>0</v>
      </c>
      <c r="AJ42" s="89">
        <f>SAMPLES_indiv!H45</f>
        <v>0</v>
      </c>
      <c r="AK42" s="89">
        <f>SAMPLES_indiv!I45</f>
        <v>0</v>
      </c>
      <c r="AL42" s="89">
        <f>SAMPLES_indiv!J45</f>
        <v>0</v>
      </c>
      <c r="AM42" s="89">
        <f>SAMPLES_indiv!K45</f>
        <v>0</v>
      </c>
      <c r="AN42" s="89">
        <f>SAMPLES_indiv!L45</f>
        <v>0</v>
      </c>
      <c r="AO42" s="89">
        <f>SAMPLES_indiv!M45</f>
        <v>0</v>
      </c>
      <c r="AP42" s="89">
        <f>SAMPLES_indiv!N45</f>
        <v>0</v>
      </c>
      <c r="AQ42" s="89">
        <f>SAMPLES_indiv!O45</f>
        <v>0</v>
      </c>
      <c r="AR42" s="89">
        <f>SAMPLES_indiv!P45</f>
        <v>0</v>
      </c>
      <c r="AS42" s="89">
        <f>SAMPLES_indiv!Q45</f>
        <v>0</v>
      </c>
      <c r="AT42" s="89">
        <f>SAMPLES_indiv!R45</f>
        <v>0</v>
      </c>
      <c r="AU42" s="89">
        <f>SAMPLES_indiv!S45</f>
        <v>0</v>
      </c>
      <c r="AV42" s="89">
        <f>SAMPLES_indiv!T45</f>
        <v>0</v>
      </c>
      <c r="AW42" s="89">
        <f>SAMPLES_indiv!U45</f>
        <v>0</v>
      </c>
      <c r="AX42" s="89">
        <f>SAMPLES_indiv!V45</f>
        <v>0</v>
      </c>
      <c r="AY42" s="89">
        <f>SAMPLES_indiv!W45</f>
        <v>0</v>
      </c>
      <c r="AZ42" s="89">
        <f>SAMPLES_chemphys!C45</f>
        <v>0</v>
      </c>
      <c r="BA42" s="89">
        <f>SAMPLES_chemphys!D45</f>
        <v>0</v>
      </c>
      <c r="BB42" s="89">
        <f>SAMPLES_chemphys!E45</f>
        <v>0</v>
      </c>
      <c r="BC42" s="89">
        <f>SAMPLES_chemphys!F45</f>
        <v>0</v>
      </c>
      <c r="BD42" s="89">
        <f>SAMPLES_chemphys!G45</f>
        <v>0</v>
      </c>
      <c r="BE42" s="89">
        <f>SAMPLES_chemphys!H45</f>
        <v>0</v>
      </c>
      <c r="BF42" s="89">
        <f>SAMPLES_chemphys!I45</f>
        <v>0</v>
      </c>
      <c r="BG42" s="89">
        <f>SAMPLES_chemphys!J45</f>
        <v>0</v>
      </c>
      <c r="BH42" s="89">
        <f>SAMPLES_chemphys!K45</f>
        <v>0</v>
      </c>
      <c r="BI42" s="89">
        <f>SAMPLES_chemphys!L45</f>
        <v>0</v>
      </c>
      <c r="BJ42" s="89">
        <f>SAMPLES_chemphys!M45</f>
        <v>0</v>
      </c>
      <c r="BK42" s="89">
        <f>SAMPLES_chemphys!N45</f>
        <v>0</v>
      </c>
      <c r="BL42" s="89">
        <f>SAMPLES_chemphys!O45</f>
        <v>0</v>
      </c>
      <c r="BM42" s="89">
        <f>SAMPLES_chemphys!P45</f>
        <v>0</v>
      </c>
      <c r="BN42" s="89">
        <f>SAMPLES_chemphys!Q45</f>
        <v>0</v>
      </c>
      <c r="BO42" s="89">
        <f>SAMPLES_chemphys!R45</f>
        <v>0</v>
      </c>
      <c r="BP42" s="89">
        <f>SAMPLES_chemphys!S45</f>
        <v>0</v>
      </c>
      <c r="BQ42" s="89">
        <f>SAMPLES_chemphys!T45</f>
        <v>0</v>
      </c>
      <c r="BR42" s="89">
        <f>SAMPLES_chemphys!U45</f>
        <v>0</v>
      </c>
      <c r="BS42" s="89">
        <f>SAMPLES_chemphys!V45</f>
        <v>0</v>
      </c>
      <c r="BT42" s="89">
        <f>SAMPLES_chemphys!W45</f>
        <v>0</v>
      </c>
      <c r="BU42" s="89">
        <f>SAMPLES_chemphys!X45</f>
        <v>0</v>
      </c>
      <c r="BV42" s="89">
        <f>SAMPLES_chemphys!Y45</f>
        <v>0</v>
      </c>
      <c r="BW42" s="89">
        <f>SAMPLES_chemphys!Z45</f>
        <v>0</v>
      </c>
      <c r="BX42" s="89">
        <f>SAMPLES_chemphys!AA45</f>
        <v>0</v>
      </c>
      <c r="BY42" s="89">
        <f>SAMPLES_chemphys!AB45</f>
        <v>0</v>
      </c>
      <c r="BZ42" s="89">
        <f>SAMPLES_chemphys!AC45</f>
        <v>0</v>
      </c>
      <c r="CA42" s="89">
        <f>SAMPLES_chemphys!AD45</f>
        <v>0</v>
      </c>
      <c r="CB42" s="89">
        <f>SAMPLES_chemphys!AE45</f>
        <v>0</v>
      </c>
      <c r="CC42" s="89">
        <f>SAMPLES_chemphys!AF45</f>
        <v>0</v>
      </c>
      <c r="CD42" s="89">
        <f>SAMPLES_chemphys!AG45</f>
        <v>0</v>
      </c>
      <c r="CE42" s="89" t="str">
        <f>SEQUENCING!X45</f>
        <v>YES</v>
      </c>
      <c r="CF42" s="89" t="str">
        <f>SEQUENCING!L45</f>
        <v xml:space="preserve">343F : 5'-TACGGRAGGCAGCAG-3' ; 784R : 5'-TACCAGGGTATCTAATCCT-3'</v>
      </c>
      <c r="CG42" s="89" t="str">
        <f>SEQUENCING!M45</f>
        <v xml:space="preserve">not provided</v>
      </c>
      <c r="CH42" s="89" t="str">
        <f>SEQUENCING!N45</f>
        <v xml:space="preserve">5'-CTTTCCCTACACGACGCTCTTCCGATCTACGGRAGGCAGCAG-3' ; 5'-GGAGTTCAGACGTGTGCTCTTCCGATCTTACCAGGGTATCTAATCCT-3'</v>
      </c>
      <c r="CI42" s="89" t="str">
        <f>SEQUENCING!O45</f>
        <v xml:space="preserve">Sequencing by synthesis (Illumina)</v>
      </c>
      <c r="CJ42" s="89" t="str">
        <f>SEQUENCING!P45</f>
        <v xml:space="preserve">16S rRNA</v>
      </c>
      <c r="CK42" s="89">
        <f>SEQUENCING!Q45</f>
        <v>0</v>
      </c>
      <c r="CL42" s="89" t="str">
        <f>SEQUENCING!X45</f>
        <v>YES</v>
      </c>
      <c r="CM42" s="89">
        <f>SEQUENCING!R45</f>
        <v>0</v>
      </c>
    </row>
    <row r="43" ht="16.5">
      <c r="A43" s="5" t="str">
        <f>SAMPLES_general!Y46</f>
        <v>sam_IMO54</v>
      </c>
      <c r="B43" s="5" t="str">
        <f>SAMPLES_general!B46</f>
        <v>IMO54</v>
      </c>
      <c r="C43" s="5" t="str">
        <f>SAMPLES_general!C46</f>
        <v>IMOTEP</v>
      </c>
      <c r="D43" s="5" t="str">
        <f>SAMPLES_general!D46</f>
        <v xml:space="preserve">Synthetic bacterial community asociated with microalgae</v>
      </c>
      <c r="E43" s="5" t="str">
        <f>SAMPLES_general!E46</f>
        <v xml:space="preserve">Synthetic community with Alexandrium minutum exsudate - Fraction: nd - Sampling day: day_9 - Replicate: replicate_24</v>
      </c>
      <c r="F43" s="5" t="str">
        <f>SAMPLES_general!F46</f>
        <v>no</v>
      </c>
      <c r="G43" s="5" t="str">
        <f>SAMPLES_general!G46</f>
        <v>bacteria_archaea</v>
      </c>
      <c r="H43" s="5" t="str">
        <f>SAMPLES_general!I46</f>
        <v>ERC000011</v>
      </c>
      <c r="I43" s="5">
        <f>SAMPLES_general!J46</f>
        <v>0</v>
      </c>
      <c r="J43" s="5">
        <f>SAMPLES_general!K46</f>
        <v>0</v>
      </c>
      <c r="K43" s="5" t="str">
        <f>SAMPLES_general!L46</f>
        <v>none</v>
      </c>
      <c r="L43" s="5" t="str">
        <f>SAMPLES_general!M46</f>
        <v>bacterium</v>
      </c>
      <c r="M43" s="5" t="str">
        <f>SAMPLES_general!N46</f>
        <v>bacterium</v>
      </c>
      <c r="N43" s="5" t="str">
        <f>SAMPLES_general!O46</f>
        <v>1869227</v>
      </c>
      <c r="O43" s="5" t="str">
        <f>SAMPLES_general!P46</f>
        <v xml:space="preserve">not provided</v>
      </c>
      <c r="P43" s="5" t="str">
        <f>SAMPLES_general!Q46</f>
        <v xml:space="preserve">algae culture</v>
      </c>
      <c r="Q43" s="5" t="str">
        <f>SAMPLES_general!R46</f>
        <v xml:space="preserve">not collected</v>
      </c>
      <c r="R43" s="5" t="str">
        <f>SAMPLES_general!S46</f>
        <v xml:space="preserve">not collected</v>
      </c>
      <c r="S43" s="5" t="str">
        <f>SAMPLES_general!T46</f>
        <v xml:space="preserve">not collected</v>
      </c>
      <c r="T43" s="5" t="str">
        <f>SAMPLES_general!U46</f>
        <v xml:space="preserve">not collected</v>
      </c>
      <c r="U43" s="5" t="str">
        <f>SAMPLES_general!V46</f>
        <v xml:space="preserve">not collected</v>
      </c>
      <c r="V43" s="5" t="str">
        <f>SAMPLES_general!W46</f>
        <v xml:space="preserve">not collected</v>
      </c>
      <c r="W43" s="5">
        <f>SAMPLES_general!X46</f>
        <v>0</v>
      </c>
      <c r="X43" s="5" t="str">
        <f>SAMPLES_meta!C46</f>
        <v>phycosphere</v>
      </c>
      <c r="Y43" s="5" t="str">
        <f>SAMPLES_meta!D46</f>
        <v xml:space="preserve">algae culture</v>
      </c>
      <c r="Z43" s="5" t="str">
        <f>SAMPLES_meta!E46</f>
        <v xml:space="preserve">algae culture exudates</v>
      </c>
      <c r="AA43" s="5" t="str">
        <f>SAMPLES_meta!F46</f>
        <v xml:space="preserve">16S rRNA</v>
      </c>
      <c r="AB43" s="5" t="str">
        <f>SAMPLES_meta!G46</f>
        <v xml:space="preserve">V3-V4 region</v>
      </c>
      <c r="AC43" s="5">
        <f>SAMPLES_meta!H46</f>
        <v>0</v>
      </c>
      <c r="AD43" s="5">
        <f>SAMPLES_meta!I46</f>
        <v>0</v>
      </c>
      <c r="AE43" s="89">
        <f>SAMPLES_indiv!C46</f>
        <v>0</v>
      </c>
      <c r="AF43" s="89">
        <f>SAMPLES_indiv!D46</f>
        <v>0</v>
      </c>
      <c r="AG43" s="89">
        <f>SAMPLES_indiv!E46</f>
        <v>0</v>
      </c>
      <c r="AH43" s="89">
        <f>SAMPLES_indiv!F46</f>
        <v>0</v>
      </c>
      <c r="AI43" s="89">
        <f>SAMPLES_indiv!G46</f>
        <v>0</v>
      </c>
      <c r="AJ43" s="89">
        <f>SAMPLES_indiv!H46</f>
        <v>0</v>
      </c>
      <c r="AK43" s="89">
        <f>SAMPLES_indiv!I46</f>
        <v>0</v>
      </c>
      <c r="AL43" s="89">
        <f>SAMPLES_indiv!J46</f>
        <v>0</v>
      </c>
      <c r="AM43" s="89">
        <f>SAMPLES_indiv!K46</f>
        <v>0</v>
      </c>
      <c r="AN43" s="89">
        <f>SAMPLES_indiv!L46</f>
        <v>0</v>
      </c>
      <c r="AO43" s="89">
        <f>SAMPLES_indiv!M46</f>
        <v>0</v>
      </c>
      <c r="AP43" s="89">
        <f>SAMPLES_indiv!N46</f>
        <v>0</v>
      </c>
      <c r="AQ43" s="89">
        <f>SAMPLES_indiv!O46</f>
        <v>0</v>
      </c>
      <c r="AR43" s="89">
        <f>SAMPLES_indiv!P46</f>
        <v>0</v>
      </c>
      <c r="AS43" s="89">
        <f>SAMPLES_indiv!Q46</f>
        <v>0</v>
      </c>
      <c r="AT43" s="89">
        <f>SAMPLES_indiv!R46</f>
        <v>0</v>
      </c>
      <c r="AU43" s="89">
        <f>SAMPLES_indiv!S46</f>
        <v>0</v>
      </c>
      <c r="AV43" s="89">
        <f>SAMPLES_indiv!T46</f>
        <v>0</v>
      </c>
      <c r="AW43" s="89">
        <f>SAMPLES_indiv!U46</f>
        <v>0</v>
      </c>
      <c r="AX43" s="89">
        <f>SAMPLES_indiv!V46</f>
        <v>0</v>
      </c>
      <c r="AY43" s="89">
        <f>SAMPLES_indiv!W46</f>
        <v>0</v>
      </c>
      <c r="AZ43" s="89">
        <f>SAMPLES_chemphys!C46</f>
        <v>0</v>
      </c>
      <c r="BA43" s="89">
        <f>SAMPLES_chemphys!D46</f>
        <v>0</v>
      </c>
      <c r="BB43" s="89">
        <f>SAMPLES_chemphys!E46</f>
        <v>0</v>
      </c>
      <c r="BC43" s="89">
        <f>SAMPLES_chemphys!F46</f>
        <v>0</v>
      </c>
      <c r="BD43" s="89">
        <f>SAMPLES_chemphys!G46</f>
        <v>0</v>
      </c>
      <c r="BE43" s="89">
        <f>SAMPLES_chemphys!H46</f>
        <v>0</v>
      </c>
      <c r="BF43" s="89">
        <f>SAMPLES_chemphys!I46</f>
        <v>0</v>
      </c>
      <c r="BG43" s="89">
        <f>SAMPLES_chemphys!J46</f>
        <v>0</v>
      </c>
      <c r="BH43" s="89">
        <f>SAMPLES_chemphys!K46</f>
        <v>0</v>
      </c>
      <c r="BI43" s="89">
        <f>SAMPLES_chemphys!L46</f>
        <v>0</v>
      </c>
      <c r="BJ43" s="89">
        <f>SAMPLES_chemphys!M46</f>
        <v>0</v>
      </c>
      <c r="BK43" s="89">
        <f>SAMPLES_chemphys!N46</f>
        <v>0</v>
      </c>
      <c r="BL43" s="89">
        <f>SAMPLES_chemphys!O46</f>
        <v>0</v>
      </c>
      <c r="BM43" s="89">
        <f>SAMPLES_chemphys!P46</f>
        <v>0</v>
      </c>
      <c r="BN43" s="89">
        <f>SAMPLES_chemphys!Q46</f>
        <v>0</v>
      </c>
      <c r="BO43" s="89">
        <f>SAMPLES_chemphys!R46</f>
        <v>0</v>
      </c>
      <c r="BP43" s="89">
        <f>SAMPLES_chemphys!S46</f>
        <v>0</v>
      </c>
      <c r="BQ43" s="89">
        <f>SAMPLES_chemphys!T46</f>
        <v>0</v>
      </c>
      <c r="BR43" s="89">
        <f>SAMPLES_chemphys!U46</f>
        <v>0</v>
      </c>
      <c r="BS43" s="89">
        <f>SAMPLES_chemphys!V46</f>
        <v>0</v>
      </c>
      <c r="BT43" s="89">
        <f>SAMPLES_chemphys!W46</f>
        <v>0</v>
      </c>
      <c r="BU43" s="89">
        <f>SAMPLES_chemphys!X46</f>
        <v>0</v>
      </c>
      <c r="BV43" s="89">
        <f>SAMPLES_chemphys!Y46</f>
        <v>0</v>
      </c>
      <c r="BW43" s="89">
        <f>SAMPLES_chemphys!Z46</f>
        <v>0</v>
      </c>
      <c r="BX43" s="89">
        <f>SAMPLES_chemphys!AA46</f>
        <v>0</v>
      </c>
      <c r="BY43" s="89">
        <f>SAMPLES_chemphys!AB46</f>
        <v>0</v>
      </c>
      <c r="BZ43" s="89">
        <f>SAMPLES_chemphys!AC46</f>
        <v>0</v>
      </c>
      <c r="CA43" s="89">
        <f>SAMPLES_chemphys!AD46</f>
        <v>0</v>
      </c>
      <c r="CB43" s="89">
        <f>SAMPLES_chemphys!AE46</f>
        <v>0</v>
      </c>
      <c r="CC43" s="89">
        <f>SAMPLES_chemphys!AF46</f>
        <v>0</v>
      </c>
      <c r="CD43" s="89">
        <f>SAMPLES_chemphys!AG46</f>
        <v>0</v>
      </c>
      <c r="CE43" s="89" t="str">
        <f>SEQUENCING!X46</f>
        <v>YES</v>
      </c>
      <c r="CF43" s="89" t="str">
        <f>SEQUENCING!L46</f>
        <v xml:space="preserve">343F : 5'-TACGGRAGGCAGCAG-3' ; 784R : 5'-TACCAGGGTATCTAATCCT-3'</v>
      </c>
      <c r="CG43" s="89" t="str">
        <f>SEQUENCING!M46</f>
        <v xml:space="preserve">not provided</v>
      </c>
      <c r="CH43" s="89" t="str">
        <f>SEQUENCING!N46</f>
        <v xml:space="preserve">5'-CTTTCCCTACACGACGCTCTTCCGATCTACGGRAGGCAGCAG-3' ; 5'-GGAGTTCAGACGTGTGCTCTTCCGATCTTACCAGGGTATCTAATCCT-3'</v>
      </c>
      <c r="CI43" s="89" t="str">
        <f>SEQUENCING!O46</f>
        <v xml:space="preserve">Sequencing by synthesis (Illumina)</v>
      </c>
      <c r="CJ43" s="89" t="str">
        <f>SEQUENCING!P46</f>
        <v xml:space="preserve">16S rRNA</v>
      </c>
      <c r="CK43" s="89">
        <f>SEQUENCING!Q46</f>
        <v>0</v>
      </c>
      <c r="CL43" s="89" t="str">
        <f>SEQUENCING!X46</f>
        <v>YES</v>
      </c>
      <c r="CM43" s="89">
        <f>SEQUENCING!R46</f>
        <v>0</v>
      </c>
    </row>
    <row r="44" ht="16.5">
      <c r="A44" s="5" t="str">
        <f>SAMPLES_general!Y47</f>
        <v>sam_IMO55</v>
      </c>
      <c r="B44" s="5" t="str">
        <f>SAMPLES_general!B47</f>
        <v>IMO55</v>
      </c>
      <c r="C44" s="5" t="str">
        <f>SAMPLES_general!C47</f>
        <v>IMOTEP</v>
      </c>
      <c r="D44" s="5" t="str">
        <f>SAMPLES_general!D47</f>
        <v xml:space="preserve">Synthetic bacterial community asociated with microalgae</v>
      </c>
      <c r="E44" s="5" t="str">
        <f>SAMPLES_general!E47</f>
        <v xml:space="preserve">Synthetic community with Alexandrium minutum exsudate - Fraction: nd - Sampling day: day_9 - Replicate: replicate_25</v>
      </c>
      <c r="F44" s="5" t="str">
        <f>SAMPLES_general!F47</f>
        <v>no</v>
      </c>
      <c r="G44" s="5" t="str">
        <f>SAMPLES_general!G47</f>
        <v>bacteria_archaea</v>
      </c>
      <c r="H44" s="5" t="str">
        <f>SAMPLES_general!I47</f>
        <v>ERC000011</v>
      </c>
      <c r="I44" s="5">
        <f>SAMPLES_general!J47</f>
        <v>0</v>
      </c>
      <c r="J44" s="5">
        <f>SAMPLES_general!K47</f>
        <v>0</v>
      </c>
      <c r="K44" s="5" t="str">
        <f>SAMPLES_general!L47</f>
        <v>none</v>
      </c>
      <c r="L44" s="5" t="str">
        <f>SAMPLES_general!M47</f>
        <v>bacterium</v>
      </c>
      <c r="M44" s="5" t="str">
        <f>SAMPLES_general!N47</f>
        <v>bacterium</v>
      </c>
      <c r="N44" s="5" t="str">
        <f>SAMPLES_general!O47</f>
        <v>1869227</v>
      </c>
      <c r="O44" s="5" t="str">
        <f>SAMPLES_general!P47</f>
        <v xml:space="preserve">not provided</v>
      </c>
      <c r="P44" s="5" t="str">
        <f>SAMPLES_general!Q47</f>
        <v xml:space="preserve">algae culture</v>
      </c>
      <c r="Q44" s="5" t="str">
        <f>SAMPLES_general!R47</f>
        <v xml:space="preserve">not collected</v>
      </c>
      <c r="R44" s="5" t="str">
        <f>SAMPLES_general!S47</f>
        <v xml:space="preserve">not collected</v>
      </c>
      <c r="S44" s="5" t="str">
        <f>SAMPLES_general!T47</f>
        <v xml:space="preserve">not collected</v>
      </c>
      <c r="T44" s="5" t="str">
        <f>SAMPLES_general!U47</f>
        <v xml:space="preserve">not collected</v>
      </c>
      <c r="U44" s="5" t="str">
        <f>SAMPLES_general!V47</f>
        <v xml:space="preserve">not collected</v>
      </c>
      <c r="V44" s="5" t="str">
        <f>SAMPLES_general!W47</f>
        <v xml:space="preserve">not collected</v>
      </c>
      <c r="W44" s="5">
        <f>SAMPLES_general!X47</f>
        <v>0</v>
      </c>
      <c r="X44" s="5" t="str">
        <f>SAMPLES_meta!C47</f>
        <v>phycosphere</v>
      </c>
      <c r="Y44" s="5" t="str">
        <f>SAMPLES_meta!D47</f>
        <v xml:space="preserve">algae culture</v>
      </c>
      <c r="Z44" s="5" t="str">
        <f>SAMPLES_meta!E47</f>
        <v xml:space="preserve">algae culture exudates</v>
      </c>
      <c r="AA44" s="5" t="str">
        <f>SAMPLES_meta!F47</f>
        <v xml:space="preserve">16S rRNA</v>
      </c>
      <c r="AB44" s="5" t="str">
        <f>SAMPLES_meta!G47</f>
        <v xml:space="preserve">V3-V4 region</v>
      </c>
      <c r="AC44" s="5">
        <f>SAMPLES_meta!H47</f>
        <v>0</v>
      </c>
      <c r="AD44" s="5">
        <f>SAMPLES_meta!I47</f>
        <v>0</v>
      </c>
      <c r="AE44" s="89">
        <f>SAMPLES_indiv!C47</f>
        <v>0</v>
      </c>
      <c r="AF44" s="89">
        <f>SAMPLES_indiv!D47</f>
        <v>0</v>
      </c>
      <c r="AG44" s="89">
        <f>SAMPLES_indiv!E47</f>
        <v>0</v>
      </c>
      <c r="AH44" s="89">
        <f>SAMPLES_indiv!F47</f>
        <v>0</v>
      </c>
      <c r="AI44" s="89">
        <f>SAMPLES_indiv!G47</f>
        <v>0</v>
      </c>
      <c r="AJ44" s="89">
        <f>SAMPLES_indiv!H47</f>
        <v>0</v>
      </c>
      <c r="AK44" s="89">
        <f>SAMPLES_indiv!I47</f>
        <v>0</v>
      </c>
      <c r="AL44" s="89">
        <f>SAMPLES_indiv!J47</f>
        <v>0</v>
      </c>
      <c r="AM44" s="89">
        <f>SAMPLES_indiv!K47</f>
        <v>0</v>
      </c>
      <c r="AN44" s="89">
        <f>SAMPLES_indiv!L47</f>
        <v>0</v>
      </c>
      <c r="AO44" s="89">
        <f>SAMPLES_indiv!M47</f>
        <v>0</v>
      </c>
      <c r="AP44" s="89">
        <f>SAMPLES_indiv!N47</f>
        <v>0</v>
      </c>
      <c r="AQ44" s="89">
        <f>SAMPLES_indiv!O47</f>
        <v>0</v>
      </c>
      <c r="AR44" s="89">
        <f>SAMPLES_indiv!P47</f>
        <v>0</v>
      </c>
      <c r="AS44" s="89">
        <f>SAMPLES_indiv!Q47</f>
        <v>0</v>
      </c>
      <c r="AT44" s="89">
        <f>SAMPLES_indiv!R47</f>
        <v>0</v>
      </c>
      <c r="AU44" s="89">
        <f>SAMPLES_indiv!S47</f>
        <v>0</v>
      </c>
      <c r="AV44" s="89">
        <f>SAMPLES_indiv!T47</f>
        <v>0</v>
      </c>
      <c r="AW44" s="89">
        <f>SAMPLES_indiv!U47</f>
        <v>0</v>
      </c>
      <c r="AX44" s="89">
        <f>SAMPLES_indiv!V47</f>
        <v>0</v>
      </c>
      <c r="AY44" s="89">
        <f>SAMPLES_indiv!W47</f>
        <v>0</v>
      </c>
      <c r="AZ44" s="89">
        <f>SAMPLES_chemphys!C47</f>
        <v>0</v>
      </c>
      <c r="BA44" s="89">
        <f>SAMPLES_chemphys!D47</f>
        <v>0</v>
      </c>
      <c r="BB44" s="89">
        <f>SAMPLES_chemphys!E47</f>
        <v>0</v>
      </c>
      <c r="BC44" s="89">
        <f>SAMPLES_chemphys!F47</f>
        <v>0</v>
      </c>
      <c r="BD44" s="89">
        <f>SAMPLES_chemphys!G47</f>
        <v>0</v>
      </c>
      <c r="BE44" s="89">
        <f>SAMPLES_chemphys!H47</f>
        <v>0</v>
      </c>
      <c r="BF44" s="89">
        <f>SAMPLES_chemphys!I47</f>
        <v>0</v>
      </c>
      <c r="BG44" s="89">
        <f>SAMPLES_chemphys!J47</f>
        <v>0</v>
      </c>
      <c r="BH44" s="89">
        <f>SAMPLES_chemphys!K47</f>
        <v>0</v>
      </c>
      <c r="BI44" s="89">
        <f>SAMPLES_chemphys!L47</f>
        <v>0</v>
      </c>
      <c r="BJ44" s="89">
        <f>SAMPLES_chemphys!M47</f>
        <v>0</v>
      </c>
      <c r="BK44" s="89">
        <f>SAMPLES_chemphys!N47</f>
        <v>0</v>
      </c>
      <c r="BL44" s="89">
        <f>SAMPLES_chemphys!O47</f>
        <v>0</v>
      </c>
      <c r="BM44" s="89">
        <f>SAMPLES_chemphys!P47</f>
        <v>0</v>
      </c>
      <c r="BN44" s="89">
        <f>SAMPLES_chemphys!Q47</f>
        <v>0</v>
      </c>
      <c r="BO44" s="89">
        <f>SAMPLES_chemphys!R47</f>
        <v>0</v>
      </c>
      <c r="BP44" s="89">
        <f>SAMPLES_chemphys!S47</f>
        <v>0</v>
      </c>
      <c r="BQ44" s="89">
        <f>SAMPLES_chemphys!T47</f>
        <v>0</v>
      </c>
      <c r="BR44" s="89">
        <f>SAMPLES_chemphys!U47</f>
        <v>0</v>
      </c>
      <c r="BS44" s="89">
        <f>SAMPLES_chemphys!V47</f>
        <v>0</v>
      </c>
      <c r="BT44" s="89">
        <f>SAMPLES_chemphys!W47</f>
        <v>0</v>
      </c>
      <c r="BU44" s="89">
        <f>SAMPLES_chemphys!X47</f>
        <v>0</v>
      </c>
      <c r="BV44" s="89">
        <f>SAMPLES_chemphys!Y47</f>
        <v>0</v>
      </c>
      <c r="BW44" s="89">
        <f>SAMPLES_chemphys!Z47</f>
        <v>0</v>
      </c>
      <c r="BX44" s="89">
        <f>SAMPLES_chemphys!AA47</f>
        <v>0</v>
      </c>
      <c r="BY44" s="89">
        <f>SAMPLES_chemphys!AB47</f>
        <v>0</v>
      </c>
      <c r="BZ44" s="89">
        <f>SAMPLES_chemphys!AC47</f>
        <v>0</v>
      </c>
      <c r="CA44" s="89">
        <f>SAMPLES_chemphys!AD47</f>
        <v>0</v>
      </c>
      <c r="CB44" s="89">
        <f>SAMPLES_chemphys!AE47</f>
        <v>0</v>
      </c>
      <c r="CC44" s="89">
        <f>SAMPLES_chemphys!AF47</f>
        <v>0</v>
      </c>
      <c r="CD44" s="89">
        <f>SAMPLES_chemphys!AG47</f>
        <v>0</v>
      </c>
      <c r="CE44" s="89" t="str">
        <f>SEQUENCING!X47</f>
        <v>YES</v>
      </c>
      <c r="CF44" s="89" t="str">
        <f>SEQUENCING!L47</f>
        <v xml:space="preserve">343F : 5'-TACGGRAGGCAGCAG-3' ; 784R : 5'-TACCAGGGTATCTAATCCT-3'</v>
      </c>
      <c r="CG44" s="89" t="str">
        <f>SEQUENCING!M47</f>
        <v xml:space="preserve">not provided</v>
      </c>
      <c r="CH44" s="89" t="str">
        <f>SEQUENCING!N47</f>
        <v xml:space="preserve">5'-CTTTCCCTACACGACGCTCTTCCGATCTACGGRAGGCAGCAG-3' ; 5'-GGAGTTCAGACGTGTGCTCTTCCGATCTTACCAGGGTATCTAATCCT-3'</v>
      </c>
      <c r="CI44" s="89" t="str">
        <f>SEQUENCING!O47</f>
        <v xml:space="preserve">Sequencing by synthesis (Illumina)</v>
      </c>
      <c r="CJ44" s="89" t="str">
        <f>SEQUENCING!P47</f>
        <v xml:space="preserve">16S rRNA</v>
      </c>
      <c r="CK44" s="89">
        <f>SEQUENCING!Q47</f>
        <v>0</v>
      </c>
      <c r="CL44" s="89" t="str">
        <f>SEQUENCING!X47</f>
        <v>YES</v>
      </c>
      <c r="CM44" s="89">
        <f>SEQUENCING!R47</f>
        <v>0</v>
      </c>
    </row>
    <row r="45" ht="16.5">
      <c r="A45" s="5" t="str">
        <f>SAMPLES_general!Y48</f>
        <v>sam_IMO56</v>
      </c>
      <c r="B45" s="5" t="str">
        <f>SAMPLES_general!B48</f>
        <v>IMO56</v>
      </c>
      <c r="C45" s="5" t="str">
        <f>SAMPLES_general!C48</f>
        <v>IMOTEP</v>
      </c>
      <c r="D45" s="5" t="str">
        <f>SAMPLES_general!D48</f>
        <v xml:space="preserve">Synthetic bacterial community asociated with microalgae</v>
      </c>
      <c r="E45" s="5" t="str">
        <f>SAMPLES_general!E48</f>
        <v xml:space="preserve">Synthetic community with Alexandrium minutum exsudate - Fraction: nd - Sampling day: day_9 - Replicate: replicate_26</v>
      </c>
      <c r="F45" s="5" t="str">
        <f>SAMPLES_general!F48</f>
        <v>no</v>
      </c>
      <c r="G45" s="5" t="str">
        <f>SAMPLES_general!G48</f>
        <v>bacteria_archaea</v>
      </c>
      <c r="H45" s="5" t="str">
        <f>SAMPLES_general!I48</f>
        <v>ERC000011</v>
      </c>
      <c r="I45" s="5">
        <f>SAMPLES_general!J48</f>
        <v>0</v>
      </c>
      <c r="J45" s="5">
        <f>SAMPLES_general!K48</f>
        <v>0</v>
      </c>
      <c r="K45" s="5" t="str">
        <f>SAMPLES_general!L48</f>
        <v>none</v>
      </c>
      <c r="L45" s="5" t="str">
        <f>SAMPLES_general!M48</f>
        <v>bacterium</v>
      </c>
      <c r="M45" s="5" t="str">
        <f>SAMPLES_general!N48</f>
        <v>bacterium</v>
      </c>
      <c r="N45" s="5" t="str">
        <f>SAMPLES_general!O48</f>
        <v>1869227</v>
      </c>
      <c r="O45" s="5" t="str">
        <f>SAMPLES_general!P48</f>
        <v xml:space="preserve">not provided</v>
      </c>
      <c r="P45" s="5" t="str">
        <f>SAMPLES_general!Q48</f>
        <v xml:space="preserve">algae culture</v>
      </c>
      <c r="Q45" s="5" t="str">
        <f>SAMPLES_general!R48</f>
        <v xml:space="preserve">not collected</v>
      </c>
      <c r="R45" s="5" t="str">
        <f>SAMPLES_general!S48</f>
        <v xml:space="preserve">not collected</v>
      </c>
      <c r="S45" s="5" t="str">
        <f>SAMPLES_general!T48</f>
        <v xml:space="preserve">not collected</v>
      </c>
      <c r="T45" s="5" t="str">
        <f>SAMPLES_general!U48</f>
        <v xml:space="preserve">not collected</v>
      </c>
      <c r="U45" s="5" t="str">
        <f>SAMPLES_general!V48</f>
        <v xml:space="preserve">not collected</v>
      </c>
      <c r="V45" s="5" t="str">
        <f>SAMPLES_general!W48</f>
        <v xml:space="preserve">not collected</v>
      </c>
      <c r="W45" s="5">
        <f>SAMPLES_general!X48</f>
        <v>0</v>
      </c>
      <c r="X45" s="5" t="str">
        <f>SAMPLES_meta!C48</f>
        <v>phycosphere</v>
      </c>
      <c r="Y45" s="5" t="str">
        <f>SAMPLES_meta!D48</f>
        <v xml:space="preserve">algae culture</v>
      </c>
      <c r="Z45" s="5" t="str">
        <f>SAMPLES_meta!E48</f>
        <v xml:space="preserve">algae culture exudates</v>
      </c>
      <c r="AA45" s="5" t="str">
        <f>SAMPLES_meta!F48</f>
        <v xml:space="preserve">16S rRNA</v>
      </c>
      <c r="AB45" s="5" t="str">
        <f>SAMPLES_meta!G48</f>
        <v xml:space="preserve">V3-V4 region</v>
      </c>
      <c r="AC45" s="5">
        <f>SAMPLES_meta!H48</f>
        <v>0</v>
      </c>
      <c r="AD45" s="5">
        <f>SAMPLES_meta!I48</f>
        <v>0</v>
      </c>
      <c r="AE45" s="89">
        <f>SAMPLES_indiv!C48</f>
        <v>0</v>
      </c>
      <c r="AF45" s="89">
        <f>SAMPLES_indiv!D48</f>
        <v>0</v>
      </c>
      <c r="AG45" s="89">
        <f>SAMPLES_indiv!E48</f>
        <v>0</v>
      </c>
      <c r="AH45" s="89">
        <f>SAMPLES_indiv!F48</f>
        <v>0</v>
      </c>
      <c r="AI45" s="89">
        <f>SAMPLES_indiv!G48</f>
        <v>0</v>
      </c>
      <c r="AJ45" s="89">
        <f>SAMPLES_indiv!H48</f>
        <v>0</v>
      </c>
      <c r="AK45" s="89">
        <f>SAMPLES_indiv!I48</f>
        <v>0</v>
      </c>
      <c r="AL45" s="89">
        <f>SAMPLES_indiv!J48</f>
        <v>0</v>
      </c>
      <c r="AM45" s="89">
        <f>SAMPLES_indiv!K48</f>
        <v>0</v>
      </c>
      <c r="AN45" s="89">
        <f>SAMPLES_indiv!L48</f>
        <v>0</v>
      </c>
      <c r="AO45" s="89">
        <f>SAMPLES_indiv!M48</f>
        <v>0</v>
      </c>
      <c r="AP45" s="89">
        <f>SAMPLES_indiv!N48</f>
        <v>0</v>
      </c>
      <c r="AQ45" s="89">
        <f>SAMPLES_indiv!O48</f>
        <v>0</v>
      </c>
      <c r="AR45" s="89">
        <f>SAMPLES_indiv!P48</f>
        <v>0</v>
      </c>
      <c r="AS45" s="89">
        <f>SAMPLES_indiv!Q48</f>
        <v>0</v>
      </c>
      <c r="AT45" s="89">
        <f>SAMPLES_indiv!R48</f>
        <v>0</v>
      </c>
      <c r="AU45" s="89">
        <f>SAMPLES_indiv!S48</f>
        <v>0</v>
      </c>
      <c r="AV45" s="89">
        <f>SAMPLES_indiv!T48</f>
        <v>0</v>
      </c>
      <c r="AW45" s="89">
        <f>SAMPLES_indiv!U48</f>
        <v>0</v>
      </c>
      <c r="AX45" s="89">
        <f>SAMPLES_indiv!V48</f>
        <v>0</v>
      </c>
      <c r="AY45" s="89">
        <f>SAMPLES_indiv!W48</f>
        <v>0</v>
      </c>
      <c r="AZ45" s="89">
        <f>SAMPLES_chemphys!C48</f>
        <v>0</v>
      </c>
      <c r="BA45" s="89">
        <f>SAMPLES_chemphys!D48</f>
        <v>0</v>
      </c>
      <c r="BB45" s="89">
        <f>SAMPLES_chemphys!E48</f>
        <v>0</v>
      </c>
      <c r="BC45" s="89">
        <f>SAMPLES_chemphys!F48</f>
        <v>0</v>
      </c>
      <c r="BD45" s="89">
        <f>SAMPLES_chemphys!G48</f>
        <v>0</v>
      </c>
      <c r="BE45" s="89">
        <f>SAMPLES_chemphys!H48</f>
        <v>0</v>
      </c>
      <c r="BF45" s="89">
        <f>SAMPLES_chemphys!I48</f>
        <v>0</v>
      </c>
      <c r="BG45" s="89">
        <f>SAMPLES_chemphys!J48</f>
        <v>0</v>
      </c>
      <c r="BH45" s="89">
        <f>SAMPLES_chemphys!K48</f>
        <v>0</v>
      </c>
      <c r="BI45" s="89">
        <f>SAMPLES_chemphys!L48</f>
        <v>0</v>
      </c>
      <c r="BJ45" s="89">
        <f>SAMPLES_chemphys!M48</f>
        <v>0</v>
      </c>
      <c r="BK45" s="89">
        <f>SAMPLES_chemphys!N48</f>
        <v>0</v>
      </c>
      <c r="BL45" s="89">
        <f>SAMPLES_chemphys!O48</f>
        <v>0</v>
      </c>
      <c r="BM45" s="89">
        <f>SAMPLES_chemphys!P48</f>
        <v>0</v>
      </c>
      <c r="BN45" s="89">
        <f>SAMPLES_chemphys!Q48</f>
        <v>0</v>
      </c>
      <c r="BO45" s="89">
        <f>SAMPLES_chemphys!R48</f>
        <v>0</v>
      </c>
      <c r="BP45" s="89">
        <f>SAMPLES_chemphys!S48</f>
        <v>0</v>
      </c>
      <c r="BQ45" s="89">
        <f>SAMPLES_chemphys!T48</f>
        <v>0</v>
      </c>
      <c r="BR45" s="89">
        <f>SAMPLES_chemphys!U48</f>
        <v>0</v>
      </c>
      <c r="BS45" s="89">
        <f>SAMPLES_chemphys!V48</f>
        <v>0</v>
      </c>
      <c r="BT45" s="89">
        <f>SAMPLES_chemphys!W48</f>
        <v>0</v>
      </c>
      <c r="BU45" s="89">
        <f>SAMPLES_chemphys!X48</f>
        <v>0</v>
      </c>
      <c r="BV45" s="89">
        <f>SAMPLES_chemphys!Y48</f>
        <v>0</v>
      </c>
      <c r="BW45" s="89">
        <f>SAMPLES_chemphys!Z48</f>
        <v>0</v>
      </c>
      <c r="BX45" s="89">
        <f>SAMPLES_chemphys!AA48</f>
        <v>0</v>
      </c>
      <c r="BY45" s="89">
        <f>SAMPLES_chemphys!AB48</f>
        <v>0</v>
      </c>
      <c r="BZ45" s="89">
        <f>SAMPLES_chemphys!AC48</f>
        <v>0</v>
      </c>
      <c r="CA45" s="89">
        <f>SAMPLES_chemphys!AD48</f>
        <v>0</v>
      </c>
      <c r="CB45" s="89">
        <f>SAMPLES_chemphys!AE48</f>
        <v>0</v>
      </c>
      <c r="CC45" s="89">
        <f>SAMPLES_chemphys!AF48</f>
        <v>0</v>
      </c>
      <c r="CD45" s="89">
        <f>SAMPLES_chemphys!AG48</f>
        <v>0</v>
      </c>
      <c r="CE45" s="89" t="str">
        <f>SEQUENCING!X48</f>
        <v>YES</v>
      </c>
      <c r="CF45" s="89" t="str">
        <f>SEQUENCING!L48</f>
        <v xml:space="preserve">343F : 5'-TACGGRAGGCAGCAG-3' ; 784R : 5'-TACCAGGGTATCTAATCCT-3'</v>
      </c>
      <c r="CG45" s="89" t="str">
        <f>SEQUENCING!M48</f>
        <v xml:space="preserve">not provided</v>
      </c>
      <c r="CH45" s="89" t="str">
        <f>SEQUENCING!N48</f>
        <v xml:space="preserve">5'-CTTTCCCTACACGACGCTCTTCCGATCTACGGRAGGCAGCAG-3' ; 5'-GGAGTTCAGACGTGTGCTCTTCCGATCTTACCAGGGTATCTAATCCT-3'</v>
      </c>
      <c r="CI45" s="89" t="str">
        <f>SEQUENCING!O48</f>
        <v xml:space="preserve">Sequencing by synthesis (Illumina)</v>
      </c>
      <c r="CJ45" s="89" t="str">
        <f>SEQUENCING!P48</f>
        <v xml:space="preserve">16S rRNA</v>
      </c>
      <c r="CK45" s="89">
        <f>SEQUENCING!Q48</f>
        <v>0</v>
      </c>
      <c r="CL45" s="89" t="str">
        <f>SEQUENCING!X48</f>
        <v>YES</v>
      </c>
      <c r="CM45" s="89">
        <f>SEQUENCING!R48</f>
        <v>0</v>
      </c>
    </row>
    <row r="46" ht="16.5">
      <c r="A46" s="5" t="str">
        <f>SAMPLES_general!Y49</f>
        <v>sam_IMO57</v>
      </c>
      <c r="B46" s="5" t="str">
        <f>SAMPLES_general!B49</f>
        <v>IMO57</v>
      </c>
      <c r="C46" s="5" t="str">
        <f>SAMPLES_general!C49</f>
        <v>IMOTEP</v>
      </c>
      <c r="D46" s="5" t="str">
        <f>SAMPLES_general!D49</f>
        <v xml:space="preserve">Synthetic bacterial community asociated with microalgae</v>
      </c>
      <c r="E46" s="5" t="str">
        <f>SAMPLES_general!E49</f>
        <v xml:space="preserve">Synthetic community with Prymnesium parvum exsudate - Fraction: nd - Sampling day: day_9 - Replicate: replicate_27</v>
      </c>
      <c r="F46" s="5" t="str">
        <f>SAMPLES_general!F49</f>
        <v>no</v>
      </c>
      <c r="G46" s="5" t="str">
        <f>SAMPLES_general!G49</f>
        <v>bacteria_archaea</v>
      </c>
      <c r="H46" s="5" t="str">
        <f>SAMPLES_general!I49</f>
        <v>ERC000011</v>
      </c>
      <c r="I46" s="5">
        <f>SAMPLES_general!J49</f>
        <v>0</v>
      </c>
      <c r="J46" s="5">
        <f>SAMPLES_general!K49</f>
        <v>0</v>
      </c>
      <c r="K46" s="5" t="str">
        <f>SAMPLES_general!L49</f>
        <v>none</v>
      </c>
      <c r="L46" s="5" t="str">
        <f>SAMPLES_general!M49</f>
        <v>bacterium</v>
      </c>
      <c r="M46" s="5" t="str">
        <f>SAMPLES_general!N49</f>
        <v>bacterium</v>
      </c>
      <c r="N46" s="5" t="str">
        <f>SAMPLES_general!O49</f>
        <v>1869227</v>
      </c>
      <c r="O46" s="5" t="str">
        <f>SAMPLES_general!P49</f>
        <v xml:space="preserve">not provided</v>
      </c>
      <c r="P46" s="5" t="str">
        <f>SAMPLES_general!Q49</f>
        <v xml:space="preserve">algae culture</v>
      </c>
      <c r="Q46" s="5" t="str">
        <f>SAMPLES_general!R49</f>
        <v xml:space="preserve">not collected</v>
      </c>
      <c r="R46" s="5" t="str">
        <f>SAMPLES_general!S49</f>
        <v xml:space="preserve">not collected</v>
      </c>
      <c r="S46" s="5" t="str">
        <f>SAMPLES_general!T49</f>
        <v xml:space="preserve">not collected</v>
      </c>
      <c r="T46" s="5" t="str">
        <f>SAMPLES_general!U49</f>
        <v xml:space="preserve">not collected</v>
      </c>
      <c r="U46" s="5" t="str">
        <f>SAMPLES_general!V49</f>
        <v xml:space="preserve">not collected</v>
      </c>
      <c r="V46" s="5" t="str">
        <f>SAMPLES_general!W49</f>
        <v xml:space="preserve">not collected</v>
      </c>
      <c r="W46" s="5">
        <f>SAMPLES_general!X49</f>
        <v>0</v>
      </c>
      <c r="X46" s="5" t="str">
        <f>SAMPLES_meta!C49</f>
        <v>phycosphere</v>
      </c>
      <c r="Y46" s="5" t="str">
        <f>SAMPLES_meta!D49</f>
        <v xml:space="preserve">algae culture</v>
      </c>
      <c r="Z46" s="5" t="str">
        <f>SAMPLES_meta!E49</f>
        <v xml:space="preserve">algae culture exudates</v>
      </c>
      <c r="AA46" s="5" t="str">
        <f>SAMPLES_meta!F49</f>
        <v xml:space="preserve">16S rRNA</v>
      </c>
      <c r="AB46" s="5" t="str">
        <f>SAMPLES_meta!G49</f>
        <v xml:space="preserve">V3-V4 region</v>
      </c>
      <c r="AC46" s="5">
        <f>SAMPLES_meta!H49</f>
        <v>0</v>
      </c>
      <c r="AD46" s="5">
        <f>SAMPLES_meta!I49</f>
        <v>0</v>
      </c>
      <c r="AE46" s="89">
        <f>SAMPLES_indiv!C49</f>
        <v>0</v>
      </c>
      <c r="AF46" s="89">
        <f>SAMPLES_indiv!D49</f>
        <v>0</v>
      </c>
      <c r="AG46" s="89">
        <f>SAMPLES_indiv!E49</f>
        <v>0</v>
      </c>
      <c r="AH46" s="89">
        <f>SAMPLES_indiv!F49</f>
        <v>0</v>
      </c>
      <c r="AI46" s="89">
        <f>SAMPLES_indiv!G49</f>
        <v>0</v>
      </c>
      <c r="AJ46" s="89">
        <f>SAMPLES_indiv!H49</f>
        <v>0</v>
      </c>
      <c r="AK46" s="89">
        <f>SAMPLES_indiv!I49</f>
        <v>0</v>
      </c>
      <c r="AL46" s="89">
        <f>SAMPLES_indiv!J49</f>
        <v>0</v>
      </c>
      <c r="AM46" s="89">
        <f>SAMPLES_indiv!K49</f>
        <v>0</v>
      </c>
      <c r="AN46" s="89">
        <f>SAMPLES_indiv!L49</f>
        <v>0</v>
      </c>
      <c r="AO46" s="89">
        <f>SAMPLES_indiv!M49</f>
        <v>0</v>
      </c>
      <c r="AP46" s="89">
        <f>SAMPLES_indiv!N49</f>
        <v>0</v>
      </c>
      <c r="AQ46" s="89">
        <f>SAMPLES_indiv!O49</f>
        <v>0</v>
      </c>
      <c r="AR46" s="89">
        <f>SAMPLES_indiv!P49</f>
        <v>0</v>
      </c>
      <c r="AS46" s="89">
        <f>SAMPLES_indiv!Q49</f>
        <v>0</v>
      </c>
      <c r="AT46" s="89">
        <f>SAMPLES_indiv!R49</f>
        <v>0</v>
      </c>
      <c r="AU46" s="89">
        <f>SAMPLES_indiv!S49</f>
        <v>0</v>
      </c>
      <c r="AV46" s="89">
        <f>SAMPLES_indiv!T49</f>
        <v>0</v>
      </c>
      <c r="AW46" s="89">
        <f>SAMPLES_indiv!U49</f>
        <v>0</v>
      </c>
      <c r="AX46" s="89">
        <f>SAMPLES_indiv!V49</f>
        <v>0</v>
      </c>
      <c r="AY46" s="89">
        <f>SAMPLES_indiv!W49</f>
        <v>0</v>
      </c>
      <c r="AZ46" s="89">
        <f>SAMPLES_chemphys!C49</f>
        <v>0</v>
      </c>
      <c r="BA46" s="89">
        <f>SAMPLES_chemphys!D49</f>
        <v>0</v>
      </c>
      <c r="BB46" s="89">
        <f>SAMPLES_chemphys!E49</f>
        <v>0</v>
      </c>
      <c r="BC46" s="89">
        <f>SAMPLES_chemphys!F49</f>
        <v>0</v>
      </c>
      <c r="BD46" s="89">
        <f>SAMPLES_chemphys!G49</f>
        <v>0</v>
      </c>
      <c r="BE46" s="89">
        <f>SAMPLES_chemphys!H49</f>
        <v>0</v>
      </c>
      <c r="BF46" s="89">
        <f>SAMPLES_chemphys!I49</f>
        <v>0</v>
      </c>
      <c r="BG46" s="89">
        <f>SAMPLES_chemphys!J49</f>
        <v>0</v>
      </c>
      <c r="BH46" s="89">
        <f>SAMPLES_chemphys!K49</f>
        <v>0</v>
      </c>
      <c r="BI46" s="89">
        <f>SAMPLES_chemphys!L49</f>
        <v>0</v>
      </c>
      <c r="BJ46" s="89">
        <f>SAMPLES_chemphys!M49</f>
        <v>0</v>
      </c>
      <c r="BK46" s="89">
        <f>SAMPLES_chemphys!N49</f>
        <v>0</v>
      </c>
      <c r="BL46" s="89">
        <f>SAMPLES_chemphys!O49</f>
        <v>0</v>
      </c>
      <c r="BM46" s="89">
        <f>SAMPLES_chemphys!P49</f>
        <v>0</v>
      </c>
      <c r="BN46" s="89">
        <f>SAMPLES_chemphys!Q49</f>
        <v>0</v>
      </c>
      <c r="BO46" s="89">
        <f>SAMPLES_chemphys!R49</f>
        <v>0</v>
      </c>
      <c r="BP46" s="89">
        <f>SAMPLES_chemphys!S49</f>
        <v>0</v>
      </c>
      <c r="BQ46" s="89">
        <f>SAMPLES_chemphys!T49</f>
        <v>0</v>
      </c>
      <c r="BR46" s="89">
        <f>SAMPLES_chemphys!U49</f>
        <v>0</v>
      </c>
      <c r="BS46" s="89">
        <f>SAMPLES_chemphys!V49</f>
        <v>0</v>
      </c>
      <c r="BT46" s="89">
        <f>SAMPLES_chemphys!W49</f>
        <v>0</v>
      </c>
      <c r="BU46" s="89">
        <f>SAMPLES_chemphys!X49</f>
        <v>0</v>
      </c>
      <c r="BV46" s="89">
        <f>SAMPLES_chemphys!Y49</f>
        <v>0</v>
      </c>
      <c r="BW46" s="89">
        <f>SAMPLES_chemphys!Z49</f>
        <v>0</v>
      </c>
      <c r="BX46" s="89">
        <f>SAMPLES_chemphys!AA49</f>
        <v>0</v>
      </c>
      <c r="BY46" s="89">
        <f>SAMPLES_chemphys!AB49</f>
        <v>0</v>
      </c>
      <c r="BZ46" s="89">
        <f>SAMPLES_chemphys!AC49</f>
        <v>0</v>
      </c>
      <c r="CA46" s="89">
        <f>SAMPLES_chemphys!AD49</f>
        <v>0</v>
      </c>
      <c r="CB46" s="89">
        <f>SAMPLES_chemphys!AE49</f>
        <v>0</v>
      </c>
      <c r="CC46" s="89">
        <f>SAMPLES_chemphys!AF49</f>
        <v>0</v>
      </c>
      <c r="CD46" s="89">
        <f>SAMPLES_chemphys!AG49</f>
        <v>0</v>
      </c>
      <c r="CE46" s="89" t="str">
        <f>SEQUENCING!X49</f>
        <v>YES</v>
      </c>
      <c r="CF46" s="89" t="str">
        <f>SEQUENCING!L49</f>
        <v xml:space="preserve">343F : 5'-TACGGRAGGCAGCAG-3' ; 784R : 5'-TACCAGGGTATCTAATCCT-3'</v>
      </c>
      <c r="CG46" s="89" t="str">
        <f>SEQUENCING!M49</f>
        <v xml:space="preserve">not provided</v>
      </c>
      <c r="CH46" s="89" t="str">
        <f>SEQUENCING!N49</f>
        <v xml:space="preserve">5'-CTTTCCCTACACGACGCTCTTCCGATCTACGGRAGGCAGCAG-3' ; 5'-GGAGTTCAGACGTGTGCTCTTCCGATCTTACCAGGGTATCTAATCCT-3'</v>
      </c>
      <c r="CI46" s="89" t="str">
        <f>SEQUENCING!O49</f>
        <v xml:space="preserve">Sequencing by synthesis (Illumina)</v>
      </c>
      <c r="CJ46" s="89" t="str">
        <f>SEQUENCING!P49</f>
        <v xml:space="preserve">16S rRNA</v>
      </c>
      <c r="CK46" s="89">
        <f>SEQUENCING!Q49</f>
        <v>0</v>
      </c>
      <c r="CL46" s="89" t="str">
        <f>SEQUENCING!X49</f>
        <v>YES</v>
      </c>
      <c r="CM46" s="89">
        <f>SEQUENCING!R49</f>
        <v>0</v>
      </c>
    </row>
    <row r="47" ht="16.5">
      <c r="A47" s="5" t="str">
        <f>SAMPLES_general!Y50</f>
        <v>sam_IMO58</v>
      </c>
      <c r="B47" s="5" t="str">
        <f>SAMPLES_general!B50</f>
        <v>IMO58</v>
      </c>
      <c r="C47" s="5" t="str">
        <f>SAMPLES_general!C50</f>
        <v>IMOTEP</v>
      </c>
      <c r="D47" s="5" t="str">
        <f>SAMPLES_general!D50</f>
        <v xml:space="preserve">Synthetic bacterial community asociated with microalgae</v>
      </c>
      <c r="E47" s="5" t="str">
        <f>SAMPLES_general!E50</f>
        <v xml:space="preserve">Synthetic community with Prymnesium parvum exsudate - Fraction: nd - Sampling day: day_9 - Replicate: replicate_28</v>
      </c>
      <c r="F47" s="5" t="str">
        <f>SAMPLES_general!F50</f>
        <v>no</v>
      </c>
      <c r="G47" s="5" t="str">
        <f>SAMPLES_general!G50</f>
        <v>bacteria_archaea</v>
      </c>
      <c r="H47" s="5" t="str">
        <f>SAMPLES_general!I50</f>
        <v>ERC000011</v>
      </c>
      <c r="I47" s="5">
        <f>SAMPLES_general!J50</f>
        <v>0</v>
      </c>
      <c r="J47" s="5">
        <f>SAMPLES_general!K50</f>
        <v>0</v>
      </c>
      <c r="K47" s="5" t="str">
        <f>SAMPLES_general!L50</f>
        <v>none</v>
      </c>
      <c r="L47" s="5" t="str">
        <f>SAMPLES_general!M50</f>
        <v>bacterium</v>
      </c>
      <c r="M47" s="5" t="str">
        <f>SAMPLES_general!N50</f>
        <v>bacterium</v>
      </c>
      <c r="N47" s="5" t="str">
        <f>SAMPLES_general!O50</f>
        <v>1869227</v>
      </c>
      <c r="O47" s="5" t="str">
        <f>SAMPLES_general!P50</f>
        <v xml:space="preserve">not provided</v>
      </c>
      <c r="P47" s="5" t="str">
        <f>SAMPLES_general!Q50</f>
        <v xml:space="preserve">algae culture</v>
      </c>
      <c r="Q47" s="5" t="str">
        <f>SAMPLES_general!R50</f>
        <v xml:space="preserve">not collected</v>
      </c>
      <c r="R47" s="5" t="str">
        <f>SAMPLES_general!S50</f>
        <v xml:space="preserve">not collected</v>
      </c>
      <c r="S47" s="5" t="str">
        <f>SAMPLES_general!T50</f>
        <v xml:space="preserve">not collected</v>
      </c>
      <c r="T47" s="5" t="str">
        <f>SAMPLES_general!U50</f>
        <v xml:space="preserve">not collected</v>
      </c>
      <c r="U47" s="5" t="str">
        <f>SAMPLES_general!V50</f>
        <v xml:space="preserve">not collected</v>
      </c>
      <c r="V47" s="5" t="str">
        <f>SAMPLES_general!W50</f>
        <v xml:space="preserve">not collected</v>
      </c>
      <c r="W47" s="5">
        <f>SAMPLES_general!X50</f>
        <v>0</v>
      </c>
      <c r="X47" s="5" t="str">
        <f>SAMPLES_meta!C50</f>
        <v>phycosphere</v>
      </c>
      <c r="Y47" s="5" t="str">
        <f>SAMPLES_meta!D50</f>
        <v xml:space="preserve">algae culture</v>
      </c>
      <c r="Z47" s="5" t="str">
        <f>SAMPLES_meta!E50</f>
        <v xml:space="preserve">algae culture exudates</v>
      </c>
      <c r="AA47" s="5" t="str">
        <f>SAMPLES_meta!F50</f>
        <v xml:space="preserve">16S rRNA</v>
      </c>
      <c r="AB47" s="5" t="str">
        <f>SAMPLES_meta!G50</f>
        <v xml:space="preserve">V3-V4 region</v>
      </c>
      <c r="AC47" s="5">
        <f>SAMPLES_meta!H50</f>
        <v>0</v>
      </c>
      <c r="AD47" s="5">
        <f>SAMPLES_meta!I50</f>
        <v>0</v>
      </c>
      <c r="AE47" s="89">
        <f>SAMPLES_indiv!C50</f>
        <v>0</v>
      </c>
      <c r="AF47" s="89">
        <f>SAMPLES_indiv!D50</f>
        <v>0</v>
      </c>
      <c r="AG47" s="89">
        <f>SAMPLES_indiv!E50</f>
        <v>0</v>
      </c>
      <c r="AH47" s="89">
        <f>SAMPLES_indiv!F50</f>
        <v>0</v>
      </c>
      <c r="AI47" s="89">
        <f>SAMPLES_indiv!G50</f>
        <v>0</v>
      </c>
      <c r="AJ47" s="89">
        <f>SAMPLES_indiv!H50</f>
        <v>0</v>
      </c>
      <c r="AK47" s="89">
        <f>SAMPLES_indiv!I50</f>
        <v>0</v>
      </c>
      <c r="AL47" s="89">
        <f>SAMPLES_indiv!J50</f>
        <v>0</v>
      </c>
      <c r="AM47" s="89">
        <f>SAMPLES_indiv!K50</f>
        <v>0</v>
      </c>
      <c r="AN47" s="89">
        <f>SAMPLES_indiv!L50</f>
        <v>0</v>
      </c>
      <c r="AO47" s="89">
        <f>SAMPLES_indiv!M50</f>
        <v>0</v>
      </c>
      <c r="AP47" s="89">
        <f>SAMPLES_indiv!N50</f>
        <v>0</v>
      </c>
      <c r="AQ47" s="89">
        <f>SAMPLES_indiv!O50</f>
        <v>0</v>
      </c>
      <c r="AR47" s="89">
        <f>SAMPLES_indiv!P50</f>
        <v>0</v>
      </c>
      <c r="AS47" s="89">
        <f>SAMPLES_indiv!Q50</f>
        <v>0</v>
      </c>
      <c r="AT47" s="89">
        <f>SAMPLES_indiv!R50</f>
        <v>0</v>
      </c>
      <c r="AU47" s="89">
        <f>SAMPLES_indiv!S50</f>
        <v>0</v>
      </c>
      <c r="AV47" s="89">
        <f>SAMPLES_indiv!T50</f>
        <v>0</v>
      </c>
      <c r="AW47" s="89">
        <f>SAMPLES_indiv!U50</f>
        <v>0</v>
      </c>
      <c r="AX47" s="89">
        <f>SAMPLES_indiv!V50</f>
        <v>0</v>
      </c>
      <c r="AY47" s="89">
        <f>SAMPLES_indiv!W50</f>
        <v>0</v>
      </c>
      <c r="AZ47" s="89">
        <f>SAMPLES_chemphys!C50</f>
        <v>0</v>
      </c>
      <c r="BA47" s="89">
        <f>SAMPLES_chemphys!D50</f>
        <v>0</v>
      </c>
      <c r="BB47" s="89">
        <f>SAMPLES_chemphys!E50</f>
        <v>0</v>
      </c>
      <c r="BC47" s="89">
        <f>SAMPLES_chemphys!F50</f>
        <v>0</v>
      </c>
      <c r="BD47" s="89">
        <f>SAMPLES_chemphys!G50</f>
        <v>0</v>
      </c>
      <c r="BE47" s="89">
        <f>SAMPLES_chemphys!H50</f>
        <v>0</v>
      </c>
      <c r="BF47" s="89">
        <f>SAMPLES_chemphys!I50</f>
        <v>0</v>
      </c>
      <c r="BG47" s="89">
        <f>SAMPLES_chemphys!J50</f>
        <v>0</v>
      </c>
      <c r="BH47" s="89">
        <f>SAMPLES_chemphys!K50</f>
        <v>0</v>
      </c>
      <c r="BI47" s="89">
        <f>SAMPLES_chemphys!L50</f>
        <v>0</v>
      </c>
      <c r="BJ47" s="89">
        <f>SAMPLES_chemphys!M50</f>
        <v>0</v>
      </c>
      <c r="BK47" s="89">
        <f>SAMPLES_chemphys!N50</f>
        <v>0</v>
      </c>
      <c r="BL47" s="89">
        <f>SAMPLES_chemphys!O50</f>
        <v>0</v>
      </c>
      <c r="BM47" s="89">
        <f>SAMPLES_chemphys!P50</f>
        <v>0</v>
      </c>
      <c r="BN47" s="89">
        <f>SAMPLES_chemphys!Q50</f>
        <v>0</v>
      </c>
      <c r="BO47" s="89">
        <f>SAMPLES_chemphys!R50</f>
        <v>0</v>
      </c>
      <c r="BP47" s="89">
        <f>SAMPLES_chemphys!S50</f>
        <v>0</v>
      </c>
      <c r="BQ47" s="89">
        <f>SAMPLES_chemphys!T50</f>
        <v>0</v>
      </c>
      <c r="BR47" s="89">
        <f>SAMPLES_chemphys!U50</f>
        <v>0</v>
      </c>
      <c r="BS47" s="89">
        <f>SAMPLES_chemphys!V50</f>
        <v>0</v>
      </c>
      <c r="BT47" s="89">
        <f>SAMPLES_chemphys!W50</f>
        <v>0</v>
      </c>
      <c r="BU47" s="89">
        <f>SAMPLES_chemphys!X50</f>
        <v>0</v>
      </c>
      <c r="BV47" s="89">
        <f>SAMPLES_chemphys!Y50</f>
        <v>0</v>
      </c>
      <c r="BW47" s="89">
        <f>SAMPLES_chemphys!Z50</f>
        <v>0</v>
      </c>
      <c r="BX47" s="89">
        <f>SAMPLES_chemphys!AA50</f>
        <v>0</v>
      </c>
      <c r="BY47" s="89">
        <f>SAMPLES_chemphys!AB50</f>
        <v>0</v>
      </c>
      <c r="BZ47" s="89">
        <f>SAMPLES_chemphys!AC50</f>
        <v>0</v>
      </c>
      <c r="CA47" s="89">
        <f>SAMPLES_chemphys!AD50</f>
        <v>0</v>
      </c>
      <c r="CB47" s="89">
        <f>SAMPLES_chemphys!AE50</f>
        <v>0</v>
      </c>
      <c r="CC47" s="89">
        <f>SAMPLES_chemphys!AF50</f>
        <v>0</v>
      </c>
      <c r="CD47" s="89">
        <f>SAMPLES_chemphys!AG50</f>
        <v>0</v>
      </c>
      <c r="CE47" s="89" t="str">
        <f>SEQUENCING!X50</f>
        <v>YES</v>
      </c>
      <c r="CF47" s="89" t="str">
        <f>SEQUENCING!L50</f>
        <v xml:space="preserve">343F : 5'-TACGGRAGGCAGCAG-3' ; 784R : 5'-TACCAGGGTATCTAATCCT-3'</v>
      </c>
      <c r="CG47" s="89" t="str">
        <f>SEQUENCING!M50</f>
        <v xml:space="preserve">not provided</v>
      </c>
      <c r="CH47" s="89" t="str">
        <f>SEQUENCING!N50</f>
        <v xml:space="preserve">5'-CTTTCCCTACACGACGCTCTTCCGATCTACGGRAGGCAGCAG-3' ; 5'-GGAGTTCAGACGTGTGCTCTTCCGATCTTACCAGGGTATCTAATCCT-3'</v>
      </c>
      <c r="CI47" s="89" t="str">
        <f>SEQUENCING!O50</f>
        <v xml:space="preserve">Sequencing by synthesis (Illumina)</v>
      </c>
      <c r="CJ47" s="89" t="str">
        <f>SEQUENCING!P50</f>
        <v xml:space="preserve">16S rRNA</v>
      </c>
      <c r="CK47" s="89">
        <f>SEQUENCING!Q50</f>
        <v>0</v>
      </c>
      <c r="CL47" s="89" t="str">
        <f>SEQUENCING!X50</f>
        <v>YES</v>
      </c>
      <c r="CM47" s="89">
        <f>SEQUENCING!R50</f>
        <v>0</v>
      </c>
    </row>
    <row r="48" ht="16.5">
      <c r="A48" s="5" t="str">
        <f>SAMPLES_general!Y51</f>
        <v>sam_IMO59</v>
      </c>
      <c r="B48" s="5" t="str">
        <f>SAMPLES_general!B51</f>
        <v>IMO59</v>
      </c>
      <c r="C48" s="5" t="str">
        <f>SAMPLES_general!C51</f>
        <v>IMOTEP</v>
      </c>
      <c r="D48" s="5" t="str">
        <f>SAMPLES_general!D51</f>
        <v xml:space="preserve">Synthetic bacterial community asociated with microalgae</v>
      </c>
      <c r="E48" s="5" t="str">
        <f>SAMPLES_general!E51</f>
        <v xml:space="preserve">Synthetic community with Prymnesium parvum exsudate - Fraction: nd - Sampling day: day_9 - Replicate: replicate_29</v>
      </c>
      <c r="F48" s="5" t="str">
        <f>SAMPLES_general!F51</f>
        <v>no</v>
      </c>
      <c r="G48" s="5" t="str">
        <f>SAMPLES_general!G51</f>
        <v>bacteria_archaea</v>
      </c>
      <c r="H48" s="5" t="str">
        <f>SAMPLES_general!I51</f>
        <v>ERC000011</v>
      </c>
      <c r="I48" s="5">
        <f>SAMPLES_general!J51</f>
        <v>0</v>
      </c>
      <c r="J48" s="5">
        <f>SAMPLES_general!K51</f>
        <v>0</v>
      </c>
      <c r="K48" s="5" t="str">
        <f>SAMPLES_general!L51</f>
        <v>none</v>
      </c>
      <c r="L48" s="5" t="str">
        <f>SAMPLES_general!M51</f>
        <v>bacterium</v>
      </c>
      <c r="M48" s="5" t="str">
        <f>SAMPLES_general!N51</f>
        <v>bacterium</v>
      </c>
      <c r="N48" s="5" t="str">
        <f>SAMPLES_general!O51</f>
        <v>1869227</v>
      </c>
      <c r="O48" s="5" t="str">
        <f>SAMPLES_general!P51</f>
        <v xml:space="preserve">not provided</v>
      </c>
      <c r="P48" s="5" t="str">
        <f>SAMPLES_general!Q51</f>
        <v xml:space="preserve">algae culture</v>
      </c>
      <c r="Q48" s="5" t="str">
        <f>SAMPLES_general!R51</f>
        <v xml:space="preserve">not collected</v>
      </c>
      <c r="R48" s="5" t="str">
        <f>SAMPLES_general!S51</f>
        <v xml:space="preserve">not collected</v>
      </c>
      <c r="S48" s="5" t="str">
        <f>SAMPLES_general!T51</f>
        <v xml:space="preserve">not collected</v>
      </c>
      <c r="T48" s="5" t="str">
        <f>SAMPLES_general!U51</f>
        <v xml:space="preserve">not collected</v>
      </c>
      <c r="U48" s="5" t="str">
        <f>SAMPLES_general!V51</f>
        <v xml:space="preserve">not collected</v>
      </c>
      <c r="V48" s="5" t="str">
        <f>SAMPLES_general!W51</f>
        <v xml:space="preserve">not collected</v>
      </c>
      <c r="W48" s="5">
        <f>SAMPLES_general!X51</f>
        <v>0</v>
      </c>
      <c r="X48" s="5" t="str">
        <f>SAMPLES_meta!C51</f>
        <v>phycosphere</v>
      </c>
      <c r="Y48" s="5" t="str">
        <f>SAMPLES_meta!D51</f>
        <v xml:space="preserve">algae culture</v>
      </c>
      <c r="Z48" s="5" t="str">
        <f>SAMPLES_meta!E51</f>
        <v xml:space="preserve">algae culture exudates</v>
      </c>
      <c r="AA48" s="5" t="str">
        <f>SAMPLES_meta!F51</f>
        <v xml:space="preserve">16S rRNA</v>
      </c>
      <c r="AB48" s="5" t="str">
        <f>SAMPLES_meta!G51</f>
        <v xml:space="preserve">V3-V4 region</v>
      </c>
      <c r="AC48" s="5">
        <f>SAMPLES_meta!H51</f>
        <v>0</v>
      </c>
      <c r="AD48" s="5">
        <f>SAMPLES_meta!I51</f>
        <v>0</v>
      </c>
      <c r="AE48" s="89">
        <f>SAMPLES_indiv!C51</f>
        <v>0</v>
      </c>
      <c r="AF48" s="89">
        <f>SAMPLES_indiv!D51</f>
        <v>0</v>
      </c>
      <c r="AG48" s="89">
        <f>SAMPLES_indiv!E51</f>
        <v>0</v>
      </c>
      <c r="AH48" s="89">
        <f>SAMPLES_indiv!F51</f>
        <v>0</v>
      </c>
      <c r="AI48" s="89">
        <f>SAMPLES_indiv!G51</f>
        <v>0</v>
      </c>
      <c r="AJ48" s="89">
        <f>SAMPLES_indiv!H51</f>
        <v>0</v>
      </c>
      <c r="AK48" s="89">
        <f>SAMPLES_indiv!I51</f>
        <v>0</v>
      </c>
      <c r="AL48" s="89">
        <f>SAMPLES_indiv!J51</f>
        <v>0</v>
      </c>
      <c r="AM48" s="89">
        <f>SAMPLES_indiv!K51</f>
        <v>0</v>
      </c>
      <c r="AN48" s="89">
        <f>SAMPLES_indiv!L51</f>
        <v>0</v>
      </c>
      <c r="AO48" s="89">
        <f>SAMPLES_indiv!M51</f>
        <v>0</v>
      </c>
      <c r="AP48" s="89">
        <f>SAMPLES_indiv!N51</f>
        <v>0</v>
      </c>
      <c r="AQ48" s="89">
        <f>SAMPLES_indiv!O51</f>
        <v>0</v>
      </c>
      <c r="AR48" s="89">
        <f>SAMPLES_indiv!P51</f>
        <v>0</v>
      </c>
      <c r="AS48" s="89">
        <f>SAMPLES_indiv!Q51</f>
        <v>0</v>
      </c>
      <c r="AT48" s="89">
        <f>SAMPLES_indiv!R51</f>
        <v>0</v>
      </c>
      <c r="AU48" s="89">
        <f>SAMPLES_indiv!S51</f>
        <v>0</v>
      </c>
      <c r="AV48" s="89">
        <f>SAMPLES_indiv!T51</f>
        <v>0</v>
      </c>
      <c r="AW48" s="89">
        <f>SAMPLES_indiv!U51</f>
        <v>0</v>
      </c>
      <c r="AX48" s="89">
        <f>SAMPLES_indiv!V51</f>
        <v>0</v>
      </c>
      <c r="AY48" s="89">
        <f>SAMPLES_indiv!W51</f>
        <v>0</v>
      </c>
      <c r="AZ48" s="89">
        <f>SAMPLES_chemphys!C51</f>
        <v>0</v>
      </c>
      <c r="BA48" s="89">
        <f>SAMPLES_chemphys!D51</f>
        <v>0</v>
      </c>
      <c r="BB48" s="89">
        <f>SAMPLES_chemphys!E51</f>
        <v>0</v>
      </c>
      <c r="BC48" s="89">
        <f>SAMPLES_chemphys!F51</f>
        <v>0</v>
      </c>
      <c r="BD48" s="89">
        <f>SAMPLES_chemphys!G51</f>
        <v>0</v>
      </c>
      <c r="BE48" s="89">
        <f>SAMPLES_chemphys!H51</f>
        <v>0</v>
      </c>
      <c r="BF48" s="89">
        <f>SAMPLES_chemphys!I51</f>
        <v>0</v>
      </c>
      <c r="BG48" s="89">
        <f>SAMPLES_chemphys!J51</f>
        <v>0</v>
      </c>
      <c r="BH48" s="89">
        <f>SAMPLES_chemphys!K51</f>
        <v>0</v>
      </c>
      <c r="BI48" s="89">
        <f>SAMPLES_chemphys!L51</f>
        <v>0</v>
      </c>
      <c r="BJ48" s="89">
        <f>SAMPLES_chemphys!M51</f>
        <v>0</v>
      </c>
      <c r="BK48" s="89">
        <f>SAMPLES_chemphys!N51</f>
        <v>0</v>
      </c>
      <c r="BL48" s="89">
        <f>SAMPLES_chemphys!O51</f>
        <v>0</v>
      </c>
      <c r="BM48" s="89">
        <f>SAMPLES_chemphys!P51</f>
        <v>0</v>
      </c>
      <c r="BN48" s="89">
        <f>SAMPLES_chemphys!Q51</f>
        <v>0</v>
      </c>
      <c r="BO48" s="89">
        <f>SAMPLES_chemphys!R51</f>
        <v>0</v>
      </c>
      <c r="BP48" s="89">
        <f>SAMPLES_chemphys!S51</f>
        <v>0</v>
      </c>
      <c r="BQ48" s="89">
        <f>SAMPLES_chemphys!T51</f>
        <v>0</v>
      </c>
      <c r="BR48" s="89">
        <f>SAMPLES_chemphys!U51</f>
        <v>0</v>
      </c>
      <c r="BS48" s="89">
        <f>SAMPLES_chemphys!V51</f>
        <v>0</v>
      </c>
      <c r="BT48" s="89">
        <f>SAMPLES_chemphys!W51</f>
        <v>0</v>
      </c>
      <c r="BU48" s="89">
        <f>SAMPLES_chemphys!X51</f>
        <v>0</v>
      </c>
      <c r="BV48" s="89">
        <f>SAMPLES_chemphys!Y51</f>
        <v>0</v>
      </c>
      <c r="BW48" s="89">
        <f>SAMPLES_chemphys!Z51</f>
        <v>0</v>
      </c>
      <c r="BX48" s="89">
        <f>SAMPLES_chemphys!AA51</f>
        <v>0</v>
      </c>
      <c r="BY48" s="89">
        <f>SAMPLES_chemphys!AB51</f>
        <v>0</v>
      </c>
      <c r="BZ48" s="89">
        <f>SAMPLES_chemphys!AC51</f>
        <v>0</v>
      </c>
      <c r="CA48" s="89">
        <f>SAMPLES_chemphys!AD51</f>
        <v>0</v>
      </c>
      <c r="CB48" s="89">
        <f>SAMPLES_chemphys!AE51</f>
        <v>0</v>
      </c>
      <c r="CC48" s="89">
        <f>SAMPLES_chemphys!AF51</f>
        <v>0</v>
      </c>
      <c r="CD48" s="89">
        <f>SAMPLES_chemphys!AG51</f>
        <v>0</v>
      </c>
      <c r="CE48" s="89" t="str">
        <f>SEQUENCING!X51</f>
        <v>YES</v>
      </c>
      <c r="CF48" s="89" t="str">
        <f>SEQUENCING!L51</f>
        <v xml:space="preserve">343F : 5'-TACGGRAGGCAGCAG-3' ; 784R : 5'-TACCAGGGTATCTAATCCT-3'</v>
      </c>
      <c r="CG48" s="89" t="str">
        <f>SEQUENCING!M51</f>
        <v xml:space="preserve">not provided</v>
      </c>
      <c r="CH48" s="89" t="str">
        <f>SEQUENCING!N51</f>
        <v xml:space="preserve">5'-CTTTCCCTACACGACGCTCTTCCGATCTACGGRAGGCAGCAG-3' ; 5'-GGAGTTCAGACGTGTGCTCTTCCGATCTTACCAGGGTATCTAATCCT-3'</v>
      </c>
      <c r="CI48" s="89" t="str">
        <f>SEQUENCING!O51</f>
        <v xml:space="preserve">Sequencing by synthesis (Illumina)</v>
      </c>
      <c r="CJ48" s="89" t="str">
        <f>SEQUENCING!P51</f>
        <v xml:space="preserve">16S rRNA</v>
      </c>
      <c r="CK48" s="89">
        <f>SEQUENCING!Q51</f>
        <v>0</v>
      </c>
      <c r="CL48" s="89" t="str">
        <f>SEQUENCING!X51</f>
        <v>YES</v>
      </c>
      <c r="CM48" s="89">
        <f>SEQUENCING!R51</f>
        <v>0</v>
      </c>
    </row>
    <row r="49" ht="16.5">
      <c r="A49" s="5" t="str">
        <f>SAMPLES_general!Y52</f>
        <v>sam_IMO60</v>
      </c>
      <c r="B49" s="5" t="str">
        <f>SAMPLES_general!B52</f>
        <v>IMO60</v>
      </c>
      <c r="C49" s="5" t="str">
        <f>SAMPLES_general!C52</f>
        <v>IMOTEP</v>
      </c>
      <c r="D49" s="5" t="str">
        <f>SAMPLES_general!D52</f>
        <v xml:space="preserve">Synthetic bacterial community asociated with microalgae</v>
      </c>
      <c r="E49" s="5" t="str">
        <f>SAMPLES_general!E52</f>
        <v xml:space="preserve">Synthetic community with Prymnesium parvum exsudate - Fraction: nd - Sampling day: day_9 - Replicate: replicate_30</v>
      </c>
      <c r="F49" s="5" t="str">
        <f>SAMPLES_general!F52</f>
        <v>no</v>
      </c>
      <c r="G49" s="5" t="str">
        <f>SAMPLES_general!G52</f>
        <v>bacteria_archaea</v>
      </c>
      <c r="H49" s="5" t="str">
        <f>SAMPLES_general!I52</f>
        <v>ERC000011</v>
      </c>
      <c r="I49" s="5">
        <f>SAMPLES_general!J52</f>
        <v>0</v>
      </c>
      <c r="J49" s="5">
        <f>SAMPLES_general!K52</f>
        <v>0</v>
      </c>
      <c r="K49" s="5" t="str">
        <f>SAMPLES_general!L52</f>
        <v>none</v>
      </c>
      <c r="L49" s="5" t="str">
        <f>SAMPLES_general!M52</f>
        <v>bacterium</v>
      </c>
      <c r="M49" s="5" t="str">
        <f>SAMPLES_general!N52</f>
        <v>bacterium</v>
      </c>
      <c r="N49" s="5" t="str">
        <f>SAMPLES_general!O52</f>
        <v>1869227</v>
      </c>
      <c r="O49" s="5" t="str">
        <f>SAMPLES_general!P52</f>
        <v xml:space="preserve">not provided</v>
      </c>
      <c r="P49" s="5" t="str">
        <f>SAMPLES_general!Q52</f>
        <v xml:space="preserve">algae culture</v>
      </c>
      <c r="Q49" s="5" t="str">
        <f>SAMPLES_general!R52</f>
        <v xml:space="preserve">not collected</v>
      </c>
      <c r="R49" s="5" t="str">
        <f>SAMPLES_general!S52</f>
        <v xml:space="preserve">not collected</v>
      </c>
      <c r="S49" s="5" t="str">
        <f>SAMPLES_general!T52</f>
        <v xml:space="preserve">not collected</v>
      </c>
      <c r="T49" s="5" t="str">
        <f>SAMPLES_general!U52</f>
        <v xml:space="preserve">not collected</v>
      </c>
      <c r="U49" s="5" t="str">
        <f>SAMPLES_general!V52</f>
        <v xml:space="preserve">not collected</v>
      </c>
      <c r="V49" s="5" t="str">
        <f>SAMPLES_general!W52</f>
        <v xml:space="preserve">not collected</v>
      </c>
      <c r="W49" s="5">
        <f>SAMPLES_general!X52</f>
        <v>0</v>
      </c>
      <c r="X49" s="5" t="str">
        <f>SAMPLES_meta!C52</f>
        <v>phycosphere</v>
      </c>
      <c r="Y49" s="5" t="str">
        <f>SAMPLES_meta!D52</f>
        <v xml:space="preserve">algae culture</v>
      </c>
      <c r="Z49" s="5" t="str">
        <f>SAMPLES_meta!E52</f>
        <v xml:space="preserve">algae culture exudates</v>
      </c>
      <c r="AA49" s="5" t="str">
        <f>SAMPLES_meta!F52</f>
        <v xml:space="preserve">16S rRNA</v>
      </c>
      <c r="AB49" s="5" t="str">
        <f>SAMPLES_meta!G52</f>
        <v xml:space="preserve">V3-V4 region</v>
      </c>
      <c r="AC49" s="5">
        <f>SAMPLES_meta!H52</f>
        <v>0</v>
      </c>
      <c r="AD49" s="5">
        <f>SAMPLES_meta!I52</f>
        <v>0</v>
      </c>
      <c r="AE49" s="89">
        <f>SAMPLES_indiv!C52</f>
        <v>0</v>
      </c>
      <c r="AF49" s="89">
        <f>SAMPLES_indiv!D52</f>
        <v>0</v>
      </c>
      <c r="AG49" s="89">
        <f>SAMPLES_indiv!E52</f>
        <v>0</v>
      </c>
      <c r="AH49" s="89">
        <f>SAMPLES_indiv!F52</f>
        <v>0</v>
      </c>
      <c r="AI49" s="89">
        <f>SAMPLES_indiv!G52</f>
        <v>0</v>
      </c>
      <c r="AJ49" s="89">
        <f>SAMPLES_indiv!H52</f>
        <v>0</v>
      </c>
      <c r="AK49" s="89">
        <f>SAMPLES_indiv!I52</f>
        <v>0</v>
      </c>
      <c r="AL49" s="89">
        <f>SAMPLES_indiv!J52</f>
        <v>0</v>
      </c>
      <c r="AM49" s="89">
        <f>SAMPLES_indiv!K52</f>
        <v>0</v>
      </c>
      <c r="AN49" s="89">
        <f>SAMPLES_indiv!L52</f>
        <v>0</v>
      </c>
      <c r="AO49" s="89">
        <f>SAMPLES_indiv!M52</f>
        <v>0</v>
      </c>
      <c r="AP49" s="89">
        <f>SAMPLES_indiv!N52</f>
        <v>0</v>
      </c>
      <c r="AQ49" s="89">
        <f>SAMPLES_indiv!O52</f>
        <v>0</v>
      </c>
      <c r="AR49" s="89">
        <f>SAMPLES_indiv!P52</f>
        <v>0</v>
      </c>
      <c r="AS49" s="89">
        <f>SAMPLES_indiv!Q52</f>
        <v>0</v>
      </c>
      <c r="AT49" s="89">
        <f>SAMPLES_indiv!R52</f>
        <v>0</v>
      </c>
      <c r="AU49" s="89">
        <f>SAMPLES_indiv!S52</f>
        <v>0</v>
      </c>
      <c r="AV49" s="89">
        <f>SAMPLES_indiv!T52</f>
        <v>0</v>
      </c>
      <c r="AW49" s="89">
        <f>SAMPLES_indiv!U52</f>
        <v>0</v>
      </c>
      <c r="AX49" s="89">
        <f>SAMPLES_indiv!V52</f>
        <v>0</v>
      </c>
      <c r="AY49" s="89">
        <f>SAMPLES_indiv!W52</f>
        <v>0</v>
      </c>
      <c r="AZ49" s="89">
        <f>SAMPLES_chemphys!C52</f>
        <v>0</v>
      </c>
      <c r="BA49" s="89">
        <f>SAMPLES_chemphys!D52</f>
        <v>0</v>
      </c>
      <c r="BB49" s="89">
        <f>SAMPLES_chemphys!E52</f>
        <v>0</v>
      </c>
      <c r="BC49" s="89">
        <f>SAMPLES_chemphys!F52</f>
        <v>0</v>
      </c>
      <c r="BD49" s="89">
        <f>SAMPLES_chemphys!G52</f>
        <v>0</v>
      </c>
      <c r="BE49" s="89">
        <f>SAMPLES_chemphys!H52</f>
        <v>0</v>
      </c>
      <c r="BF49" s="89">
        <f>SAMPLES_chemphys!I52</f>
        <v>0</v>
      </c>
      <c r="BG49" s="89">
        <f>SAMPLES_chemphys!J52</f>
        <v>0</v>
      </c>
      <c r="BH49" s="89">
        <f>SAMPLES_chemphys!K52</f>
        <v>0</v>
      </c>
      <c r="BI49" s="89">
        <f>SAMPLES_chemphys!L52</f>
        <v>0</v>
      </c>
      <c r="BJ49" s="89">
        <f>SAMPLES_chemphys!M52</f>
        <v>0</v>
      </c>
      <c r="BK49" s="89">
        <f>SAMPLES_chemphys!N52</f>
        <v>0</v>
      </c>
      <c r="BL49" s="89">
        <f>SAMPLES_chemphys!O52</f>
        <v>0</v>
      </c>
      <c r="BM49" s="89">
        <f>SAMPLES_chemphys!P52</f>
        <v>0</v>
      </c>
      <c r="BN49" s="89">
        <f>SAMPLES_chemphys!Q52</f>
        <v>0</v>
      </c>
      <c r="BO49" s="89">
        <f>SAMPLES_chemphys!R52</f>
        <v>0</v>
      </c>
      <c r="BP49" s="89">
        <f>SAMPLES_chemphys!S52</f>
        <v>0</v>
      </c>
      <c r="BQ49" s="89">
        <f>SAMPLES_chemphys!T52</f>
        <v>0</v>
      </c>
      <c r="BR49" s="89">
        <f>SAMPLES_chemphys!U52</f>
        <v>0</v>
      </c>
      <c r="BS49" s="89">
        <f>SAMPLES_chemphys!V52</f>
        <v>0</v>
      </c>
      <c r="BT49" s="89">
        <f>SAMPLES_chemphys!W52</f>
        <v>0</v>
      </c>
      <c r="BU49" s="89">
        <f>SAMPLES_chemphys!X52</f>
        <v>0</v>
      </c>
      <c r="BV49" s="89">
        <f>SAMPLES_chemphys!Y52</f>
        <v>0</v>
      </c>
      <c r="BW49" s="89">
        <f>SAMPLES_chemphys!Z52</f>
        <v>0</v>
      </c>
      <c r="BX49" s="89">
        <f>SAMPLES_chemphys!AA52</f>
        <v>0</v>
      </c>
      <c r="BY49" s="89">
        <f>SAMPLES_chemphys!AB52</f>
        <v>0</v>
      </c>
      <c r="BZ49" s="89">
        <f>SAMPLES_chemphys!AC52</f>
        <v>0</v>
      </c>
      <c r="CA49" s="89">
        <f>SAMPLES_chemphys!AD52</f>
        <v>0</v>
      </c>
      <c r="CB49" s="89">
        <f>SAMPLES_chemphys!AE52</f>
        <v>0</v>
      </c>
      <c r="CC49" s="89">
        <f>SAMPLES_chemphys!AF52</f>
        <v>0</v>
      </c>
      <c r="CD49" s="89">
        <f>SAMPLES_chemphys!AG52</f>
        <v>0</v>
      </c>
      <c r="CE49" s="89" t="str">
        <f>SEQUENCING!X52</f>
        <v>YES</v>
      </c>
      <c r="CF49" s="89" t="str">
        <f>SEQUENCING!L52</f>
        <v xml:space="preserve">343F : 5'-TACGGRAGGCAGCAG-3' ; 784R : 5'-TACCAGGGTATCTAATCCT-3'</v>
      </c>
      <c r="CG49" s="89" t="str">
        <f>SEQUENCING!M52</f>
        <v xml:space="preserve">not provided</v>
      </c>
      <c r="CH49" s="89" t="str">
        <f>SEQUENCING!N52</f>
        <v xml:space="preserve">5'-CTTTCCCTACACGACGCTCTTCCGATCTACGGRAGGCAGCAG-3' ; 5'-GGAGTTCAGACGTGTGCTCTTCCGATCTTACCAGGGTATCTAATCCT-3'</v>
      </c>
      <c r="CI49" s="89" t="str">
        <f>SEQUENCING!O52</f>
        <v xml:space="preserve">Sequencing by synthesis (Illumina)</v>
      </c>
      <c r="CJ49" s="89" t="str">
        <f>SEQUENCING!P52</f>
        <v xml:space="preserve">16S rRNA</v>
      </c>
      <c r="CK49" s="89">
        <f>SEQUENCING!Q52</f>
        <v>0</v>
      </c>
      <c r="CL49" s="89" t="str">
        <f>SEQUENCING!X52</f>
        <v>YES</v>
      </c>
      <c r="CM49" s="89">
        <f>SEQUENCING!R52</f>
        <v>0</v>
      </c>
    </row>
    <row r="50" ht="16.5">
      <c r="A50" s="5" t="str">
        <f>SAMPLES_general!Y53</f>
        <v>sam_IMO61</v>
      </c>
      <c r="B50" s="5" t="str">
        <f>SAMPLES_general!B53</f>
        <v>IMO61</v>
      </c>
      <c r="C50" s="5" t="str">
        <f>SAMPLES_general!C53</f>
        <v>IMOTEP</v>
      </c>
      <c r="D50" s="5" t="str">
        <f>SAMPLES_general!D53</f>
        <v xml:space="preserve">Synthetic bacterial community asociated with microalgae</v>
      </c>
      <c r="E50" s="5" t="str">
        <f>SAMPLES_general!E53</f>
        <v xml:space="preserve">Synthetic community with Prymnesium parvum exsudate - Fraction: nd - Sampling day: day_9 - Replicate: replicate_31</v>
      </c>
      <c r="F50" s="5" t="str">
        <f>SAMPLES_general!F53</f>
        <v>no</v>
      </c>
      <c r="G50" s="5" t="str">
        <f>SAMPLES_general!G53</f>
        <v>bacteria_archaea</v>
      </c>
      <c r="H50" s="5" t="str">
        <f>SAMPLES_general!I53</f>
        <v>ERC000011</v>
      </c>
      <c r="I50" s="5">
        <f>SAMPLES_general!J53</f>
        <v>0</v>
      </c>
      <c r="J50" s="5">
        <f>SAMPLES_general!K53</f>
        <v>0</v>
      </c>
      <c r="K50" s="5" t="str">
        <f>SAMPLES_general!L53</f>
        <v>none</v>
      </c>
      <c r="L50" s="5" t="str">
        <f>SAMPLES_general!M53</f>
        <v>bacterium</v>
      </c>
      <c r="M50" s="5" t="str">
        <f>SAMPLES_general!N53</f>
        <v>bacterium</v>
      </c>
      <c r="N50" s="5" t="str">
        <f>SAMPLES_general!O53</f>
        <v>1869227</v>
      </c>
      <c r="O50" s="5" t="str">
        <f>SAMPLES_general!P53</f>
        <v xml:space="preserve">not provided</v>
      </c>
      <c r="P50" s="5" t="str">
        <f>SAMPLES_general!Q53</f>
        <v xml:space="preserve">algae culture</v>
      </c>
      <c r="Q50" s="5" t="str">
        <f>SAMPLES_general!R53</f>
        <v xml:space="preserve">not collected</v>
      </c>
      <c r="R50" s="5" t="str">
        <f>SAMPLES_general!S53</f>
        <v xml:space="preserve">not collected</v>
      </c>
      <c r="S50" s="5" t="str">
        <f>SAMPLES_general!T53</f>
        <v xml:space="preserve">not collected</v>
      </c>
      <c r="T50" s="5" t="str">
        <f>SAMPLES_general!U53</f>
        <v xml:space="preserve">not collected</v>
      </c>
      <c r="U50" s="5" t="str">
        <f>SAMPLES_general!V53</f>
        <v xml:space="preserve">not collected</v>
      </c>
      <c r="V50" s="5" t="str">
        <f>SAMPLES_general!W53</f>
        <v xml:space="preserve">not collected</v>
      </c>
      <c r="W50" s="5">
        <f>SAMPLES_general!X53</f>
        <v>0</v>
      </c>
      <c r="X50" s="5" t="str">
        <f>SAMPLES_meta!C53</f>
        <v>phycosphere</v>
      </c>
      <c r="Y50" s="5" t="str">
        <f>SAMPLES_meta!D53</f>
        <v xml:space="preserve">algae culture</v>
      </c>
      <c r="Z50" s="5" t="str">
        <f>SAMPLES_meta!E53</f>
        <v xml:space="preserve">algae culture exudates</v>
      </c>
      <c r="AA50" s="5" t="str">
        <f>SAMPLES_meta!F53</f>
        <v xml:space="preserve">16S rRNA</v>
      </c>
      <c r="AB50" s="5" t="str">
        <f>SAMPLES_meta!G53</f>
        <v xml:space="preserve">V3-V4 region</v>
      </c>
      <c r="AC50" s="5">
        <f>SAMPLES_meta!H53</f>
        <v>0</v>
      </c>
      <c r="AD50" s="5">
        <f>SAMPLES_meta!I53</f>
        <v>0</v>
      </c>
      <c r="AE50" s="89">
        <f>SAMPLES_indiv!C53</f>
        <v>0</v>
      </c>
      <c r="AF50" s="89">
        <f>SAMPLES_indiv!D53</f>
        <v>0</v>
      </c>
      <c r="AG50" s="89">
        <f>SAMPLES_indiv!E53</f>
        <v>0</v>
      </c>
      <c r="AH50" s="89">
        <f>SAMPLES_indiv!F53</f>
        <v>0</v>
      </c>
      <c r="AI50" s="89">
        <f>SAMPLES_indiv!G53</f>
        <v>0</v>
      </c>
      <c r="AJ50" s="89">
        <f>SAMPLES_indiv!H53</f>
        <v>0</v>
      </c>
      <c r="AK50" s="89">
        <f>SAMPLES_indiv!I53</f>
        <v>0</v>
      </c>
      <c r="AL50" s="89">
        <f>SAMPLES_indiv!J53</f>
        <v>0</v>
      </c>
      <c r="AM50" s="89">
        <f>SAMPLES_indiv!K53</f>
        <v>0</v>
      </c>
      <c r="AN50" s="89">
        <f>SAMPLES_indiv!L53</f>
        <v>0</v>
      </c>
      <c r="AO50" s="89">
        <f>SAMPLES_indiv!M53</f>
        <v>0</v>
      </c>
      <c r="AP50" s="89">
        <f>SAMPLES_indiv!N53</f>
        <v>0</v>
      </c>
      <c r="AQ50" s="89">
        <f>SAMPLES_indiv!O53</f>
        <v>0</v>
      </c>
      <c r="AR50" s="89">
        <f>SAMPLES_indiv!P53</f>
        <v>0</v>
      </c>
      <c r="AS50" s="89">
        <f>SAMPLES_indiv!Q53</f>
        <v>0</v>
      </c>
      <c r="AT50" s="89">
        <f>SAMPLES_indiv!R53</f>
        <v>0</v>
      </c>
      <c r="AU50" s="89">
        <f>SAMPLES_indiv!S53</f>
        <v>0</v>
      </c>
      <c r="AV50" s="89">
        <f>SAMPLES_indiv!T53</f>
        <v>0</v>
      </c>
      <c r="AW50" s="89">
        <f>SAMPLES_indiv!U53</f>
        <v>0</v>
      </c>
      <c r="AX50" s="89">
        <f>SAMPLES_indiv!V53</f>
        <v>0</v>
      </c>
      <c r="AY50" s="89">
        <f>SAMPLES_indiv!W53</f>
        <v>0</v>
      </c>
      <c r="AZ50" s="89">
        <f>SAMPLES_chemphys!C53</f>
        <v>0</v>
      </c>
      <c r="BA50" s="89">
        <f>SAMPLES_chemphys!D53</f>
        <v>0</v>
      </c>
      <c r="BB50" s="89">
        <f>SAMPLES_chemphys!E53</f>
        <v>0</v>
      </c>
      <c r="BC50" s="89">
        <f>SAMPLES_chemphys!F53</f>
        <v>0</v>
      </c>
      <c r="BD50" s="89">
        <f>SAMPLES_chemphys!G53</f>
        <v>0</v>
      </c>
      <c r="BE50" s="89">
        <f>SAMPLES_chemphys!H53</f>
        <v>0</v>
      </c>
      <c r="BF50" s="89">
        <f>SAMPLES_chemphys!I53</f>
        <v>0</v>
      </c>
      <c r="BG50" s="89">
        <f>SAMPLES_chemphys!J53</f>
        <v>0</v>
      </c>
      <c r="BH50" s="89">
        <f>SAMPLES_chemphys!K53</f>
        <v>0</v>
      </c>
      <c r="BI50" s="89">
        <f>SAMPLES_chemphys!L53</f>
        <v>0</v>
      </c>
      <c r="BJ50" s="89">
        <f>SAMPLES_chemphys!M53</f>
        <v>0</v>
      </c>
      <c r="BK50" s="89">
        <f>SAMPLES_chemphys!N53</f>
        <v>0</v>
      </c>
      <c r="BL50" s="89">
        <f>SAMPLES_chemphys!O53</f>
        <v>0</v>
      </c>
      <c r="BM50" s="89">
        <f>SAMPLES_chemphys!P53</f>
        <v>0</v>
      </c>
      <c r="BN50" s="89">
        <f>SAMPLES_chemphys!Q53</f>
        <v>0</v>
      </c>
      <c r="BO50" s="89">
        <f>SAMPLES_chemphys!R53</f>
        <v>0</v>
      </c>
      <c r="BP50" s="89">
        <f>SAMPLES_chemphys!S53</f>
        <v>0</v>
      </c>
      <c r="BQ50" s="89">
        <f>SAMPLES_chemphys!T53</f>
        <v>0</v>
      </c>
      <c r="BR50" s="89">
        <f>SAMPLES_chemphys!U53</f>
        <v>0</v>
      </c>
      <c r="BS50" s="89">
        <f>SAMPLES_chemphys!V53</f>
        <v>0</v>
      </c>
      <c r="BT50" s="89">
        <f>SAMPLES_chemphys!W53</f>
        <v>0</v>
      </c>
      <c r="BU50" s="89">
        <f>SAMPLES_chemphys!X53</f>
        <v>0</v>
      </c>
      <c r="BV50" s="89">
        <f>SAMPLES_chemphys!Y53</f>
        <v>0</v>
      </c>
      <c r="BW50" s="89">
        <f>SAMPLES_chemphys!Z53</f>
        <v>0</v>
      </c>
      <c r="BX50" s="89">
        <f>SAMPLES_chemphys!AA53</f>
        <v>0</v>
      </c>
      <c r="BY50" s="89">
        <f>SAMPLES_chemphys!AB53</f>
        <v>0</v>
      </c>
      <c r="BZ50" s="89">
        <f>SAMPLES_chemphys!AC53</f>
        <v>0</v>
      </c>
      <c r="CA50" s="89">
        <f>SAMPLES_chemphys!AD53</f>
        <v>0</v>
      </c>
      <c r="CB50" s="89">
        <f>SAMPLES_chemphys!AE53</f>
        <v>0</v>
      </c>
      <c r="CC50" s="89">
        <f>SAMPLES_chemphys!AF53</f>
        <v>0</v>
      </c>
      <c r="CD50" s="89">
        <f>SAMPLES_chemphys!AG53</f>
        <v>0</v>
      </c>
      <c r="CE50" s="89" t="str">
        <f>SEQUENCING!X53</f>
        <v>YES</v>
      </c>
      <c r="CF50" s="89" t="str">
        <f>SEQUENCING!L53</f>
        <v xml:space="preserve">343F : 5'-TACGGRAGGCAGCAG-3' ; 784R : 5'-TACCAGGGTATCTAATCCT-3'</v>
      </c>
      <c r="CG50" s="89" t="str">
        <f>SEQUENCING!M53</f>
        <v xml:space="preserve">not provided</v>
      </c>
      <c r="CH50" s="89" t="str">
        <f>SEQUENCING!N53</f>
        <v xml:space="preserve">5'-CTTTCCCTACACGACGCTCTTCCGATCTACGGRAGGCAGCAG-3' ; 5'-GGAGTTCAGACGTGTGCTCTTCCGATCTTACCAGGGTATCTAATCCT-3'</v>
      </c>
      <c r="CI50" s="89" t="str">
        <f>SEQUENCING!O53</f>
        <v xml:space="preserve">Sequencing by synthesis (Illumina)</v>
      </c>
      <c r="CJ50" s="89" t="str">
        <f>SEQUENCING!P53</f>
        <v xml:space="preserve">16S rRNA</v>
      </c>
      <c r="CK50" s="89">
        <f>SEQUENCING!Q53</f>
        <v>0</v>
      </c>
      <c r="CL50" s="89" t="str">
        <f>SEQUENCING!X53</f>
        <v>YES</v>
      </c>
      <c r="CM50" s="89">
        <f>SEQUENCING!R53</f>
        <v>0</v>
      </c>
    </row>
    <row r="51" ht="16.5">
      <c r="A51" s="5" t="str">
        <f>SAMPLES_general!Y54</f>
        <v>sam_IMO62</v>
      </c>
      <c r="B51" s="5" t="str">
        <f>SAMPLES_general!B54</f>
        <v>IMO62</v>
      </c>
      <c r="C51" s="5" t="str">
        <f>SAMPLES_general!C54</f>
        <v>IMOTEP</v>
      </c>
      <c r="D51" s="5" t="str">
        <f>SAMPLES_general!D54</f>
        <v xml:space="preserve">Synthetic bacterial community asociated with microalgae</v>
      </c>
      <c r="E51" s="5" t="str">
        <f>SAMPLES_general!E54</f>
        <v xml:space="preserve">Blank_L1 culture medium - Fraction: nd - Sampling day: nd - Replicate: nd</v>
      </c>
      <c r="F51" s="5" t="str">
        <f>SAMPLES_general!F54</f>
        <v>no</v>
      </c>
      <c r="G51" s="5" t="str">
        <f>SAMPLES_general!G54</f>
        <v>bacteria_archaea</v>
      </c>
      <c r="H51" s="5" t="str">
        <f>SAMPLES_general!I54</f>
        <v>ERC000011</v>
      </c>
      <c r="I51" s="5">
        <f>SAMPLES_general!J54</f>
        <v>0</v>
      </c>
      <c r="J51" s="5">
        <f>SAMPLES_general!K54</f>
        <v>0</v>
      </c>
      <c r="K51" s="5" t="str">
        <f>SAMPLES_general!L54</f>
        <v>none</v>
      </c>
      <c r="L51" s="5" t="str">
        <f>SAMPLES_general!M54</f>
        <v>bacterium</v>
      </c>
      <c r="M51" s="5" t="str">
        <f>SAMPLES_general!N54</f>
        <v>bacterium</v>
      </c>
      <c r="N51" s="5" t="str">
        <f>SAMPLES_general!O54</f>
        <v>1869227</v>
      </c>
      <c r="O51" s="5" t="str">
        <f>SAMPLES_general!P54</f>
        <v xml:space="preserve">not provided</v>
      </c>
      <c r="P51" s="5" t="str">
        <f>SAMPLES_general!Q54</f>
        <v xml:space="preserve">algae culture</v>
      </c>
      <c r="Q51" s="5" t="str">
        <f>SAMPLES_general!R54</f>
        <v xml:space="preserve">not collected</v>
      </c>
      <c r="R51" s="5" t="str">
        <f>SAMPLES_general!S54</f>
        <v xml:space="preserve">not collected</v>
      </c>
      <c r="S51" s="5" t="str">
        <f>SAMPLES_general!T54</f>
        <v xml:space="preserve">not collected</v>
      </c>
      <c r="T51" s="5" t="str">
        <f>SAMPLES_general!U54</f>
        <v xml:space="preserve">not collected</v>
      </c>
      <c r="U51" s="5" t="str">
        <f>SAMPLES_general!V54</f>
        <v xml:space="preserve">not collected</v>
      </c>
      <c r="V51" s="5" t="str">
        <f>SAMPLES_general!W54</f>
        <v xml:space="preserve">not collected</v>
      </c>
      <c r="W51" s="5">
        <f>SAMPLES_general!X54</f>
        <v>0</v>
      </c>
      <c r="X51" s="5" t="str">
        <f>SAMPLES_meta!C54</f>
        <v>blank</v>
      </c>
      <c r="Y51" s="5" t="str">
        <f>SAMPLES_meta!D54</f>
        <v>blank</v>
      </c>
      <c r="Z51" s="5" t="str">
        <f>SAMPLES_meta!E54</f>
        <v>blank</v>
      </c>
      <c r="AA51" s="5" t="str">
        <f>SAMPLES_meta!F54</f>
        <v xml:space="preserve">16S rRNA</v>
      </c>
      <c r="AB51" s="5" t="str">
        <f>SAMPLES_meta!G54</f>
        <v xml:space="preserve">V3-V4 region</v>
      </c>
      <c r="AC51" s="5">
        <f>SAMPLES_meta!H54</f>
        <v>0</v>
      </c>
      <c r="AD51" s="5">
        <f>SAMPLES_meta!I54</f>
        <v>0</v>
      </c>
      <c r="AE51" s="89">
        <f>SAMPLES_indiv!C54</f>
        <v>0</v>
      </c>
      <c r="AF51" s="89">
        <f>SAMPLES_indiv!D54</f>
        <v>0</v>
      </c>
      <c r="AG51" s="89">
        <f>SAMPLES_indiv!E54</f>
        <v>0</v>
      </c>
      <c r="AH51" s="89">
        <f>SAMPLES_indiv!F54</f>
        <v>0</v>
      </c>
      <c r="AI51" s="89">
        <f>SAMPLES_indiv!G54</f>
        <v>0</v>
      </c>
      <c r="AJ51" s="89">
        <f>SAMPLES_indiv!H54</f>
        <v>0</v>
      </c>
      <c r="AK51" s="89">
        <f>SAMPLES_indiv!I54</f>
        <v>0</v>
      </c>
      <c r="AL51" s="89">
        <f>SAMPLES_indiv!J54</f>
        <v>0</v>
      </c>
      <c r="AM51" s="89">
        <f>SAMPLES_indiv!K54</f>
        <v>0</v>
      </c>
      <c r="AN51" s="89">
        <f>SAMPLES_indiv!L54</f>
        <v>0</v>
      </c>
      <c r="AO51" s="89">
        <f>SAMPLES_indiv!M54</f>
        <v>0</v>
      </c>
      <c r="AP51" s="89">
        <f>SAMPLES_indiv!N54</f>
        <v>0</v>
      </c>
      <c r="AQ51" s="89">
        <f>SAMPLES_indiv!O54</f>
        <v>0</v>
      </c>
      <c r="AR51" s="89">
        <f>SAMPLES_indiv!P54</f>
        <v>0</v>
      </c>
      <c r="AS51" s="89">
        <f>SAMPLES_indiv!Q54</f>
        <v>0</v>
      </c>
      <c r="AT51" s="89">
        <f>SAMPLES_indiv!R54</f>
        <v>0</v>
      </c>
      <c r="AU51" s="89">
        <f>SAMPLES_indiv!S54</f>
        <v>0</v>
      </c>
      <c r="AV51" s="89">
        <f>SAMPLES_indiv!T54</f>
        <v>0</v>
      </c>
      <c r="AW51" s="89">
        <f>SAMPLES_indiv!U54</f>
        <v>0</v>
      </c>
      <c r="AX51" s="89">
        <f>SAMPLES_indiv!V54</f>
        <v>0</v>
      </c>
      <c r="AY51" s="89">
        <f>SAMPLES_indiv!W54</f>
        <v>0</v>
      </c>
      <c r="AZ51" s="89">
        <f>SAMPLES_chemphys!C54</f>
        <v>0</v>
      </c>
      <c r="BA51" s="89">
        <f>SAMPLES_chemphys!D54</f>
        <v>0</v>
      </c>
      <c r="BB51" s="89">
        <f>SAMPLES_chemphys!E54</f>
        <v>0</v>
      </c>
      <c r="BC51" s="89">
        <f>SAMPLES_chemphys!F54</f>
        <v>0</v>
      </c>
      <c r="BD51" s="89">
        <f>SAMPLES_chemphys!G54</f>
        <v>0</v>
      </c>
      <c r="BE51" s="89">
        <f>SAMPLES_chemphys!H54</f>
        <v>0</v>
      </c>
      <c r="BF51" s="89">
        <f>SAMPLES_chemphys!I54</f>
        <v>0</v>
      </c>
      <c r="BG51" s="89">
        <f>SAMPLES_chemphys!J54</f>
        <v>0</v>
      </c>
      <c r="BH51" s="89">
        <f>SAMPLES_chemphys!K54</f>
        <v>0</v>
      </c>
      <c r="BI51" s="89">
        <f>SAMPLES_chemphys!L54</f>
        <v>0</v>
      </c>
      <c r="BJ51" s="89">
        <f>SAMPLES_chemphys!M54</f>
        <v>0</v>
      </c>
      <c r="BK51" s="89">
        <f>SAMPLES_chemphys!N54</f>
        <v>0</v>
      </c>
      <c r="BL51" s="89">
        <f>SAMPLES_chemphys!O54</f>
        <v>0</v>
      </c>
      <c r="BM51" s="89">
        <f>SAMPLES_chemphys!P54</f>
        <v>0</v>
      </c>
      <c r="BN51" s="89">
        <f>SAMPLES_chemphys!Q54</f>
        <v>0</v>
      </c>
      <c r="BO51" s="89">
        <f>SAMPLES_chemphys!R54</f>
        <v>0</v>
      </c>
      <c r="BP51" s="89">
        <f>SAMPLES_chemphys!S54</f>
        <v>0</v>
      </c>
      <c r="BQ51" s="89">
        <f>SAMPLES_chemphys!T54</f>
        <v>0</v>
      </c>
      <c r="BR51" s="89">
        <f>SAMPLES_chemphys!U54</f>
        <v>0</v>
      </c>
      <c r="BS51" s="89">
        <f>SAMPLES_chemphys!V54</f>
        <v>0</v>
      </c>
      <c r="BT51" s="89">
        <f>SAMPLES_chemphys!W54</f>
        <v>0</v>
      </c>
      <c r="BU51" s="89">
        <f>SAMPLES_chemphys!X54</f>
        <v>0</v>
      </c>
      <c r="BV51" s="89">
        <f>SAMPLES_chemphys!Y54</f>
        <v>0</v>
      </c>
      <c r="BW51" s="89">
        <f>SAMPLES_chemphys!Z54</f>
        <v>0</v>
      </c>
      <c r="BX51" s="89">
        <f>SAMPLES_chemphys!AA54</f>
        <v>0</v>
      </c>
      <c r="BY51" s="89">
        <f>SAMPLES_chemphys!AB54</f>
        <v>0</v>
      </c>
      <c r="BZ51" s="89">
        <f>SAMPLES_chemphys!AC54</f>
        <v>0</v>
      </c>
      <c r="CA51" s="89">
        <f>SAMPLES_chemphys!AD54</f>
        <v>0</v>
      </c>
      <c r="CB51" s="89">
        <f>SAMPLES_chemphys!AE54</f>
        <v>0</v>
      </c>
      <c r="CC51" s="89">
        <f>SAMPLES_chemphys!AF54</f>
        <v>0</v>
      </c>
      <c r="CD51" s="89">
        <f>SAMPLES_chemphys!AG54</f>
        <v>0</v>
      </c>
      <c r="CE51" s="89" t="str">
        <f>SEQUENCING!X54</f>
        <v>YES</v>
      </c>
      <c r="CF51" s="89" t="str">
        <f>SEQUENCING!L54</f>
        <v xml:space="preserve">343F : 5'-TACGGRAGGCAGCAG-3' ; 784R : 5'-TACCAGGGTATCTAATCCT-3'</v>
      </c>
      <c r="CG51" s="89" t="str">
        <f>SEQUENCING!M54</f>
        <v xml:space="preserve">not provided</v>
      </c>
      <c r="CH51" s="89" t="str">
        <f>SEQUENCING!N54</f>
        <v xml:space="preserve">5'-CTTTCCCTACACGACGCTCTTCCGATCTACGGRAGGCAGCAG-3' ; 5'-GGAGTTCAGACGTGTGCTCTTCCGATCTTACCAGGGTATCTAATCCT-3'</v>
      </c>
      <c r="CI51" s="89" t="str">
        <f>SEQUENCING!O54</f>
        <v xml:space="preserve">Sequencing by synthesis (Illumina)</v>
      </c>
      <c r="CJ51" s="89" t="str">
        <f>SEQUENCING!P54</f>
        <v xml:space="preserve">16S rRNA</v>
      </c>
      <c r="CK51" s="89">
        <f>SEQUENCING!Q54</f>
        <v>0</v>
      </c>
      <c r="CL51" s="89" t="str">
        <f>SEQUENCING!X54</f>
        <v>YES</v>
      </c>
      <c r="CM51" s="89">
        <f>SEQUENCING!R54</f>
        <v>0</v>
      </c>
    </row>
    <row r="52" ht="16.5">
      <c r="A52" s="5" t="str">
        <f>SAMPLES_general!Y55</f>
        <v>sam_IMO73</v>
      </c>
      <c r="B52" s="5" t="str">
        <f>SAMPLES_general!B55</f>
        <v>IMO73</v>
      </c>
      <c r="C52" s="5" t="str">
        <f>SAMPLES_general!C55</f>
        <v>IMOTEP</v>
      </c>
      <c r="D52" s="5" t="str">
        <f>SAMPLES_general!D55</f>
        <v xml:space="preserve">Synthetic bacterial community asociated with microalgae</v>
      </c>
      <c r="E52" s="5" t="str">
        <f>SAMPLES_general!E55</f>
        <v xml:space="preserve">Axenic Prymnesium parvum - Fraction: attached - Sampling day: day_10 - Replicate: replicate_16</v>
      </c>
      <c r="F52" s="5" t="str">
        <f>SAMPLES_general!F55</f>
        <v>no</v>
      </c>
      <c r="G52" s="5" t="str">
        <f>SAMPLES_general!G55</f>
        <v>bacteria_archaea</v>
      </c>
      <c r="H52" s="5" t="str">
        <f>SAMPLES_general!I55</f>
        <v>ERC000011</v>
      </c>
      <c r="I52" s="5">
        <f>SAMPLES_general!J55</f>
        <v>0</v>
      </c>
      <c r="J52" s="5">
        <f>SAMPLES_general!K55</f>
        <v>0</v>
      </c>
      <c r="K52" s="5" t="str">
        <f>SAMPLES_general!L55</f>
        <v>none</v>
      </c>
      <c r="L52" s="5" t="str">
        <f>SAMPLES_general!M55</f>
        <v>bacterium</v>
      </c>
      <c r="M52" s="5" t="str">
        <f>SAMPLES_general!N55</f>
        <v>bacterium</v>
      </c>
      <c r="N52" s="5" t="str">
        <f>SAMPLES_general!O55</f>
        <v>1869227</v>
      </c>
      <c r="O52" s="5" t="str">
        <f>SAMPLES_general!P55</f>
        <v xml:space="preserve">not provided</v>
      </c>
      <c r="P52" s="5" t="str">
        <f>SAMPLES_general!Q55</f>
        <v xml:space="preserve">algae culture</v>
      </c>
      <c r="Q52" s="5" t="str">
        <f>SAMPLES_general!R55</f>
        <v xml:space="preserve">not collected</v>
      </c>
      <c r="R52" s="5" t="str">
        <f>SAMPLES_general!S55</f>
        <v xml:space="preserve">not collected</v>
      </c>
      <c r="S52" s="5" t="str">
        <f>SAMPLES_general!T55</f>
        <v xml:space="preserve">not collected</v>
      </c>
      <c r="T52" s="5" t="str">
        <f>SAMPLES_general!U55</f>
        <v xml:space="preserve">not collected</v>
      </c>
      <c r="U52" s="5" t="str">
        <f>SAMPLES_general!V55</f>
        <v xml:space="preserve">not collected</v>
      </c>
      <c r="V52" s="5" t="str">
        <f>SAMPLES_general!W55</f>
        <v xml:space="preserve">not collected</v>
      </c>
      <c r="W52" s="5">
        <f>SAMPLES_general!X55</f>
        <v>0</v>
      </c>
      <c r="X52" s="5" t="str">
        <f>SAMPLES_meta!C55</f>
        <v>phycosphere</v>
      </c>
      <c r="Y52" s="5" t="str">
        <f>SAMPLES_meta!D55</f>
        <v xml:space="preserve">algae culture</v>
      </c>
      <c r="Z52" s="5" t="str">
        <f>SAMPLES_meta!E55</f>
        <v xml:space="preserve">algae culture exudates</v>
      </c>
      <c r="AA52" s="5" t="str">
        <f>SAMPLES_meta!F55</f>
        <v xml:space="preserve">16S rRNA</v>
      </c>
      <c r="AB52" s="5" t="str">
        <f>SAMPLES_meta!G55</f>
        <v xml:space="preserve">V3-V4 region</v>
      </c>
      <c r="AC52" s="5">
        <f>SAMPLES_meta!H55</f>
        <v>0</v>
      </c>
      <c r="AD52" s="5">
        <f>SAMPLES_meta!I55</f>
        <v>0</v>
      </c>
      <c r="AE52" s="89">
        <f>SAMPLES_indiv!C55</f>
        <v>0</v>
      </c>
      <c r="AF52" s="89">
        <f>SAMPLES_indiv!D55</f>
        <v>0</v>
      </c>
      <c r="AG52" s="89">
        <f>SAMPLES_indiv!E55</f>
        <v>0</v>
      </c>
      <c r="AH52" s="89">
        <f>SAMPLES_indiv!F55</f>
        <v>0</v>
      </c>
      <c r="AI52" s="89">
        <f>SAMPLES_indiv!G55</f>
        <v>0</v>
      </c>
      <c r="AJ52" s="89">
        <f>SAMPLES_indiv!H55</f>
        <v>0</v>
      </c>
      <c r="AK52" s="89">
        <f>SAMPLES_indiv!I55</f>
        <v>0</v>
      </c>
      <c r="AL52" s="89">
        <f>SAMPLES_indiv!J55</f>
        <v>0</v>
      </c>
      <c r="AM52" s="89">
        <f>SAMPLES_indiv!K55</f>
        <v>0</v>
      </c>
      <c r="AN52" s="89">
        <f>SAMPLES_indiv!L55</f>
        <v>0</v>
      </c>
      <c r="AO52" s="89">
        <f>SAMPLES_indiv!M55</f>
        <v>0</v>
      </c>
      <c r="AP52" s="89">
        <f>SAMPLES_indiv!N55</f>
        <v>0</v>
      </c>
      <c r="AQ52" s="89">
        <f>SAMPLES_indiv!O55</f>
        <v>0</v>
      </c>
      <c r="AR52" s="89">
        <f>SAMPLES_indiv!P55</f>
        <v>0</v>
      </c>
      <c r="AS52" s="89">
        <f>SAMPLES_indiv!Q55</f>
        <v>0</v>
      </c>
      <c r="AT52" s="89">
        <f>SAMPLES_indiv!R55</f>
        <v>0</v>
      </c>
      <c r="AU52" s="89">
        <f>SAMPLES_indiv!S55</f>
        <v>0</v>
      </c>
      <c r="AV52" s="89">
        <f>SAMPLES_indiv!T55</f>
        <v>0</v>
      </c>
      <c r="AW52" s="89">
        <f>SAMPLES_indiv!U55</f>
        <v>0</v>
      </c>
      <c r="AX52" s="89">
        <f>SAMPLES_indiv!V55</f>
        <v>0</v>
      </c>
      <c r="AY52" s="89">
        <f>SAMPLES_indiv!W55</f>
        <v>0</v>
      </c>
      <c r="AZ52" s="89">
        <f>SAMPLES_chemphys!C55</f>
        <v>0</v>
      </c>
      <c r="BA52" s="89">
        <f>SAMPLES_chemphys!D55</f>
        <v>0</v>
      </c>
      <c r="BB52" s="89">
        <f>SAMPLES_chemphys!E55</f>
        <v>0</v>
      </c>
      <c r="BC52" s="89">
        <f>SAMPLES_chemphys!F55</f>
        <v>0</v>
      </c>
      <c r="BD52" s="89">
        <f>SAMPLES_chemphys!G55</f>
        <v>0</v>
      </c>
      <c r="BE52" s="89">
        <f>SAMPLES_chemphys!H55</f>
        <v>0</v>
      </c>
      <c r="BF52" s="89">
        <f>SAMPLES_chemphys!I55</f>
        <v>0</v>
      </c>
      <c r="BG52" s="89">
        <f>SAMPLES_chemphys!J55</f>
        <v>0</v>
      </c>
      <c r="BH52" s="89">
        <f>SAMPLES_chemphys!K55</f>
        <v>0</v>
      </c>
      <c r="BI52" s="89">
        <f>SAMPLES_chemphys!L55</f>
        <v>0</v>
      </c>
      <c r="BJ52" s="89">
        <f>SAMPLES_chemphys!M55</f>
        <v>0</v>
      </c>
      <c r="BK52" s="89">
        <f>SAMPLES_chemphys!N55</f>
        <v>0</v>
      </c>
      <c r="BL52" s="89">
        <f>SAMPLES_chemphys!O55</f>
        <v>0</v>
      </c>
      <c r="BM52" s="89">
        <f>SAMPLES_chemphys!P55</f>
        <v>0</v>
      </c>
      <c r="BN52" s="89">
        <f>SAMPLES_chemphys!Q55</f>
        <v>0</v>
      </c>
      <c r="BO52" s="89">
        <f>SAMPLES_chemphys!R55</f>
        <v>0</v>
      </c>
      <c r="BP52" s="89">
        <f>SAMPLES_chemphys!S55</f>
        <v>0</v>
      </c>
      <c r="BQ52" s="89">
        <f>SAMPLES_chemphys!T55</f>
        <v>0</v>
      </c>
      <c r="BR52" s="89">
        <f>SAMPLES_chemphys!U55</f>
        <v>0</v>
      </c>
      <c r="BS52" s="89">
        <f>SAMPLES_chemphys!V55</f>
        <v>0</v>
      </c>
      <c r="BT52" s="89">
        <f>SAMPLES_chemphys!W55</f>
        <v>0</v>
      </c>
      <c r="BU52" s="89">
        <f>SAMPLES_chemphys!X55</f>
        <v>0</v>
      </c>
      <c r="BV52" s="89">
        <f>SAMPLES_chemphys!Y55</f>
        <v>0</v>
      </c>
      <c r="BW52" s="89">
        <f>SAMPLES_chemphys!Z55</f>
        <v>0</v>
      </c>
      <c r="BX52" s="89">
        <f>SAMPLES_chemphys!AA55</f>
        <v>0</v>
      </c>
      <c r="BY52" s="89">
        <f>SAMPLES_chemphys!AB55</f>
        <v>0</v>
      </c>
      <c r="BZ52" s="89">
        <f>SAMPLES_chemphys!AC55</f>
        <v>0</v>
      </c>
      <c r="CA52" s="89">
        <f>SAMPLES_chemphys!AD55</f>
        <v>0</v>
      </c>
      <c r="CB52" s="89">
        <f>SAMPLES_chemphys!AE55</f>
        <v>0</v>
      </c>
      <c r="CC52" s="89">
        <f>SAMPLES_chemphys!AF55</f>
        <v>0</v>
      </c>
      <c r="CD52" s="89">
        <f>SAMPLES_chemphys!AG55</f>
        <v>0</v>
      </c>
      <c r="CE52" s="89" t="str">
        <f>SEQUENCING!X55</f>
        <v xml:space="preserve">NO : not publishable</v>
      </c>
      <c r="CF52" s="89" t="str">
        <f>SEQUENCING!L55</f>
        <v xml:space="preserve">343F : 5'-TACGGRAGGCAGCAG-3' ; 784R : 5'-TACCAGGGTATCTAATCCT-3'</v>
      </c>
      <c r="CG52" s="89" t="str">
        <f>SEQUENCING!M55</f>
        <v xml:space="preserve">not provided</v>
      </c>
      <c r="CH52" s="89" t="str">
        <f>SEQUENCING!N55</f>
        <v xml:space="preserve">5'-CTTTCCCTACACGACGCTCTTCCGATCTACGGRAGGCAGCAG-3' ; 5'-GGAGTTCAGACGTGTGCTCTTCCGATCTTACCAGGGTATCTAATCCT-3'</v>
      </c>
      <c r="CI52" s="89" t="str">
        <f>SEQUENCING!O55</f>
        <v xml:space="preserve">Sequencing by synthesis (Illumina)</v>
      </c>
      <c r="CJ52" s="89" t="str">
        <f>SEQUENCING!P55</f>
        <v xml:space="preserve">16S rRNA</v>
      </c>
      <c r="CK52" s="89">
        <f>SEQUENCING!Q55</f>
        <v>0</v>
      </c>
      <c r="CL52" s="89" t="str">
        <f>SEQUENCING!X55</f>
        <v xml:space="preserve">NO : not publishable</v>
      </c>
      <c r="CM52" s="89">
        <f>SEQUENCING!R55</f>
        <v>0</v>
      </c>
    </row>
    <row r="53" ht="16.5">
      <c r="A53" s="5" t="str">
        <f>SAMPLES_general!Y56</f>
        <v>sam_IMO74</v>
      </c>
      <c r="B53" s="5" t="str">
        <f>SAMPLES_general!B56</f>
        <v>IMO74</v>
      </c>
      <c r="C53" s="5" t="str">
        <f>SAMPLES_general!C56</f>
        <v>IMOTEP</v>
      </c>
      <c r="D53" s="5" t="str">
        <f>SAMPLES_general!D56</f>
        <v xml:space="preserve">Synthetic bacterial community asociated with microalgae</v>
      </c>
      <c r="E53" s="5" t="str">
        <f>SAMPLES_general!E56</f>
        <v xml:space="preserve">Axenic Prymnesium parvum - Fraction: attached - Sampling day: day_10 - Replicate: replicate_17</v>
      </c>
      <c r="F53" s="5" t="str">
        <f>SAMPLES_general!F56</f>
        <v>no</v>
      </c>
      <c r="G53" s="5" t="str">
        <f>SAMPLES_general!G56</f>
        <v>bacteria_archaea</v>
      </c>
      <c r="H53" s="5" t="str">
        <f>SAMPLES_general!I56</f>
        <v>ERC000011</v>
      </c>
      <c r="I53" s="5">
        <f>SAMPLES_general!J56</f>
        <v>0</v>
      </c>
      <c r="J53" s="5">
        <f>SAMPLES_general!K56</f>
        <v>0</v>
      </c>
      <c r="K53" s="5" t="str">
        <f>SAMPLES_general!L56</f>
        <v>none</v>
      </c>
      <c r="L53" s="5" t="str">
        <f>SAMPLES_general!M56</f>
        <v>bacterium</v>
      </c>
      <c r="M53" s="5" t="str">
        <f>SAMPLES_general!N56</f>
        <v>bacterium</v>
      </c>
      <c r="N53" s="5" t="str">
        <f>SAMPLES_general!O56</f>
        <v>1869227</v>
      </c>
      <c r="O53" s="5" t="str">
        <f>SAMPLES_general!P56</f>
        <v xml:space="preserve">not provided</v>
      </c>
      <c r="P53" s="5" t="str">
        <f>SAMPLES_general!Q56</f>
        <v xml:space="preserve">algae culture</v>
      </c>
      <c r="Q53" s="5" t="str">
        <f>SAMPLES_general!R56</f>
        <v xml:space="preserve">not collected</v>
      </c>
      <c r="R53" s="5" t="str">
        <f>SAMPLES_general!S56</f>
        <v xml:space="preserve">not collected</v>
      </c>
      <c r="S53" s="5" t="str">
        <f>SAMPLES_general!T56</f>
        <v xml:space="preserve">not collected</v>
      </c>
      <c r="T53" s="5" t="str">
        <f>SAMPLES_general!U56</f>
        <v xml:space="preserve">not collected</v>
      </c>
      <c r="U53" s="5" t="str">
        <f>SAMPLES_general!V56</f>
        <v xml:space="preserve">not collected</v>
      </c>
      <c r="V53" s="5" t="str">
        <f>SAMPLES_general!W56</f>
        <v xml:space="preserve">not collected</v>
      </c>
      <c r="W53" s="5">
        <f>SAMPLES_general!X56</f>
        <v>0</v>
      </c>
      <c r="X53" s="5" t="str">
        <f>SAMPLES_meta!C56</f>
        <v>phycosphere</v>
      </c>
      <c r="Y53" s="5" t="str">
        <f>SAMPLES_meta!D56</f>
        <v xml:space="preserve">algae culture</v>
      </c>
      <c r="Z53" s="5" t="str">
        <f>SAMPLES_meta!E56</f>
        <v xml:space="preserve">algae culture exudates</v>
      </c>
      <c r="AA53" s="5" t="str">
        <f>SAMPLES_meta!F56</f>
        <v xml:space="preserve">16S rRNA</v>
      </c>
      <c r="AB53" s="5" t="str">
        <f>SAMPLES_meta!G56</f>
        <v xml:space="preserve">V3-V4 region</v>
      </c>
      <c r="AC53" s="5">
        <f>SAMPLES_meta!H56</f>
        <v>0</v>
      </c>
      <c r="AD53" s="5">
        <f>SAMPLES_meta!I56</f>
        <v>0</v>
      </c>
      <c r="AE53" s="89">
        <f>SAMPLES_indiv!C56</f>
        <v>0</v>
      </c>
      <c r="AF53" s="89">
        <f>SAMPLES_indiv!D56</f>
        <v>0</v>
      </c>
      <c r="AG53" s="89">
        <f>SAMPLES_indiv!E56</f>
        <v>0</v>
      </c>
      <c r="AH53" s="89">
        <f>SAMPLES_indiv!F56</f>
        <v>0</v>
      </c>
      <c r="AI53" s="89">
        <f>SAMPLES_indiv!G56</f>
        <v>0</v>
      </c>
      <c r="AJ53" s="89">
        <f>SAMPLES_indiv!H56</f>
        <v>0</v>
      </c>
      <c r="AK53" s="89">
        <f>SAMPLES_indiv!I56</f>
        <v>0</v>
      </c>
      <c r="AL53" s="89">
        <f>SAMPLES_indiv!J56</f>
        <v>0</v>
      </c>
      <c r="AM53" s="89">
        <f>SAMPLES_indiv!K56</f>
        <v>0</v>
      </c>
      <c r="AN53" s="89">
        <f>SAMPLES_indiv!L56</f>
        <v>0</v>
      </c>
      <c r="AO53" s="89">
        <f>SAMPLES_indiv!M56</f>
        <v>0</v>
      </c>
      <c r="AP53" s="89">
        <f>SAMPLES_indiv!N56</f>
        <v>0</v>
      </c>
      <c r="AQ53" s="89">
        <f>SAMPLES_indiv!O56</f>
        <v>0</v>
      </c>
      <c r="AR53" s="89">
        <f>SAMPLES_indiv!P56</f>
        <v>0</v>
      </c>
      <c r="AS53" s="89">
        <f>SAMPLES_indiv!Q56</f>
        <v>0</v>
      </c>
      <c r="AT53" s="89">
        <f>SAMPLES_indiv!R56</f>
        <v>0</v>
      </c>
      <c r="AU53" s="89">
        <f>SAMPLES_indiv!S56</f>
        <v>0</v>
      </c>
      <c r="AV53" s="89">
        <f>SAMPLES_indiv!T56</f>
        <v>0</v>
      </c>
      <c r="AW53" s="89">
        <f>SAMPLES_indiv!U56</f>
        <v>0</v>
      </c>
      <c r="AX53" s="89">
        <f>SAMPLES_indiv!V56</f>
        <v>0</v>
      </c>
      <c r="AY53" s="89">
        <f>SAMPLES_indiv!W56</f>
        <v>0</v>
      </c>
      <c r="AZ53" s="89">
        <f>SAMPLES_chemphys!C56</f>
        <v>0</v>
      </c>
      <c r="BA53" s="89">
        <f>SAMPLES_chemphys!D56</f>
        <v>0</v>
      </c>
      <c r="BB53" s="89">
        <f>SAMPLES_chemphys!E56</f>
        <v>0</v>
      </c>
      <c r="BC53" s="89">
        <f>SAMPLES_chemphys!F56</f>
        <v>0</v>
      </c>
      <c r="BD53" s="89">
        <f>SAMPLES_chemphys!G56</f>
        <v>0</v>
      </c>
      <c r="BE53" s="89">
        <f>SAMPLES_chemphys!H56</f>
        <v>0</v>
      </c>
      <c r="BF53" s="89">
        <f>SAMPLES_chemphys!I56</f>
        <v>0</v>
      </c>
      <c r="BG53" s="89">
        <f>SAMPLES_chemphys!J56</f>
        <v>0</v>
      </c>
      <c r="BH53" s="89">
        <f>SAMPLES_chemphys!K56</f>
        <v>0</v>
      </c>
      <c r="BI53" s="89">
        <f>SAMPLES_chemphys!L56</f>
        <v>0</v>
      </c>
      <c r="BJ53" s="89">
        <f>SAMPLES_chemphys!M56</f>
        <v>0</v>
      </c>
      <c r="BK53" s="89">
        <f>SAMPLES_chemphys!N56</f>
        <v>0</v>
      </c>
      <c r="BL53" s="89">
        <f>SAMPLES_chemphys!O56</f>
        <v>0</v>
      </c>
      <c r="BM53" s="89">
        <f>SAMPLES_chemphys!P56</f>
        <v>0</v>
      </c>
      <c r="BN53" s="89">
        <f>SAMPLES_chemphys!Q56</f>
        <v>0</v>
      </c>
      <c r="BO53" s="89">
        <f>SAMPLES_chemphys!R56</f>
        <v>0</v>
      </c>
      <c r="BP53" s="89">
        <f>SAMPLES_chemphys!S56</f>
        <v>0</v>
      </c>
      <c r="BQ53" s="89">
        <f>SAMPLES_chemphys!T56</f>
        <v>0</v>
      </c>
      <c r="BR53" s="89">
        <f>SAMPLES_chemphys!U56</f>
        <v>0</v>
      </c>
      <c r="BS53" s="89">
        <f>SAMPLES_chemphys!V56</f>
        <v>0</v>
      </c>
      <c r="BT53" s="89">
        <f>SAMPLES_chemphys!W56</f>
        <v>0</v>
      </c>
      <c r="BU53" s="89">
        <f>SAMPLES_chemphys!X56</f>
        <v>0</v>
      </c>
      <c r="BV53" s="89">
        <f>SAMPLES_chemphys!Y56</f>
        <v>0</v>
      </c>
      <c r="BW53" s="89">
        <f>SAMPLES_chemphys!Z56</f>
        <v>0</v>
      </c>
      <c r="BX53" s="89">
        <f>SAMPLES_chemphys!AA56</f>
        <v>0</v>
      </c>
      <c r="BY53" s="89">
        <f>SAMPLES_chemphys!AB56</f>
        <v>0</v>
      </c>
      <c r="BZ53" s="89">
        <f>SAMPLES_chemphys!AC56</f>
        <v>0</v>
      </c>
      <c r="CA53" s="89">
        <f>SAMPLES_chemphys!AD56</f>
        <v>0</v>
      </c>
      <c r="CB53" s="89">
        <f>SAMPLES_chemphys!AE56</f>
        <v>0</v>
      </c>
      <c r="CC53" s="89">
        <f>SAMPLES_chemphys!AF56</f>
        <v>0</v>
      </c>
      <c r="CD53" s="89">
        <f>SAMPLES_chemphys!AG56</f>
        <v>0</v>
      </c>
      <c r="CE53" s="89" t="str">
        <f>SEQUENCING!X56</f>
        <v xml:space="preserve">NO : not publishable</v>
      </c>
      <c r="CF53" s="89" t="str">
        <f>SEQUENCING!L56</f>
        <v xml:space="preserve">343F : 5'-TACGGRAGGCAGCAG-3' ; 784R : 5'-TACCAGGGTATCTAATCCT-3'</v>
      </c>
      <c r="CG53" s="89" t="str">
        <f>SEQUENCING!M56</f>
        <v xml:space="preserve">not provided</v>
      </c>
      <c r="CH53" s="89" t="str">
        <f>SEQUENCING!N56</f>
        <v xml:space="preserve">5'-CTTTCCCTACACGACGCTCTTCCGATCTACGGRAGGCAGCAG-3' ; 5'-GGAGTTCAGACGTGTGCTCTTCCGATCTTACCAGGGTATCTAATCCT-3'</v>
      </c>
      <c r="CI53" s="89" t="str">
        <f>SEQUENCING!O56</f>
        <v xml:space="preserve">Sequencing by synthesis (Illumina)</v>
      </c>
      <c r="CJ53" s="89" t="str">
        <f>SEQUENCING!P56</f>
        <v xml:space="preserve">16S rRNA</v>
      </c>
      <c r="CK53" s="89">
        <f>SEQUENCING!Q56</f>
        <v>0</v>
      </c>
      <c r="CL53" s="89" t="str">
        <f>SEQUENCING!X56</f>
        <v xml:space="preserve">NO : not publishable</v>
      </c>
      <c r="CM53" s="89">
        <f>SEQUENCING!R56</f>
        <v>0</v>
      </c>
    </row>
    <row r="54" ht="16.5">
      <c r="A54" s="5" t="str">
        <f>SAMPLES_general!Y57</f>
        <v>sam_IMO75</v>
      </c>
      <c r="B54" s="5" t="str">
        <f>SAMPLES_general!B57</f>
        <v>IMO75</v>
      </c>
      <c r="C54" s="5" t="str">
        <f>SAMPLES_general!C57</f>
        <v>IMOTEP</v>
      </c>
      <c r="D54" s="5" t="str">
        <f>SAMPLES_general!D57</f>
        <v xml:space="preserve">Synthetic bacterial community asociated with microalgae</v>
      </c>
      <c r="E54" s="5" t="str">
        <f>SAMPLES_general!E57</f>
        <v xml:space="preserve">Axenic Prymnesium parvum - Fraction: attached - Sampling day: day_10 - Replicate: replicate_18</v>
      </c>
      <c r="F54" s="5" t="str">
        <f>SAMPLES_general!F57</f>
        <v>no</v>
      </c>
      <c r="G54" s="5" t="str">
        <f>SAMPLES_general!G57</f>
        <v>bacteria_archaea</v>
      </c>
      <c r="H54" s="5" t="str">
        <f>SAMPLES_general!I57</f>
        <v>ERC000011</v>
      </c>
      <c r="I54" s="5">
        <f>SAMPLES_general!J57</f>
        <v>0</v>
      </c>
      <c r="J54" s="5">
        <f>SAMPLES_general!K57</f>
        <v>0</v>
      </c>
      <c r="K54" s="5" t="str">
        <f>SAMPLES_general!L57</f>
        <v>none</v>
      </c>
      <c r="L54" s="5" t="str">
        <f>SAMPLES_general!M57</f>
        <v>bacterium</v>
      </c>
      <c r="M54" s="5" t="str">
        <f>SAMPLES_general!N57</f>
        <v>bacterium</v>
      </c>
      <c r="N54" s="5" t="str">
        <f>SAMPLES_general!O57</f>
        <v>1869227</v>
      </c>
      <c r="O54" s="5" t="str">
        <f>SAMPLES_general!P57</f>
        <v xml:space="preserve">not provided</v>
      </c>
      <c r="P54" s="5" t="str">
        <f>SAMPLES_general!Q57</f>
        <v xml:space="preserve">algae culture</v>
      </c>
      <c r="Q54" s="5" t="str">
        <f>SAMPLES_general!R57</f>
        <v xml:space="preserve">not collected</v>
      </c>
      <c r="R54" s="5" t="str">
        <f>SAMPLES_general!S57</f>
        <v xml:space="preserve">not collected</v>
      </c>
      <c r="S54" s="5" t="str">
        <f>SAMPLES_general!T57</f>
        <v xml:space="preserve">not collected</v>
      </c>
      <c r="T54" s="5" t="str">
        <f>SAMPLES_general!U57</f>
        <v xml:space="preserve">not collected</v>
      </c>
      <c r="U54" s="5" t="str">
        <f>SAMPLES_general!V57</f>
        <v xml:space="preserve">not collected</v>
      </c>
      <c r="V54" s="5" t="str">
        <f>SAMPLES_general!W57</f>
        <v xml:space="preserve">not collected</v>
      </c>
      <c r="W54" s="5">
        <f>SAMPLES_general!X57</f>
        <v>0</v>
      </c>
      <c r="X54" s="5" t="str">
        <f>SAMPLES_meta!C57</f>
        <v>phycosphere</v>
      </c>
      <c r="Y54" s="5" t="str">
        <f>SAMPLES_meta!D57</f>
        <v xml:space="preserve">algae culture</v>
      </c>
      <c r="Z54" s="5" t="str">
        <f>SAMPLES_meta!E57</f>
        <v xml:space="preserve">algae culture exudates</v>
      </c>
      <c r="AA54" s="5" t="str">
        <f>SAMPLES_meta!F57</f>
        <v xml:space="preserve">16S rRNA</v>
      </c>
      <c r="AB54" s="5" t="str">
        <f>SAMPLES_meta!G57</f>
        <v xml:space="preserve">V3-V4 region</v>
      </c>
      <c r="AC54" s="5">
        <f>SAMPLES_meta!H57</f>
        <v>0</v>
      </c>
      <c r="AD54" s="5">
        <f>SAMPLES_meta!I57</f>
        <v>0</v>
      </c>
      <c r="AE54" s="89">
        <f>SAMPLES_indiv!C57</f>
        <v>0</v>
      </c>
      <c r="AF54" s="89">
        <f>SAMPLES_indiv!D57</f>
        <v>0</v>
      </c>
      <c r="AG54" s="89">
        <f>SAMPLES_indiv!E57</f>
        <v>0</v>
      </c>
      <c r="AH54" s="89">
        <f>SAMPLES_indiv!F57</f>
        <v>0</v>
      </c>
      <c r="AI54" s="89">
        <f>SAMPLES_indiv!G57</f>
        <v>0</v>
      </c>
      <c r="AJ54" s="89">
        <f>SAMPLES_indiv!H57</f>
        <v>0</v>
      </c>
      <c r="AK54" s="89">
        <f>SAMPLES_indiv!I57</f>
        <v>0</v>
      </c>
      <c r="AL54" s="89">
        <f>SAMPLES_indiv!J57</f>
        <v>0</v>
      </c>
      <c r="AM54" s="89">
        <f>SAMPLES_indiv!K57</f>
        <v>0</v>
      </c>
      <c r="AN54" s="89">
        <f>SAMPLES_indiv!L57</f>
        <v>0</v>
      </c>
      <c r="AO54" s="89">
        <f>SAMPLES_indiv!M57</f>
        <v>0</v>
      </c>
      <c r="AP54" s="89">
        <f>SAMPLES_indiv!N57</f>
        <v>0</v>
      </c>
      <c r="AQ54" s="89">
        <f>SAMPLES_indiv!O57</f>
        <v>0</v>
      </c>
      <c r="AR54" s="89">
        <f>SAMPLES_indiv!P57</f>
        <v>0</v>
      </c>
      <c r="AS54" s="89">
        <f>SAMPLES_indiv!Q57</f>
        <v>0</v>
      </c>
      <c r="AT54" s="89">
        <f>SAMPLES_indiv!R57</f>
        <v>0</v>
      </c>
      <c r="AU54" s="89">
        <f>SAMPLES_indiv!S57</f>
        <v>0</v>
      </c>
      <c r="AV54" s="89">
        <f>SAMPLES_indiv!T57</f>
        <v>0</v>
      </c>
      <c r="AW54" s="89">
        <f>SAMPLES_indiv!U57</f>
        <v>0</v>
      </c>
      <c r="AX54" s="89">
        <f>SAMPLES_indiv!V57</f>
        <v>0</v>
      </c>
      <c r="AY54" s="89">
        <f>SAMPLES_indiv!W57</f>
        <v>0</v>
      </c>
      <c r="AZ54" s="89">
        <f>SAMPLES_chemphys!C57</f>
        <v>0</v>
      </c>
      <c r="BA54" s="89">
        <f>SAMPLES_chemphys!D57</f>
        <v>0</v>
      </c>
      <c r="BB54" s="89">
        <f>SAMPLES_chemphys!E57</f>
        <v>0</v>
      </c>
      <c r="BC54" s="89">
        <f>SAMPLES_chemphys!F57</f>
        <v>0</v>
      </c>
      <c r="BD54" s="89">
        <f>SAMPLES_chemphys!G57</f>
        <v>0</v>
      </c>
      <c r="BE54" s="89">
        <f>SAMPLES_chemphys!H57</f>
        <v>0</v>
      </c>
      <c r="BF54" s="89">
        <f>SAMPLES_chemphys!I57</f>
        <v>0</v>
      </c>
      <c r="BG54" s="89">
        <f>SAMPLES_chemphys!J57</f>
        <v>0</v>
      </c>
      <c r="BH54" s="89">
        <f>SAMPLES_chemphys!K57</f>
        <v>0</v>
      </c>
      <c r="BI54" s="89">
        <f>SAMPLES_chemphys!L57</f>
        <v>0</v>
      </c>
      <c r="BJ54" s="89">
        <f>SAMPLES_chemphys!M57</f>
        <v>0</v>
      </c>
      <c r="BK54" s="89">
        <f>SAMPLES_chemphys!N57</f>
        <v>0</v>
      </c>
      <c r="BL54" s="89">
        <f>SAMPLES_chemphys!O57</f>
        <v>0</v>
      </c>
      <c r="BM54" s="89">
        <f>SAMPLES_chemphys!P57</f>
        <v>0</v>
      </c>
      <c r="BN54" s="89">
        <f>SAMPLES_chemphys!Q57</f>
        <v>0</v>
      </c>
      <c r="BO54" s="89">
        <f>SAMPLES_chemphys!R57</f>
        <v>0</v>
      </c>
      <c r="BP54" s="89">
        <f>SAMPLES_chemphys!S57</f>
        <v>0</v>
      </c>
      <c r="BQ54" s="89">
        <f>SAMPLES_chemphys!T57</f>
        <v>0</v>
      </c>
      <c r="BR54" s="89">
        <f>SAMPLES_chemphys!U57</f>
        <v>0</v>
      </c>
      <c r="BS54" s="89">
        <f>SAMPLES_chemphys!V57</f>
        <v>0</v>
      </c>
      <c r="BT54" s="89">
        <f>SAMPLES_chemphys!W57</f>
        <v>0</v>
      </c>
      <c r="BU54" s="89">
        <f>SAMPLES_chemphys!X57</f>
        <v>0</v>
      </c>
      <c r="BV54" s="89">
        <f>SAMPLES_chemphys!Y57</f>
        <v>0</v>
      </c>
      <c r="BW54" s="89">
        <f>SAMPLES_chemphys!Z57</f>
        <v>0</v>
      </c>
      <c r="BX54" s="89">
        <f>SAMPLES_chemphys!AA57</f>
        <v>0</v>
      </c>
      <c r="BY54" s="89">
        <f>SAMPLES_chemphys!AB57</f>
        <v>0</v>
      </c>
      <c r="BZ54" s="89">
        <f>SAMPLES_chemphys!AC57</f>
        <v>0</v>
      </c>
      <c r="CA54" s="89">
        <f>SAMPLES_chemphys!AD57</f>
        <v>0</v>
      </c>
      <c r="CB54" s="89">
        <f>SAMPLES_chemphys!AE57</f>
        <v>0</v>
      </c>
      <c r="CC54" s="89">
        <f>SAMPLES_chemphys!AF57</f>
        <v>0</v>
      </c>
      <c r="CD54" s="89">
        <f>SAMPLES_chemphys!AG57</f>
        <v>0</v>
      </c>
      <c r="CE54" s="89" t="str">
        <f>SEQUENCING!X57</f>
        <v xml:space="preserve">NO : not publishable</v>
      </c>
      <c r="CF54" s="89" t="str">
        <f>SEQUENCING!L57</f>
        <v xml:space="preserve">343F : 5'-TACGGRAGGCAGCAG-3' ; 784R : 5'-TACCAGGGTATCTAATCCT-3'</v>
      </c>
      <c r="CG54" s="89" t="str">
        <f>SEQUENCING!M57</f>
        <v xml:space="preserve">not provided</v>
      </c>
      <c r="CH54" s="89" t="str">
        <f>SEQUENCING!N57</f>
        <v xml:space="preserve">5'-CTTTCCCTACACGACGCTCTTCCGATCTACGGRAGGCAGCAG-3' ; 5'-GGAGTTCAGACGTGTGCTCTTCCGATCTTACCAGGGTATCTAATCCT-3'</v>
      </c>
      <c r="CI54" s="89" t="str">
        <f>SEQUENCING!O57</f>
        <v xml:space="preserve">Sequencing by synthesis (Illumina)</v>
      </c>
      <c r="CJ54" s="89" t="str">
        <f>SEQUENCING!P57</f>
        <v xml:space="preserve">16S rRNA</v>
      </c>
      <c r="CK54" s="89">
        <f>SEQUENCING!Q57</f>
        <v>0</v>
      </c>
      <c r="CL54" s="89" t="str">
        <f>SEQUENCING!X57</f>
        <v xml:space="preserve">NO : not publishable</v>
      </c>
      <c r="CM54" s="89">
        <f>SEQUENCING!R57</f>
        <v>0</v>
      </c>
    </row>
    <row r="55" ht="16.5">
      <c r="A55" s="5" t="str">
        <f>SAMPLES_general!Y58</f>
        <v>sam_IMO76</v>
      </c>
      <c r="B55" s="5" t="str">
        <f>SAMPLES_general!B58</f>
        <v>IMO76</v>
      </c>
      <c r="C55" s="5" t="str">
        <f>SAMPLES_general!C58</f>
        <v>IMOTEP</v>
      </c>
      <c r="D55" s="5" t="str">
        <f>SAMPLES_general!D58</f>
        <v xml:space="preserve">Synthetic bacterial community asociated with microalgae</v>
      </c>
      <c r="E55" s="5" t="str">
        <f>SAMPLES_general!E58</f>
        <v xml:space="preserve">Axenic Prymnesium parvum - Fraction: attached - Sampling day: day_10 - Replicate: replicate_19</v>
      </c>
      <c r="F55" s="5" t="str">
        <f>SAMPLES_general!F58</f>
        <v>no</v>
      </c>
      <c r="G55" s="5" t="str">
        <f>SAMPLES_general!G58</f>
        <v>bacteria_archaea</v>
      </c>
      <c r="H55" s="5" t="str">
        <f>SAMPLES_general!I58</f>
        <v>ERC000011</v>
      </c>
      <c r="I55" s="5">
        <f>SAMPLES_general!J58</f>
        <v>0</v>
      </c>
      <c r="J55" s="5">
        <f>SAMPLES_general!K58</f>
        <v>0</v>
      </c>
      <c r="K55" s="5" t="str">
        <f>SAMPLES_general!L58</f>
        <v>none</v>
      </c>
      <c r="L55" s="5" t="str">
        <f>SAMPLES_general!M58</f>
        <v>bacterium</v>
      </c>
      <c r="M55" s="5" t="str">
        <f>SAMPLES_general!N58</f>
        <v>bacterium</v>
      </c>
      <c r="N55" s="5" t="str">
        <f>SAMPLES_general!O58</f>
        <v>1869227</v>
      </c>
      <c r="O55" s="5" t="str">
        <f>SAMPLES_general!P58</f>
        <v xml:space="preserve">not provided</v>
      </c>
      <c r="P55" s="5" t="str">
        <f>SAMPLES_general!Q58</f>
        <v xml:space="preserve">algae culture</v>
      </c>
      <c r="Q55" s="5" t="str">
        <f>SAMPLES_general!R58</f>
        <v xml:space="preserve">not collected</v>
      </c>
      <c r="R55" s="5" t="str">
        <f>SAMPLES_general!S58</f>
        <v xml:space="preserve">not collected</v>
      </c>
      <c r="S55" s="5" t="str">
        <f>SAMPLES_general!T58</f>
        <v xml:space="preserve">not collected</v>
      </c>
      <c r="T55" s="5" t="str">
        <f>SAMPLES_general!U58</f>
        <v xml:space="preserve">not collected</v>
      </c>
      <c r="U55" s="5" t="str">
        <f>SAMPLES_general!V58</f>
        <v xml:space="preserve">not collected</v>
      </c>
      <c r="V55" s="5" t="str">
        <f>SAMPLES_general!W58</f>
        <v xml:space="preserve">not collected</v>
      </c>
      <c r="W55" s="5">
        <f>SAMPLES_general!X58</f>
        <v>0</v>
      </c>
      <c r="X55" s="5" t="str">
        <f>SAMPLES_meta!C58</f>
        <v>phycosphere</v>
      </c>
      <c r="Y55" s="5" t="str">
        <f>SAMPLES_meta!D58</f>
        <v xml:space="preserve">algae culture</v>
      </c>
      <c r="Z55" s="5" t="str">
        <f>SAMPLES_meta!E58</f>
        <v xml:space="preserve">algae culture exudates</v>
      </c>
      <c r="AA55" s="5" t="str">
        <f>SAMPLES_meta!F58</f>
        <v xml:space="preserve">16S rRNA</v>
      </c>
      <c r="AB55" s="5" t="str">
        <f>SAMPLES_meta!G58</f>
        <v xml:space="preserve">V3-V4 region</v>
      </c>
      <c r="AC55" s="5">
        <f>SAMPLES_meta!H58</f>
        <v>0</v>
      </c>
      <c r="AD55" s="5">
        <f>SAMPLES_meta!I58</f>
        <v>0</v>
      </c>
      <c r="AE55" s="89">
        <f>SAMPLES_indiv!C58</f>
        <v>0</v>
      </c>
      <c r="AF55" s="89">
        <f>SAMPLES_indiv!D58</f>
        <v>0</v>
      </c>
      <c r="AG55" s="89">
        <f>SAMPLES_indiv!E58</f>
        <v>0</v>
      </c>
      <c r="AH55" s="89">
        <f>SAMPLES_indiv!F58</f>
        <v>0</v>
      </c>
      <c r="AI55" s="89">
        <f>SAMPLES_indiv!G58</f>
        <v>0</v>
      </c>
      <c r="AJ55" s="89">
        <f>SAMPLES_indiv!H58</f>
        <v>0</v>
      </c>
      <c r="AK55" s="89">
        <f>SAMPLES_indiv!I58</f>
        <v>0</v>
      </c>
      <c r="AL55" s="89">
        <f>SAMPLES_indiv!J58</f>
        <v>0</v>
      </c>
      <c r="AM55" s="89">
        <f>SAMPLES_indiv!K58</f>
        <v>0</v>
      </c>
      <c r="AN55" s="89">
        <f>SAMPLES_indiv!L58</f>
        <v>0</v>
      </c>
      <c r="AO55" s="89">
        <f>SAMPLES_indiv!M58</f>
        <v>0</v>
      </c>
      <c r="AP55" s="89">
        <f>SAMPLES_indiv!N58</f>
        <v>0</v>
      </c>
      <c r="AQ55" s="89">
        <f>SAMPLES_indiv!O58</f>
        <v>0</v>
      </c>
      <c r="AR55" s="89">
        <f>SAMPLES_indiv!P58</f>
        <v>0</v>
      </c>
      <c r="AS55" s="89">
        <f>SAMPLES_indiv!Q58</f>
        <v>0</v>
      </c>
      <c r="AT55" s="89">
        <f>SAMPLES_indiv!R58</f>
        <v>0</v>
      </c>
      <c r="AU55" s="89">
        <f>SAMPLES_indiv!S58</f>
        <v>0</v>
      </c>
      <c r="AV55" s="89">
        <f>SAMPLES_indiv!T58</f>
        <v>0</v>
      </c>
      <c r="AW55" s="89">
        <f>SAMPLES_indiv!U58</f>
        <v>0</v>
      </c>
      <c r="AX55" s="89">
        <f>SAMPLES_indiv!V58</f>
        <v>0</v>
      </c>
      <c r="AY55" s="89">
        <f>SAMPLES_indiv!W58</f>
        <v>0</v>
      </c>
      <c r="AZ55" s="89">
        <f>SAMPLES_chemphys!C58</f>
        <v>0</v>
      </c>
      <c r="BA55" s="89">
        <f>SAMPLES_chemphys!D58</f>
        <v>0</v>
      </c>
      <c r="BB55" s="89">
        <f>SAMPLES_chemphys!E58</f>
        <v>0</v>
      </c>
      <c r="BC55" s="89">
        <f>SAMPLES_chemphys!F58</f>
        <v>0</v>
      </c>
      <c r="BD55" s="89">
        <f>SAMPLES_chemphys!G58</f>
        <v>0</v>
      </c>
      <c r="BE55" s="89">
        <f>SAMPLES_chemphys!H58</f>
        <v>0</v>
      </c>
      <c r="BF55" s="89">
        <f>SAMPLES_chemphys!I58</f>
        <v>0</v>
      </c>
      <c r="BG55" s="89">
        <f>SAMPLES_chemphys!J58</f>
        <v>0</v>
      </c>
      <c r="BH55" s="89">
        <f>SAMPLES_chemphys!K58</f>
        <v>0</v>
      </c>
      <c r="BI55" s="89">
        <f>SAMPLES_chemphys!L58</f>
        <v>0</v>
      </c>
      <c r="BJ55" s="89">
        <f>SAMPLES_chemphys!M58</f>
        <v>0</v>
      </c>
      <c r="BK55" s="89">
        <f>SAMPLES_chemphys!N58</f>
        <v>0</v>
      </c>
      <c r="BL55" s="89">
        <f>SAMPLES_chemphys!O58</f>
        <v>0</v>
      </c>
      <c r="BM55" s="89">
        <f>SAMPLES_chemphys!P58</f>
        <v>0</v>
      </c>
      <c r="BN55" s="89">
        <f>SAMPLES_chemphys!Q58</f>
        <v>0</v>
      </c>
      <c r="BO55" s="89">
        <f>SAMPLES_chemphys!R58</f>
        <v>0</v>
      </c>
      <c r="BP55" s="89">
        <f>SAMPLES_chemphys!S58</f>
        <v>0</v>
      </c>
      <c r="BQ55" s="89">
        <f>SAMPLES_chemphys!T58</f>
        <v>0</v>
      </c>
      <c r="BR55" s="89">
        <f>SAMPLES_chemphys!U58</f>
        <v>0</v>
      </c>
      <c r="BS55" s="89">
        <f>SAMPLES_chemphys!V58</f>
        <v>0</v>
      </c>
      <c r="BT55" s="89">
        <f>SAMPLES_chemphys!W58</f>
        <v>0</v>
      </c>
      <c r="BU55" s="89">
        <f>SAMPLES_chemphys!X58</f>
        <v>0</v>
      </c>
      <c r="BV55" s="89">
        <f>SAMPLES_chemphys!Y58</f>
        <v>0</v>
      </c>
      <c r="BW55" s="89">
        <f>SAMPLES_chemphys!Z58</f>
        <v>0</v>
      </c>
      <c r="BX55" s="89">
        <f>SAMPLES_chemphys!AA58</f>
        <v>0</v>
      </c>
      <c r="BY55" s="89">
        <f>SAMPLES_chemphys!AB58</f>
        <v>0</v>
      </c>
      <c r="BZ55" s="89">
        <f>SAMPLES_chemphys!AC58</f>
        <v>0</v>
      </c>
      <c r="CA55" s="89">
        <f>SAMPLES_chemphys!AD58</f>
        <v>0</v>
      </c>
      <c r="CB55" s="89">
        <f>SAMPLES_chemphys!AE58</f>
        <v>0</v>
      </c>
      <c r="CC55" s="89">
        <f>SAMPLES_chemphys!AF58</f>
        <v>0</v>
      </c>
      <c r="CD55" s="89">
        <f>SAMPLES_chemphys!AG58</f>
        <v>0</v>
      </c>
      <c r="CE55" s="89" t="str">
        <f>SEQUENCING!X58</f>
        <v xml:space="preserve">NO : not publishable</v>
      </c>
      <c r="CF55" s="89" t="str">
        <f>SEQUENCING!L58</f>
        <v xml:space="preserve">343F : 5'-TACGGRAGGCAGCAG-3' ; 784R : 5'-TACCAGGGTATCTAATCCT-3'</v>
      </c>
      <c r="CG55" s="89" t="str">
        <f>SEQUENCING!M58</f>
        <v xml:space="preserve">not provided</v>
      </c>
      <c r="CH55" s="89" t="str">
        <f>SEQUENCING!N58</f>
        <v xml:space="preserve">5'-CTTTCCCTACACGACGCTCTTCCGATCTACGGRAGGCAGCAG-3' ; 5'-GGAGTTCAGACGTGTGCTCTTCCGATCTTACCAGGGTATCTAATCCT-3'</v>
      </c>
      <c r="CI55" s="89" t="str">
        <f>SEQUENCING!O58</f>
        <v xml:space="preserve">Sequencing by synthesis (Illumina)</v>
      </c>
      <c r="CJ55" s="89" t="str">
        <f>SEQUENCING!P58</f>
        <v xml:space="preserve">16S rRNA</v>
      </c>
      <c r="CK55" s="89">
        <f>SEQUENCING!Q58</f>
        <v>0</v>
      </c>
      <c r="CL55" s="89" t="str">
        <f>SEQUENCING!X58</f>
        <v xml:space="preserve">NO : not publishable</v>
      </c>
      <c r="CM55" s="89">
        <f>SEQUENCING!R58</f>
        <v>0</v>
      </c>
    </row>
    <row r="56" ht="16.5">
      <c r="A56" s="5" t="str">
        <f>SAMPLES_general!Y59</f>
        <v>sam_IMO77</v>
      </c>
      <c r="B56" s="5" t="str">
        <f>SAMPLES_general!B59</f>
        <v>IMO77</v>
      </c>
      <c r="C56" s="5" t="str">
        <f>SAMPLES_general!C59</f>
        <v>IMOTEP</v>
      </c>
      <c r="D56" s="5" t="str">
        <f>SAMPLES_general!D59</f>
        <v xml:space="preserve">Synthetic bacterial community asociated with microalgae</v>
      </c>
      <c r="E56" s="5" t="str">
        <f>SAMPLES_general!E59</f>
        <v xml:space="preserve">Axenic Prymnesium parvum - Fraction: attached - Sampling day: day_10 - Replicate: replicate_20</v>
      </c>
      <c r="F56" s="5" t="str">
        <f>SAMPLES_general!F59</f>
        <v>no</v>
      </c>
      <c r="G56" s="5" t="str">
        <f>SAMPLES_general!G59</f>
        <v>bacteria_archaea</v>
      </c>
      <c r="H56" s="5" t="str">
        <f>SAMPLES_general!I59</f>
        <v>ERC000011</v>
      </c>
      <c r="I56" s="5">
        <f>SAMPLES_general!J59</f>
        <v>0</v>
      </c>
      <c r="J56" s="5">
        <f>SAMPLES_general!K59</f>
        <v>0</v>
      </c>
      <c r="K56" s="5" t="str">
        <f>SAMPLES_general!L59</f>
        <v>none</v>
      </c>
      <c r="L56" s="5" t="str">
        <f>SAMPLES_general!M59</f>
        <v>bacterium</v>
      </c>
      <c r="M56" s="5" t="str">
        <f>SAMPLES_general!N59</f>
        <v>bacterium</v>
      </c>
      <c r="N56" s="5" t="str">
        <f>SAMPLES_general!O59</f>
        <v>1869227</v>
      </c>
      <c r="O56" s="5" t="str">
        <f>SAMPLES_general!P59</f>
        <v xml:space="preserve">not provided</v>
      </c>
      <c r="P56" s="5" t="str">
        <f>SAMPLES_general!Q59</f>
        <v xml:space="preserve">algae culture</v>
      </c>
      <c r="Q56" s="5" t="str">
        <f>SAMPLES_general!R59</f>
        <v xml:space="preserve">not collected</v>
      </c>
      <c r="R56" s="5" t="str">
        <f>SAMPLES_general!S59</f>
        <v xml:space="preserve">not collected</v>
      </c>
      <c r="S56" s="5" t="str">
        <f>SAMPLES_general!T59</f>
        <v xml:space="preserve">not collected</v>
      </c>
      <c r="T56" s="5" t="str">
        <f>SAMPLES_general!U59</f>
        <v xml:space="preserve">not collected</v>
      </c>
      <c r="U56" s="5" t="str">
        <f>SAMPLES_general!V59</f>
        <v xml:space="preserve">not collected</v>
      </c>
      <c r="V56" s="5" t="str">
        <f>SAMPLES_general!W59</f>
        <v xml:space="preserve">not collected</v>
      </c>
      <c r="W56" s="5">
        <f>SAMPLES_general!X59</f>
        <v>0</v>
      </c>
      <c r="X56" s="5" t="str">
        <f>SAMPLES_meta!C59</f>
        <v>phycosphere</v>
      </c>
      <c r="Y56" s="5" t="str">
        <f>SAMPLES_meta!D59</f>
        <v xml:space="preserve">algae culture</v>
      </c>
      <c r="Z56" s="5" t="str">
        <f>SAMPLES_meta!E59</f>
        <v xml:space="preserve">algae culture exudates</v>
      </c>
      <c r="AA56" s="5" t="str">
        <f>SAMPLES_meta!F59</f>
        <v xml:space="preserve">16S rRNA</v>
      </c>
      <c r="AB56" s="5" t="str">
        <f>SAMPLES_meta!G59</f>
        <v xml:space="preserve">V3-V4 region</v>
      </c>
      <c r="AC56" s="5">
        <f>SAMPLES_meta!H59</f>
        <v>0</v>
      </c>
      <c r="AD56" s="5">
        <f>SAMPLES_meta!I59</f>
        <v>0</v>
      </c>
      <c r="AE56" s="89">
        <f>SAMPLES_indiv!C59</f>
        <v>0</v>
      </c>
      <c r="AF56" s="89">
        <f>SAMPLES_indiv!D59</f>
        <v>0</v>
      </c>
      <c r="AG56" s="89">
        <f>SAMPLES_indiv!E59</f>
        <v>0</v>
      </c>
      <c r="AH56" s="89">
        <f>SAMPLES_indiv!F59</f>
        <v>0</v>
      </c>
      <c r="AI56" s="89">
        <f>SAMPLES_indiv!G59</f>
        <v>0</v>
      </c>
      <c r="AJ56" s="89">
        <f>SAMPLES_indiv!H59</f>
        <v>0</v>
      </c>
      <c r="AK56" s="89">
        <f>SAMPLES_indiv!I59</f>
        <v>0</v>
      </c>
      <c r="AL56" s="89">
        <f>SAMPLES_indiv!J59</f>
        <v>0</v>
      </c>
      <c r="AM56" s="89">
        <f>SAMPLES_indiv!K59</f>
        <v>0</v>
      </c>
      <c r="AN56" s="89">
        <f>SAMPLES_indiv!L59</f>
        <v>0</v>
      </c>
      <c r="AO56" s="89">
        <f>SAMPLES_indiv!M59</f>
        <v>0</v>
      </c>
      <c r="AP56" s="89">
        <f>SAMPLES_indiv!N59</f>
        <v>0</v>
      </c>
      <c r="AQ56" s="89">
        <f>SAMPLES_indiv!O59</f>
        <v>0</v>
      </c>
      <c r="AR56" s="89">
        <f>SAMPLES_indiv!P59</f>
        <v>0</v>
      </c>
      <c r="AS56" s="89">
        <f>SAMPLES_indiv!Q59</f>
        <v>0</v>
      </c>
      <c r="AT56" s="89">
        <f>SAMPLES_indiv!R59</f>
        <v>0</v>
      </c>
      <c r="AU56" s="89">
        <f>SAMPLES_indiv!S59</f>
        <v>0</v>
      </c>
      <c r="AV56" s="89">
        <f>SAMPLES_indiv!T59</f>
        <v>0</v>
      </c>
      <c r="AW56" s="89">
        <f>SAMPLES_indiv!U59</f>
        <v>0</v>
      </c>
      <c r="AX56" s="89">
        <f>SAMPLES_indiv!V59</f>
        <v>0</v>
      </c>
      <c r="AY56" s="89">
        <f>SAMPLES_indiv!W59</f>
        <v>0</v>
      </c>
      <c r="AZ56" s="89">
        <f>SAMPLES_chemphys!C59</f>
        <v>0</v>
      </c>
      <c r="BA56" s="89">
        <f>SAMPLES_chemphys!D59</f>
        <v>0</v>
      </c>
      <c r="BB56" s="89">
        <f>SAMPLES_chemphys!E59</f>
        <v>0</v>
      </c>
      <c r="BC56" s="89">
        <f>SAMPLES_chemphys!F59</f>
        <v>0</v>
      </c>
      <c r="BD56" s="89">
        <f>SAMPLES_chemphys!G59</f>
        <v>0</v>
      </c>
      <c r="BE56" s="89">
        <f>SAMPLES_chemphys!H59</f>
        <v>0</v>
      </c>
      <c r="BF56" s="89">
        <f>SAMPLES_chemphys!I59</f>
        <v>0</v>
      </c>
      <c r="BG56" s="89">
        <f>SAMPLES_chemphys!J59</f>
        <v>0</v>
      </c>
      <c r="BH56" s="89">
        <f>SAMPLES_chemphys!K59</f>
        <v>0</v>
      </c>
      <c r="BI56" s="89">
        <f>SAMPLES_chemphys!L59</f>
        <v>0</v>
      </c>
      <c r="BJ56" s="89">
        <f>SAMPLES_chemphys!M59</f>
        <v>0</v>
      </c>
      <c r="BK56" s="89">
        <f>SAMPLES_chemphys!N59</f>
        <v>0</v>
      </c>
      <c r="BL56" s="89">
        <f>SAMPLES_chemphys!O59</f>
        <v>0</v>
      </c>
      <c r="BM56" s="89">
        <f>SAMPLES_chemphys!P59</f>
        <v>0</v>
      </c>
      <c r="BN56" s="89">
        <f>SAMPLES_chemphys!Q59</f>
        <v>0</v>
      </c>
      <c r="BO56" s="89">
        <f>SAMPLES_chemphys!R59</f>
        <v>0</v>
      </c>
      <c r="BP56" s="89">
        <f>SAMPLES_chemphys!S59</f>
        <v>0</v>
      </c>
      <c r="BQ56" s="89">
        <f>SAMPLES_chemphys!T59</f>
        <v>0</v>
      </c>
      <c r="BR56" s="89">
        <f>SAMPLES_chemphys!U59</f>
        <v>0</v>
      </c>
      <c r="BS56" s="89">
        <f>SAMPLES_chemphys!V59</f>
        <v>0</v>
      </c>
      <c r="BT56" s="89">
        <f>SAMPLES_chemphys!W59</f>
        <v>0</v>
      </c>
      <c r="BU56" s="89">
        <f>SAMPLES_chemphys!X59</f>
        <v>0</v>
      </c>
      <c r="BV56" s="89">
        <f>SAMPLES_chemphys!Y59</f>
        <v>0</v>
      </c>
      <c r="BW56" s="89">
        <f>SAMPLES_chemphys!Z59</f>
        <v>0</v>
      </c>
      <c r="BX56" s="89">
        <f>SAMPLES_chemphys!AA59</f>
        <v>0</v>
      </c>
      <c r="BY56" s="89">
        <f>SAMPLES_chemphys!AB59</f>
        <v>0</v>
      </c>
      <c r="BZ56" s="89">
        <f>SAMPLES_chemphys!AC59</f>
        <v>0</v>
      </c>
      <c r="CA56" s="89">
        <f>SAMPLES_chemphys!AD59</f>
        <v>0</v>
      </c>
      <c r="CB56" s="89">
        <f>SAMPLES_chemphys!AE59</f>
        <v>0</v>
      </c>
      <c r="CC56" s="89">
        <f>SAMPLES_chemphys!AF59</f>
        <v>0</v>
      </c>
      <c r="CD56" s="89">
        <f>SAMPLES_chemphys!AG59</f>
        <v>0</v>
      </c>
      <c r="CE56" s="89" t="str">
        <f>SEQUENCING!X59</f>
        <v xml:space="preserve">NO : not publishable</v>
      </c>
      <c r="CF56" s="89" t="str">
        <f>SEQUENCING!L59</f>
        <v xml:space="preserve">343F : 5'-TACGGRAGGCAGCAG-3' ; 784R : 5'-TACCAGGGTATCTAATCCT-3'</v>
      </c>
      <c r="CG56" s="89" t="str">
        <f>SEQUENCING!M59</f>
        <v xml:space="preserve">not provided</v>
      </c>
      <c r="CH56" s="89" t="str">
        <f>SEQUENCING!N59</f>
        <v xml:space="preserve">5'-CTTTCCCTACACGACGCTCTTCCGATCTACGGRAGGCAGCAG-3' ; 5'-GGAGTTCAGACGTGTGCTCTTCCGATCTTACCAGGGTATCTAATCCT-3'</v>
      </c>
      <c r="CI56" s="89" t="str">
        <f>SEQUENCING!O59</f>
        <v xml:space="preserve">Sequencing by synthesis (Illumina)</v>
      </c>
      <c r="CJ56" s="89" t="str">
        <f>SEQUENCING!P59</f>
        <v xml:space="preserve">16S rRNA</v>
      </c>
      <c r="CK56" s="89">
        <f>SEQUENCING!Q59</f>
        <v>0</v>
      </c>
      <c r="CL56" s="89" t="str">
        <f>SEQUENCING!X59</f>
        <v xml:space="preserve">NO : not publishable</v>
      </c>
      <c r="CM56" s="89">
        <f>SEQUENCING!R59</f>
        <v>0</v>
      </c>
    </row>
    <row r="57" ht="16.5">
      <c r="A57" s="5" t="str">
        <f>SAMPLES_general!Y60</f>
        <v>sam_IMO78</v>
      </c>
      <c r="B57" s="5" t="str">
        <f>SAMPLES_general!B60</f>
        <v>IMO78</v>
      </c>
      <c r="C57" s="5" t="str">
        <f>SAMPLES_general!C60</f>
        <v>IMOTEP</v>
      </c>
      <c r="D57" s="5" t="str">
        <f>SAMPLES_general!D60</f>
        <v xml:space="preserve">Synthetic bacterial community asociated with microalgae</v>
      </c>
      <c r="E57" s="5" t="str">
        <f>SAMPLES_general!E60</f>
        <v xml:space="preserve">Axenic Prymnesium parvum - Fraction: free - Sampling day: day_10 - Replicate: replicate_16</v>
      </c>
      <c r="F57" s="5" t="str">
        <f>SAMPLES_general!F60</f>
        <v>no</v>
      </c>
      <c r="G57" s="5" t="str">
        <f>SAMPLES_general!G60</f>
        <v>bacteria_archaea</v>
      </c>
      <c r="H57" s="5" t="str">
        <f>SAMPLES_general!I60</f>
        <v>ERC000011</v>
      </c>
      <c r="I57" s="5">
        <f>SAMPLES_general!J60</f>
        <v>0</v>
      </c>
      <c r="J57" s="5">
        <f>SAMPLES_general!K60</f>
        <v>0</v>
      </c>
      <c r="K57" s="5" t="str">
        <f>SAMPLES_general!L60</f>
        <v>none</v>
      </c>
      <c r="L57" s="5" t="str">
        <f>SAMPLES_general!M60</f>
        <v>bacterium</v>
      </c>
      <c r="M57" s="5" t="str">
        <f>SAMPLES_general!N60</f>
        <v>bacterium</v>
      </c>
      <c r="N57" s="5" t="str">
        <f>SAMPLES_general!O60</f>
        <v>1869227</v>
      </c>
      <c r="O57" s="5" t="str">
        <f>SAMPLES_general!P60</f>
        <v xml:space="preserve">not provided</v>
      </c>
      <c r="P57" s="5" t="str">
        <f>SAMPLES_general!Q60</f>
        <v xml:space="preserve">algae culture</v>
      </c>
      <c r="Q57" s="5" t="str">
        <f>SAMPLES_general!R60</f>
        <v xml:space="preserve">not collected</v>
      </c>
      <c r="R57" s="5" t="str">
        <f>SAMPLES_general!S60</f>
        <v xml:space="preserve">not collected</v>
      </c>
      <c r="S57" s="5" t="str">
        <f>SAMPLES_general!T60</f>
        <v xml:space="preserve">not collected</v>
      </c>
      <c r="T57" s="5" t="str">
        <f>SAMPLES_general!U60</f>
        <v xml:space="preserve">not collected</v>
      </c>
      <c r="U57" s="5" t="str">
        <f>SAMPLES_general!V60</f>
        <v xml:space="preserve">not collected</v>
      </c>
      <c r="V57" s="5" t="str">
        <f>SAMPLES_general!W60</f>
        <v xml:space="preserve">not collected</v>
      </c>
      <c r="W57" s="5">
        <f>SAMPLES_general!X60</f>
        <v>0</v>
      </c>
      <c r="X57" s="5" t="str">
        <f>SAMPLES_meta!C60</f>
        <v>phycosphere</v>
      </c>
      <c r="Y57" s="5" t="str">
        <f>SAMPLES_meta!D60</f>
        <v xml:space="preserve">algae culture</v>
      </c>
      <c r="Z57" s="5" t="str">
        <f>SAMPLES_meta!E60</f>
        <v xml:space="preserve">algae culture exudates</v>
      </c>
      <c r="AA57" s="5" t="str">
        <f>SAMPLES_meta!F60</f>
        <v xml:space="preserve">16S rRNA</v>
      </c>
      <c r="AB57" s="5" t="str">
        <f>SAMPLES_meta!G60</f>
        <v xml:space="preserve">V3-V4 region</v>
      </c>
      <c r="AC57" s="5">
        <f>SAMPLES_meta!H60</f>
        <v>0</v>
      </c>
      <c r="AD57" s="5">
        <f>SAMPLES_meta!I60</f>
        <v>0</v>
      </c>
      <c r="AE57" s="89">
        <f>SAMPLES_indiv!C60</f>
        <v>0</v>
      </c>
      <c r="AF57" s="89">
        <f>SAMPLES_indiv!D60</f>
        <v>0</v>
      </c>
      <c r="AG57" s="89">
        <f>SAMPLES_indiv!E60</f>
        <v>0</v>
      </c>
      <c r="AH57" s="89">
        <f>SAMPLES_indiv!F60</f>
        <v>0</v>
      </c>
      <c r="AI57" s="89">
        <f>SAMPLES_indiv!G60</f>
        <v>0</v>
      </c>
      <c r="AJ57" s="89">
        <f>SAMPLES_indiv!H60</f>
        <v>0</v>
      </c>
      <c r="AK57" s="89">
        <f>SAMPLES_indiv!I60</f>
        <v>0</v>
      </c>
      <c r="AL57" s="89">
        <f>SAMPLES_indiv!J60</f>
        <v>0</v>
      </c>
      <c r="AM57" s="89">
        <f>SAMPLES_indiv!K60</f>
        <v>0</v>
      </c>
      <c r="AN57" s="89">
        <f>SAMPLES_indiv!L60</f>
        <v>0</v>
      </c>
      <c r="AO57" s="89">
        <f>SAMPLES_indiv!M60</f>
        <v>0</v>
      </c>
      <c r="AP57" s="89">
        <f>SAMPLES_indiv!N60</f>
        <v>0</v>
      </c>
      <c r="AQ57" s="89">
        <f>SAMPLES_indiv!O60</f>
        <v>0</v>
      </c>
      <c r="AR57" s="89">
        <f>SAMPLES_indiv!P60</f>
        <v>0</v>
      </c>
      <c r="AS57" s="89">
        <f>SAMPLES_indiv!Q60</f>
        <v>0</v>
      </c>
      <c r="AT57" s="89">
        <f>SAMPLES_indiv!R60</f>
        <v>0</v>
      </c>
      <c r="AU57" s="89">
        <f>SAMPLES_indiv!S60</f>
        <v>0</v>
      </c>
      <c r="AV57" s="89">
        <f>SAMPLES_indiv!T60</f>
        <v>0</v>
      </c>
      <c r="AW57" s="89">
        <f>SAMPLES_indiv!U60</f>
        <v>0</v>
      </c>
      <c r="AX57" s="89">
        <f>SAMPLES_indiv!V60</f>
        <v>0</v>
      </c>
      <c r="AY57" s="89">
        <f>SAMPLES_indiv!W60</f>
        <v>0</v>
      </c>
      <c r="AZ57" s="89">
        <f>SAMPLES_chemphys!C60</f>
        <v>0</v>
      </c>
      <c r="BA57" s="89">
        <f>SAMPLES_chemphys!D60</f>
        <v>0</v>
      </c>
      <c r="BB57" s="89">
        <f>SAMPLES_chemphys!E60</f>
        <v>0</v>
      </c>
      <c r="BC57" s="89">
        <f>SAMPLES_chemphys!F60</f>
        <v>0</v>
      </c>
      <c r="BD57" s="89">
        <f>SAMPLES_chemphys!G60</f>
        <v>0</v>
      </c>
      <c r="BE57" s="89">
        <f>SAMPLES_chemphys!H60</f>
        <v>0</v>
      </c>
      <c r="BF57" s="89">
        <f>SAMPLES_chemphys!I60</f>
        <v>0</v>
      </c>
      <c r="BG57" s="89">
        <f>SAMPLES_chemphys!J60</f>
        <v>0</v>
      </c>
      <c r="BH57" s="89">
        <f>SAMPLES_chemphys!K60</f>
        <v>0</v>
      </c>
      <c r="BI57" s="89">
        <f>SAMPLES_chemphys!L60</f>
        <v>0</v>
      </c>
      <c r="BJ57" s="89">
        <f>SAMPLES_chemphys!M60</f>
        <v>0</v>
      </c>
      <c r="BK57" s="89">
        <f>SAMPLES_chemphys!N60</f>
        <v>0</v>
      </c>
      <c r="BL57" s="89">
        <f>SAMPLES_chemphys!O60</f>
        <v>0</v>
      </c>
      <c r="BM57" s="89">
        <f>SAMPLES_chemphys!P60</f>
        <v>0</v>
      </c>
      <c r="BN57" s="89">
        <f>SAMPLES_chemphys!Q60</f>
        <v>0</v>
      </c>
      <c r="BO57" s="89">
        <f>SAMPLES_chemphys!R60</f>
        <v>0</v>
      </c>
      <c r="BP57" s="89">
        <f>SAMPLES_chemphys!S60</f>
        <v>0</v>
      </c>
      <c r="BQ57" s="89">
        <f>SAMPLES_chemphys!T60</f>
        <v>0</v>
      </c>
      <c r="BR57" s="89">
        <f>SAMPLES_chemphys!U60</f>
        <v>0</v>
      </c>
      <c r="BS57" s="89">
        <f>SAMPLES_chemphys!V60</f>
        <v>0</v>
      </c>
      <c r="BT57" s="89">
        <f>SAMPLES_chemphys!W60</f>
        <v>0</v>
      </c>
      <c r="BU57" s="89">
        <f>SAMPLES_chemphys!X60</f>
        <v>0</v>
      </c>
      <c r="BV57" s="89">
        <f>SAMPLES_chemphys!Y60</f>
        <v>0</v>
      </c>
      <c r="BW57" s="89">
        <f>SAMPLES_chemphys!Z60</f>
        <v>0</v>
      </c>
      <c r="BX57" s="89">
        <f>SAMPLES_chemphys!AA60</f>
        <v>0</v>
      </c>
      <c r="BY57" s="89">
        <f>SAMPLES_chemphys!AB60</f>
        <v>0</v>
      </c>
      <c r="BZ57" s="89">
        <f>SAMPLES_chemphys!AC60</f>
        <v>0</v>
      </c>
      <c r="CA57" s="89">
        <f>SAMPLES_chemphys!AD60</f>
        <v>0</v>
      </c>
      <c r="CB57" s="89">
        <f>SAMPLES_chemphys!AE60</f>
        <v>0</v>
      </c>
      <c r="CC57" s="89">
        <f>SAMPLES_chemphys!AF60</f>
        <v>0</v>
      </c>
      <c r="CD57" s="89">
        <f>SAMPLES_chemphys!AG60</f>
        <v>0</v>
      </c>
      <c r="CE57" s="89" t="str">
        <f>SEQUENCING!X60</f>
        <v xml:space="preserve">NO : not publishable</v>
      </c>
      <c r="CF57" s="89" t="str">
        <f>SEQUENCING!L60</f>
        <v xml:space="preserve">343F : 5'-TACGGRAGGCAGCAG-3' ; 784R : 5'-TACCAGGGTATCTAATCCT-3'</v>
      </c>
      <c r="CG57" s="89" t="str">
        <f>SEQUENCING!M60</f>
        <v xml:space="preserve">not provided</v>
      </c>
      <c r="CH57" s="89" t="str">
        <f>SEQUENCING!N60</f>
        <v xml:space="preserve">5'-CTTTCCCTACACGACGCTCTTCCGATCTACGGRAGGCAGCAG-3' ; 5'-GGAGTTCAGACGTGTGCTCTTCCGATCTTACCAGGGTATCTAATCCT-3'</v>
      </c>
      <c r="CI57" s="89" t="str">
        <f>SEQUENCING!O60</f>
        <v xml:space="preserve">Sequencing by synthesis (Illumina)</v>
      </c>
      <c r="CJ57" s="89" t="str">
        <f>SEQUENCING!P60</f>
        <v xml:space="preserve">16S rRNA</v>
      </c>
      <c r="CK57" s="89">
        <f>SEQUENCING!Q60</f>
        <v>0</v>
      </c>
      <c r="CL57" s="89" t="str">
        <f>SEQUENCING!X60</f>
        <v xml:space="preserve">NO : not publishable</v>
      </c>
      <c r="CM57" s="89">
        <f>SEQUENCING!R60</f>
        <v>0</v>
      </c>
    </row>
    <row r="58" ht="16.5">
      <c r="A58" s="5" t="str">
        <f>SAMPLES_general!Y61</f>
        <v>sam_IMO79</v>
      </c>
      <c r="B58" s="5" t="str">
        <f>SAMPLES_general!B61</f>
        <v>IMO79</v>
      </c>
      <c r="C58" s="5" t="str">
        <f>SAMPLES_general!C61</f>
        <v>IMOTEP</v>
      </c>
      <c r="D58" s="5" t="str">
        <f>SAMPLES_general!D61</f>
        <v xml:space="preserve">Synthetic bacterial community asociated with microalgae</v>
      </c>
      <c r="E58" s="5" t="str">
        <f>SAMPLES_general!E61</f>
        <v xml:space="preserve">Axenic Prymnesium parvum - Fraction: free - Sampling day: day_10 - Replicate: replicate_17</v>
      </c>
      <c r="F58" s="5" t="str">
        <f>SAMPLES_general!F61</f>
        <v>no</v>
      </c>
      <c r="G58" s="5" t="str">
        <f>SAMPLES_general!G61</f>
        <v>bacteria_archaea</v>
      </c>
      <c r="H58" s="5" t="str">
        <f>SAMPLES_general!I61</f>
        <v>ERC000011</v>
      </c>
      <c r="I58" s="5">
        <f>SAMPLES_general!J61</f>
        <v>0</v>
      </c>
      <c r="J58" s="5">
        <f>SAMPLES_general!K61</f>
        <v>0</v>
      </c>
      <c r="K58" s="5" t="str">
        <f>SAMPLES_general!L61</f>
        <v>none</v>
      </c>
      <c r="L58" s="5" t="str">
        <f>SAMPLES_general!M61</f>
        <v>bacterium</v>
      </c>
      <c r="M58" s="5" t="str">
        <f>SAMPLES_general!N61</f>
        <v>bacterium</v>
      </c>
      <c r="N58" s="5" t="str">
        <f>SAMPLES_general!O61</f>
        <v>1869227</v>
      </c>
      <c r="O58" s="5" t="str">
        <f>SAMPLES_general!P61</f>
        <v xml:space="preserve">not provided</v>
      </c>
      <c r="P58" s="5" t="str">
        <f>SAMPLES_general!Q61</f>
        <v xml:space="preserve">algae culture</v>
      </c>
      <c r="Q58" s="5" t="str">
        <f>SAMPLES_general!R61</f>
        <v xml:space="preserve">not collected</v>
      </c>
      <c r="R58" s="5" t="str">
        <f>SAMPLES_general!S61</f>
        <v xml:space="preserve">not collected</v>
      </c>
      <c r="S58" s="5" t="str">
        <f>SAMPLES_general!T61</f>
        <v xml:space="preserve">not collected</v>
      </c>
      <c r="T58" s="5" t="str">
        <f>SAMPLES_general!U61</f>
        <v xml:space="preserve">not collected</v>
      </c>
      <c r="U58" s="5" t="str">
        <f>SAMPLES_general!V61</f>
        <v xml:space="preserve">not collected</v>
      </c>
      <c r="V58" s="5" t="str">
        <f>SAMPLES_general!W61</f>
        <v xml:space="preserve">not collected</v>
      </c>
      <c r="W58" s="5">
        <f>SAMPLES_general!X61</f>
        <v>0</v>
      </c>
      <c r="X58" s="5" t="str">
        <f>SAMPLES_meta!C61</f>
        <v>phycosphere</v>
      </c>
      <c r="Y58" s="5" t="str">
        <f>SAMPLES_meta!D61</f>
        <v xml:space="preserve">algae culture</v>
      </c>
      <c r="Z58" s="5" t="str">
        <f>SAMPLES_meta!E61</f>
        <v xml:space="preserve">algae culture exudates</v>
      </c>
      <c r="AA58" s="5" t="str">
        <f>SAMPLES_meta!F61</f>
        <v xml:space="preserve">16S rRNA</v>
      </c>
      <c r="AB58" s="5" t="str">
        <f>SAMPLES_meta!G61</f>
        <v xml:space="preserve">V3-V4 region</v>
      </c>
      <c r="AC58" s="5">
        <f>SAMPLES_meta!H61</f>
        <v>0</v>
      </c>
      <c r="AD58" s="5">
        <f>SAMPLES_meta!I61</f>
        <v>0</v>
      </c>
      <c r="AE58" s="89">
        <f>SAMPLES_indiv!C61</f>
        <v>0</v>
      </c>
      <c r="AF58" s="89">
        <f>SAMPLES_indiv!D61</f>
        <v>0</v>
      </c>
      <c r="AG58" s="89">
        <f>SAMPLES_indiv!E61</f>
        <v>0</v>
      </c>
      <c r="AH58" s="89">
        <f>SAMPLES_indiv!F61</f>
        <v>0</v>
      </c>
      <c r="AI58" s="89">
        <f>SAMPLES_indiv!G61</f>
        <v>0</v>
      </c>
      <c r="AJ58" s="89">
        <f>SAMPLES_indiv!H61</f>
        <v>0</v>
      </c>
      <c r="AK58" s="89">
        <f>SAMPLES_indiv!I61</f>
        <v>0</v>
      </c>
      <c r="AL58" s="89">
        <f>SAMPLES_indiv!J61</f>
        <v>0</v>
      </c>
      <c r="AM58" s="89">
        <f>SAMPLES_indiv!K61</f>
        <v>0</v>
      </c>
      <c r="AN58" s="89">
        <f>SAMPLES_indiv!L61</f>
        <v>0</v>
      </c>
      <c r="AO58" s="89">
        <f>SAMPLES_indiv!M61</f>
        <v>0</v>
      </c>
      <c r="AP58" s="89">
        <f>SAMPLES_indiv!N61</f>
        <v>0</v>
      </c>
      <c r="AQ58" s="89">
        <f>SAMPLES_indiv!O61</f>
        <v>0</v>
      </c>
      <c r="AR58" s="89">
        <f>SAMPLES_indiv!P61</f>
        <v>0</v>
      </c>
      <c r="AS58" s="89">
        <f>SAMPLES_indiv!Q61</f>
        <v>0</v>
      </c>
      <c r="AT58" s="89">
        <f>SAMPLES_indiv!R61</f>
        <v>0</v>
      </c>
      <c r="AU58" s="89">
        <f>SAMPLES_indiv!S61</f>
        <v>0</v>
      </c>
      <c r="AV58" s="89">
        <f>SAMPLES_indiv!T61</f>
        <v>0</v>
      </c>
      <c r="AW58" s="89">
        <f>SAMPLES_indiv!U61</f>
        <v>0</v>
      </c>
      <c r="AX58" s="89">
        <f>SAMPLES_indiv!V61</f>
        <v>0</v>
      </c>
      <c r="AY58" s="89">
        <f>SAMPLES_indiv!W61</f>
        <v>0</v>
      </c>
      <c r="AZ58" s="89">
        <f>SAMPLES_chemphys!C61</f>
        <v>0</v>
      </c>
      <c r="BA58" s="89">
        <f>SAMPLES_chemphys!D61</f>
        <v>0</v>
      </c>
      <c r="BB58" s="89">
        <f>SAMPLES_chemphys!E61</f>
        <v>0</v>
      </c>
      <c r="BC58" s="89">
        <f>SAMPLES_chemphys!F61</f>
        <v>0</v>
      </c>
      <c r="BD58" s="89">
        <f>SAMPLES_chemphys!G61</f>
        <v>0</v>
      </c>
      <c r="BE58" s="89">
        <f>SAMPLES_chemphys!H61</f>
        <v>0</v>
      </c>
      <c r="BF58" s="89">
        <f>SAMPLES_chemphys!I61</f>
        <v>0</v>
      </c>
      <c r="BG58" s="89">
        <f>SAMPLES_chemphys!J61</f>
        <v>0</v>
      </c>
      <c r="BH58" s="89">
        <f>SAMPLES_chemphys!K61</f>
        <v>0</v>
      </c>
      <c r="BI58" s="89">
        <f>SAMPLES_chemphys!L61</f>
        <v>0</v>
      </c>
      <c r="BJ58" s="89">
        <f>SAMPLES_chemphys!M61</f>
        <v>0</v>
      </c>
      <c r="BK58" s="89">
        <f>SAMPLES_chemphys!N61</f>
        <v>0</v>
      </c>
      <c r="BL58" s="89">
        <f>SAMPLES_chemphys!O61</f>
        <v>0</v>
      </c>
      <c r="BM58" s="89">
        <f>SAMPLES_chemphys!P61</f>
        <v>0</v>
      </c>
      <c r="BN58" s="89">
        <f>SAMPLES_chemphys!Q61</f>
        <v>0</v>
      </c>
      <c r="BO58" s="89">
        <f>SAMPLES_chemphys!R61</f>
        <v>0</v>
      </c>
      <c r="BP58" s="89">
        <f>SAMPLES_chemphys!S61</f>
        <v>0</v>
      </c>
      <c r="BQ58" s="89">
        <f>SAMPLES_chemphys!T61</f>
        <v>0</v>
      </c>
      <c r="BR58" s="89">
        <f>SAMPLES_chemphys!U61</f>
        <v>0</v>
      </c>
      <c r="BS58" s="89">
        <f>SAMPLES_chemphys!V61</f>
        <v>0</v>
      </c>
      <c r="BT58" s="89">
        <f>SAMPLES_chemphys!W61</f>
        <v>0</v>
      </c>
      <c r="BU58" s="89">
        <f>SAMPLES_chemphys!X61</f>
        <v>0</v>
      </c>
      <c r="BV58" s="89">
        <f>SAMPLES_chemphys!Y61</f>
        <v>0</v>
      </c>
      <c r="BW58" s="89">
        <f>SAMPLES_chemphys!Z61</f>
        <v>0</v>
      </c>
      <c r="BX58" s="89">
        <f>SAMPLES_chemphys!AA61</f>
        <v>0</v>
      </c>
      <c r="BY58" s="89">
        <f>SAMPLES_chemphys!AB61</f>
        <v>0</v>
      </c>
      <c r="BZ58" s="89">
        <f>SAMPLES_chemphys!AC61</f>
        <v>0</v>
      </c>
      <c r="CA58" s="89">
        <f>SAMPLES_chemphys!AD61</f>
        <v>0</v>
      </c>
      <c r="CB58" s="89">
        <f>SAMPLES_chemphys!AE61</f>
        <v>0</v>
      </c>
      <c r="CC58" s="89">
        <f>SAMPLES_chemphys!AF61</f>
        <v>0</v>
      </c>
      <c r="CD58" s="89">
        <f>SAMPLES_chemphys!AG61</f>
        <v>0</v>
      </c>
      <c r="CE58" s="89" t="str">
        <f>SEQUENCING!X61</f>
        <v xml:space="preserve">NO : not publishable</v>
      </c>
      <c r="CF58" s="89" t="str">
        <f>SEQUENCING!L61</f>
        <v xml:space="preserve">343F : 5'-TACGGRAGGCAGCAG-3' ; 784R : 5'-TACCAGGGTATCTAATCCT-3'</v>
      </c>
      <c r="CG58" s="89" t="str">
        <f>SEQUENCING!M61</f>
        <v xml:space="preserve">not provided</v>
      </c>
      <c r="CH58" s="89" t="str">
        <f>SEQUENCING!N61</f>
        <v xml:space="preserve">5'-CTTTCCCTACACGACGCTCTTCCGATCTACGGRAGGCAGCAG-3' ; 5'-GGAGTTCAGACGTGTGCTCTTCCGATCTTACCAGGGTATCTAATCCT-3'</v>
      </c>
      <c r="CI58" s="89" t="str">
        <f>SEQUENCING!O61</f>
        <v xml:space="preserve">Sequencing by synthesis (Illumina)</v>
      </c>
      <c r="CJ58" s="89" t="str">
        <f>SEQUENCING!P61</f>
        <v xml:space="preserve">16S rRNA</v>
      </c>
      <c r="CK58" s="89">
        <f>SEQUENCING!Q61</f>
        <v>0</v>
      </c>
      <c r="CL58" s="89" t="str">
        <f>SEQUENCING!X61</f>
        <v xml:space="preserve">NO : not publishable</v>
      </c>
      <c r="CM58" s="89">
        <f>SEQUENCING!R61</f>
        <v>0</v>
      </c>
    </row>
    <row r="59" ht="16.5">
      <c r="A59" s="5" t="str">
        <f>SAMPLES_general!Y62</f>
        <v>sam_IMO80</v>
      </c>
      <c r="B59" s="5" t="str">
        <f>SAMPLES_general!B62</f>
        <v>IMO80</v>
      </c>
      <c r="C59" s="5" t="str">
        <f>SAMPLES_general!C62</f>
        <v>IMOTEP</v>
      </c>
      <c r="D59" s="5" t="str">
        <f>SAMPLES_general!D62</f>
        <v xml:space="preserve">Synthetic bacterial community asociated with microalgae</v>
      </c>
      <c r="E59" s="5" t="str">
        <f>SAMPLES_general!E62</f>
        <v xml:space="preserve">Axenic Prymnesium parvum - Fraction: free - Sampling day: day_10 - Replicate: replicate_18</v>
      </c>
      <c r="F59" s="5" t="str">
        <f>SAMPLES_general!F62</f>
        <v>no</v>
      </c>
      <c r="G59" s="5" t="str">
        <f>SAMPLES_general!G62</f>
        <v>bacteria_archaea</v>
      </c>
      <c r="H59" s="5" t="str">
        <f>SAMPLES_general!I62</f>
        <v>ERC000011</v>
      </c>
      <c r="I59" s="5">
        <f>SAMPLES_general!J62</f>
        <v>0</v>
      </c>
      <c r="J59" s="5">
        <f>SAMPLES_general!K62</f>
        <v>0</v>
      </c>
      <c r="K59" s="5" t="str">
        <f>SAMPLES_general!L62</f>
        <v>none</v>
      </c>
      <c r="L59" s="5" t="str">
        <f>SAMPLES_general!M62</f>
        <v>bacterium</v>
      </c>
      <c r="M59" s="5" t="str">
        <f>SAMPLES_general!N62</f>
        <v>bacterium</v>
      </c>
      <c r="N59" s="5" t="str">
        <f>SAMPLES_general!O62</f>
        <v>1869227</v>
      </c>
      <c r="O59" s="5" t="str">
        <f>SAMPLES_general!P62</f>
        <v xml:space="preserve">not provided</v>
      </c>
      <c r="P59" s="5" t="str">
        <f>SAMPLES_general!Q62</f>
        <v xml:space="preserve">algae culture</v>
      </c>
      <c r="Q59" s="5" t="str">
        <f>SAMPLES_general!R62</f>
        <v xml:space="preserve">not collected</v>
      </c>
      <c r="R59" s="5" t="str">
        <f>SAMPLES_general!S62</f>
        <v xml:space="preserve">not collected</v>
      </c>
      <c r="S59" s="5" t="str">
        <f>SAMPLES_general!T62</f>
        <v xml:space="preserve">not collected</v>
      </c>
      <c r="T59" s="5" t="str">
        <f>SAMPLES_general!U62</f>
        <v xml:space="preserve">not collected</v>
      </c>
      <c r="U59" s="5" t="str">
        <f>SAMPLES_general!V62</f>
        <v xml:space="preserve">not collected</v>
      </c>
      <c r="V59" s="5" t="str">
        <f>SAMPLES_general!W62</f>
        <v xml:space="preserve">not collected</v>
      </c>
      <c r="W59" s="5">
        <f>SAMPLES_general!X62</f>
        <v>0</v>
      </c>
      <c r="X59" s="5" t="str">
        <f>SAMPLES_meta!C62</f>
        <v>phycosphere</v>
      </c>
      <c r="Y59" s="5" t="str">
        <f>SAMPLES_meta!D62</f>
        <v xml:space="preserve">algae culture</v>
      </c>
      <c r="Z59" s="5" t="str">
        <f>SAMPLES_meta!E62</f>
        <v xml:space="preserve">algae culture exudates</v>
      </c>
      <c r="AA59" s="5" t="str">
        <f>SAMPLES_meta!F62</f>
        <v xml:space="preserve">16S rRNA</v>
      </c>
      <c r="AB59" s="5" t="str">
        <f>SAMPLES_meta!G62</f>
        <v xml:space="preserve">V3-V4 region</v>
      </c>
      <c r="AC59" s="5">
        <f>SAMPLES_meta!H62</f>
        <v>0</v>
      </c>
      <c r="AD59" s="5">
        <f>SAMPLES_meta!I62</f>
        <v>0</v>
      </c>
      <c r="AE59" s="89">
        <f>SAMPLES_indiv!C62</f>
        <v>0</v>
      </c>
      <c r="AF59" s="89">
        <f>SAMPLES_indiv!D62</f>
        <v>0</v>
      </c>
      <c r="AG59" s="89">
        <f>SAMPLES_indiv!E62</f>
        <v>0</v>
      </c>
      <c r="AH59" s="89">
        <f>SAMPLES_indiv!F62</f>
        <v>0</v>
      </c>
      <c r="AI59" s="89">
        <f>SAMPLES_indiv!G62</f>
        <v>0</v>
      </c>
      <c r="AJ59" s="89">
        <f>SAMPLES_indiv!H62</f>
        <v>0</v>
      </c>
      <c r="AK59" s="89">
        <f>SAMPLES_indiv!I62</f>
        <v>0</v>
      </c>
      <c r="AL59" s="89">
        <f>SAMPLES_indiv!J62</f>
        <v>0</v>
      </c>
      <c r="AM59" s="89">
        <f>SAMPLES_indiv!K62</f>
        <v>0</v>
      </c>
      <c r="AN59" s="89">
        <f>SAMPLES_indiv!L62</f>
        <v>0</v>
      </c>
      <c r="AO59" s="89">
        <f>SAMPLES_indiv!M62</f>
        <v>0</v>
      </c>
      <c r="AP59" s="89">
        <f>SAMPLES_indiv!N62</f>
        <v>0</v>
      </c>
      <c r="AQ59" s="89">
        <f>SAMPLES_indiv!O62</f>
        <v>0</v>
      </c>
      <c r="AR59" s="89">
        <f>SAMPLES_indiv!P62</f>
        <v>0</v>
      </c>
      <c r="AS59" s="89">
        <f>SAMPLES_indiv!Q62</f>
        <v>0</v>
      </c>
      <c r="AT59" s="89">
        <f>SAMPLES_indiv!R62</f>
        <v>0</v>
      </c>
      <c r="AU59" s="89">
        <f>SAMPLES_indiv!S62</f>
        <v>0</v>
      </c>
      <c r="AV59" s="89">
        <f>SAMPLES_indiv!T62</f>
        <v>0</v>
      </c>
      <c r="AW59" s="89">
        <f>SAMPLES_indiv!U62</f>
        <v>0</v>
      </c>
      <c r="AX59" s="89">
        <f>SAMPLES_indiv!V62</f>
        <v>0</v>
      </c>
      <c r="AY59" s="89">
        <f>SAMPLES_indiv!W62</f>
        <v>0</v>
      </c>
      <c r="AZ59" s="89">
        <f>SAMPLES_chemphys!C62</f>
        <v>0</v>
      </c>
      <c r="BA59" s="89">
        <f>SAMPLES_chemphys!D62</f>
        <v>0</v>
      </c>
      <c r="BB59" s="89">
        <f>SAMPLES_chemphys!E62</f>
        <v>0</v>
      </c>
      <c r="BC59" s="89">
        <f>SAMPLES_chemphys!F62</f>
        <v>0</v>
      </c>
      <c r="BD59" s="89">
        <f>SAMPLES_chemphys!G62</f>
        <v>0</v>
      </c>
      <c r="BE59" s="89">
        <f>SAMPLES_chemphys!H62</f>
        <v>0</v>
      </c>
      <c r="BF59" s="89">
        <f>SAMPLES_chemphys!I62</f>
        <v>0</v>
      </c>
      <c r="BG59" s="89">
        <f>SAMPLES_chemphys!J62</f>
        <v>0</v>
      </c>
      <c r="BH59" s="89">
        <f>SAMPLES_chemphys!K62</f>
        <v>0</v>
      </c>
      <c r="BI59" s="89">
        <f>SAMPLES_chemphys!L62</f>
        <v>0</v>
      </c>
      <c r="BJ59" s="89">
        <f>SAMPLES_chemphys!M62</f>
        <v>0</v>
      </c>
      <c r="BK59" s="89">
        <f>SAMPLES_chemphys!N62</f>
        <v>0</v>
      </c>
      <c r="BL59" s="89">
        <f>SAMPLES_chemphys!O62</f>
        <v>0</v>
      </c>
      <c r="BM59" s="89">
        <f>SAMPLES_chemphys!P62</f>
        <v>0</v>
      </c>
      <c r="BN59" s="89">
        <f>SAMPLES_chemphys!Q62</f>
        <v>0</v>
      </c>
      <c r="BO59" s="89">
        <f>SAMPLES_chemphys!R62</f>
        <v>0</v>
      </c>
      <c r="BP59" s="89">
        <f>SAMPLES_chemphys!S62</f>
        <v>0</v>
      </c>
      <c r="BQ59" s="89">
        <f>SAMPLES_chemphys!T62</f>
        <v>0</v>
      </c>
      <c r="BR59" s="89">
        <f>SAMPLES_chemphys!U62</f>
        <v>0</v>
      </c>
      <c r="BS59" s="89">
        <f>SAMPLES_chemphys!V62</f>
        <v>0</v>
      </c>
      <c r="BT59" s="89">
        <f>SAMPLES_chemphys!W62</f>
        <v>0</v>
      </c>
      <c r="BU59" s="89">
        <f>SAMPLES_chemphys!X62</f>
        <v>0</v>
      </c>
      <c r="BV59" s="89">
        <f>SAMPLES_chemphys!Y62</f>
        <v>0</v>
      </c>
      <c r="BW59" s="89">
        <f>SAMPLES_chemphys!Z62</f>
        <v>0</v>
      </c>
      <c r="BX59" s="89">
        <f>SAMPLES_chemphys!AA62</f>
        <v>0</v>
      </c>
      <c r="BY59" s="89">
        <f>SAMPLES_chemphys!AB62</f>
        <v>0</v>
      </c>
      <c r="BZ59" s="89">
        <f>SAMPLES_chemphys!AC62</f>
        <v>0</v>
      </c>
      <c r="CA59" s="89">
        <f>SAMPLES_chemphys!AD62</f>
        <v>0</v>
      </c>
      <c r="CB59" s="89">
        <f>SAMPLES_chemphys!AE62</f>
        <v>0</v>
      </c>
      <c r="CC59" s="89">
        <f>SAMPLES_chemphys!AF62</f>
        <v>0</v>
      </c>
      <c r="CD59" s="89">
        <f>SAMPLES_chemphys!AG62</f>
        <v>0</v>
      </c>
      <c r="CE59" s="89" t="str">
        <f>SEQUENCING!X62</f>
        <v xml:space="preserve">NO : not publishable</v>
      </c>
      <c r="CF59" s="89" t="str">
        <f>SEQUENCING!L62</f>
        <v xml:space="preserve">343F : 5'-TACGGRAGGCAGCAG-3' ; 784R : 5'-TACCAGGGTATCTAATCCT-3'</v>
      </c>
      <c r="CG59" s="89" t="str">
        <f>SEQUENCING!M62</f>
        <v xml:space="preserve">not provided</v>
      </c>
      <c r="CH59" s="89" t="str">
        <f>SEQUENCING!N62</f>
        <v xml:space="preserve">5'-CTTTCCCTACACGACGCTCTTCCGATCTACGGRAGGCAGCAG-3' ; 5'-GGAGTTCAGACGTGTGCTCTTCCGATCTTACCAGGGTATCTAATCCT-3'</v>
      </c>
      <c r="CI59" s="89" t="str">
        <f>SEQUENCING!O62</f>
        <v xml:space="preserve">Sequencing by synthesis (Illumina)</v>
      </c>
      <c r="CJ59" s="89" t="str">
        <f>SEQUENCING!P62</f>
        <v xml:space="preserve">16S rRNA</v>
      </c>
      <c r="CK59" s="89">
        <f>SEQUENCING!Q62</f>
        <v>0</v>
      </c>
      <c r="CL59" s="89" t="str">
        <f>SEQUENCING!X62</f>
        <v xml:space="preserve">NO : not publishable</v>
      </c>
      <c r="CM59" s="89">
        <f>SEQUENCING!R62</f>
        <v>0</v>
      </c>
    </row>
    <row r="60" ht="16.5">
      <c r="A60" s="5" t="str">
        <f>SAMPLES_general!Y63</f>
        <v>sam_IMO81</v>
      </c>
      <c r="B60" s="5" t="str">
        <f>SAMPLES_general!B63</f>
        <v>IMO81</v>
      </c>
      <c r="C60" s="5" t="str">
        <f>SAMPLES_general!C63</f>
        <v>IMOTEP</v>
      </c>
      <c r="D60" s="5" t="str">
        <f>SAMPLES_general!D63</f>
        <v xml:space="preserve">Synthetic bacterial community asociated with microalgae</v>
      </c>
      <c r="E60" s="5" t="str">
        <f>SAMPLES_general!E63</f>
        <v xml:space="preserve">Axenic Prymnesium parvum - Fraction: free - Sampling day: day_10 - Replicate: replicate_19</v>
      </c>
      <c r="F60" s="5" t="str">
        <f>SAMPLES_general!F63</f>
        <v>no</v>
      </c>
      <c r="G60" s="5" t="str">
        <f>SAMPLES_general!G63</f>
        <v>bacteria_archaea</v>
      </c>
      <c r="H60" s="5" t="str">
        <f>SAMPLES_general!I63</f>
        <v>ERC000011</v>
      </c>
      <c r="I60" s="5">
        <f>SAMPLES_general!J63</f>
        <v>0</v>
      </c>
      <c r="J60" s="5">
        <f>SAMPLES_general!K63</f>
        <v>0</v>
      </c>
      <c r="K60" s="5" t="str">
        <f>SAMPLES_general!L63</f>
        <v>none</v>
      </c>
      <c r="L60" s="5" t="str">
        <f>SAMPLES_general!M63</f>
        <v>bacterium</v>
      </c>
      <c r="M60" s="5" t="str">
        <f>SAMPLES_general!N63</f>
        <v>bacterium</v>
      </c>
      <c r="N60" s="5" t="str">
        <f>SAMPLES_general!O63</f>
        <v>1869227</v>
      </c>
      <c r="O60" s="5" t="str">
        <f>SAMPLES_general!P63</f>
        <v xml:space="preserve">not provided</v>
      </c>
      <c r="P60" s="5" t="str">
        <f>SAMPLES_general!Q63</f>
        <v xml:space="preserve">algae culture</v>
      </c>
      <c r="Q60" s="5" t="str">
        <f>SAMPLES_general!R63</f>
        <v xml:space="preserve">not collected</v>
      </c>
      <c r="R60" s="5" t="str">
        <f>SAMPLES_general!S63</f>
        <v xml:space="preserve">not collected</v>
      </c>
      <c r="S60" s="5" t="str">
        <f>SAMPLES_general!T63</f>
        <v xml:space="preserve">not collected</v>
      </c>
      <c r="T60" s="5" t="str">
        <f>SAMPLES_general!U63</f>
        <v xml:space="preserve">not collected</v>
      </c>
      <c r="U60" s="5" t="str">
        <f>SAMPLES_general!V63</f>
        <v xml:space="preserve">not collected</v>
      </c>
      <c r="V60" s="5" t="str">
        <f>SAMPLES_general!W63</f>
        <v xml:space="preserve">not collected</v>
      </c>
      <c r="W60" s="5">
        <f>SAMPLES_general!X63</f>
        <v>0</v>
      </c>
      <c r="X60" s="5" t="str">
        <f>SAMPLES_meta!C63</f>
        <v>phycosphere</v>
      </c>
      <c r="Y60" s="5" t="str">
        <f>SAMPLES_meta!D63</f>
        <v xml:space="preserve">algae culture</v>
      </c>
      <c r="Z60" s="5" t="str">
        <f>SAMPLES_meta!E63</f>
        <v xml:space="preserve">algae culture exudates</v>
      </c>
      <c r="AA60" s="5" t="str">
        <f>SAMPLES_meta!F63</f>
        <v xml:space="preserve">16S rRNA</v>
      </c>
      <c r="AB60" s="5" t="str">
        <f>SAMPLES_meta!G63</f>
        <v xml:space="preserve">V3-V4 region</v>
      </c>
      <c r="AC60" s="5">
        <f>SAMPLES_meta!H63</f>
        <v>0</v>
      </c>
      <c r="AD60" s="5">
        <f>SAMPLES_meta!I63</f>
        <v>0</v>
      </c>
      <c r="AE60" s="89">
        <f>SAMPLES_indiv!C63</f>
        <v>0</v>
      </c>
      <c r="AF60" s="89">
        <f>SAMPLES_indiv!D63</f>
        <v>0</v>
      </c>
      <c r="AG60" s="89">
        <f>SAMPLES_indiv!E63</f>
        <v>0</v>
      </c>
      <c r="AH60" s="89">
        <f>SAMPLES_indiv!F63</f>
        <v>0</v>
      </c>
      <c r="AI60" s="89">
        <f>SAMPLES_indiv!G63</f>
        <v>0</v>
      </c>
      <c r="AJ60" s="89">
        <f>SAMPLES_indiv!H63</f>
        <v>0</v>
      </c>
      <c r="AK60" s="89">
        <f>SAMPLES_indiv!I63</f>
        <v>0</v>
      </c>
      <c r="AL60" s="89">
        <f>SAMPLES_indiv!J63</f>
        <v>0</v>
      </c>
      <c r="AM60" s="89">
        <f>SAMPLES_indiv!K63</f>
        <v>0</v>
      </c>
      <c r="AN60" s="89">
        <f>SAMPLES_indiv!L63</f>
        <v>0</v>
      </c>
      <c r="AO60" s="89">
        <f>SAMPLES_indiv!M63</f>
        <v>0</v>
      </c>
      <c r="AP60" s="89">
        <f>SAMPLES_indiv!N63</f>
        <v>0</v>
      </c>
      <c r="AQ60" s="89">
        <f>SAMPLES_indiv!O63</f>
        <v>0</v>
      </c>
      <c r="AR60" s="89">
        <f>SAMPLES_indiv!P63</f>
        <v>0</v>
      </c>
      <c r="AS60" s="89">
        <f>SAMPLES_indiv!Q63</f>
        <v>0</v>
      </c>
      <c r="AT60" s="89">
        <f>SAMPLES_indiv!R63</f>
        <v>0</v>
      </c>
      <c r="AU60" s="89">
        <f>SAMPLES_indiv!S63</f>
        <v>0</v>
      </c>
      <c r="AV60" s="89">
        <f>SAMPLES_indiv!T63</f>
        <v>0</v>
      </c>
      <c r="AW60" s="89">
        <f>SAMPLES_indiv!U63</f>
        <v>0</v>
      </c>
      <c r="AX60" s="89">
        <f>SAMPLES_indiv!V63</f>
        <v>0</v>
      </c>
      <c r="AY60" s="89">
        <f>SAMPLES_indiv!W63</f>
        <v>0</v>
      </c>
      <c r="AZ60" s="89">
        <f>SAMPLES_chemphys!C63</f>
        <v>0</v>
      </c>
      <c r="BA60" s="89">
        <f>SAMPLES_chemphys!D63</f>
        <v>0</v>
      </c>
      <c r="BB60" s="89">
        <f>SAMPLES_chemphys!E63</f>
        <v>0</v>
      </c>
      <c r="BC60" s="89">
        <f>SAMPLES_chemphys!F63</f>
        <v>0</v>
      </c>
      <c r="BD60" s="89">
        <f>SAMPLES_chemphys!G63</f>
        <v>0</v>
      </c>
      <c r="BE60" s="89">
        <f>SAMPLES_chemphys!H63</f>
        <v>0</v>
      </c>
      <c r="BF60" s="89">
        <f>SAMPLES_chemphys!I63</f>
        <v>0</v>
      </c>
      <c r="BG60" s="89">
        <f>SAMPLES_chemphys!J63</f>
        <v>0</v>
      </c>
      <c r="BH60" s="89">
        <f>SAMPLES_chemphys!K63</f>
        <v>0</v>
      </c>
      <c r="BI60" s="89">
        <f>SAMPLES_chemphys!L63</f>
        <v>0</v>
      </c>
      <c r="BJ60" s="89">
        <f>SAMPLES_chemphys!M63</f>
        <v>0</v>
      </c>
      <c r="BK60" s="89">
        <f>SAMPLES_chemphys!N63</f>
        <v>0</v>
      </c>
      <c r="BL60" s="89">
        <f>SAMPLES_chemphys!O63</f>
        <v>0</v>
      </c>
      <c r="BM60" s="89">
        <f>SAMPLES_chemphys!P63</f>
        <v>0</v>
      </c>
      <c r="BN60" s="89">
        <f>SAMPLES_chemphys!Q63</f>
        <v>0</v>
      </c>
      <c r="BO60" s="89">
        <f>SAMPLES_chemphys!R63</f>
        <v>0</v>
      </c>
      <c r="BP60" s="89">
        <f>SAMPLES_chemphys!S63</f>
        <v>0</v>
      </c>
      <c r="BQ60" s="89">
        <f>SAMPLES_chemphys!T63</f>
        <v>0</v>
      </c>
      <c r="BR60" s="89">
        <f>SAMPLES_chemphys!U63</f>
        <v>0</v>
      </c>
      <c r="BS60" s="89">
        <f>SAMPLES_chemphys!V63</f>
        <v>0</v>
      </c>
      <c r="BT60" s="89">
        <f>SAMPLES_chemphys!W63</f>
        <v>0</v>
      </c>
      <c r="BU60" s="89">
        <f>SAMPLES_chemphys!X63</f>
        <v>0</v>
      </c>
      <c r="BV60" s="89">
        <f>SAMPLES_chemphys!Y63</f>
        <v>0</v>
      </c>
      <c r="BW60" s="89">
        <f>SAMPLES_chemphys!Z63</f>
        <v>0</v>
      </c>
      <c r="BX60" s="89">
        <f>SAMPLES_chemphys!AA63</f>
        <v>0</v>
      </c>
      <c r="BY60" s="89">
        <f>SAMPLES_chemphys!AB63</f>
        <v>0</v>
      </c>
      <c r="BZ60" s="89">
        <f>SAMPLES_chemphys!AC63</f>
        <v>0</v>
      </c>
      <c r="CA60" s="89">
        <f>SAMPLES_chemphys!AD63</f>
        <v>0</v>
      </c>
      <c r="CB60" s="89">
        <f>SAMPLES_chemphys!AE63</f>
        <v>0</v>
      </c>
      <c r="CC60" s="89">
        <f>SAMPLES_chemphys!AF63</f>
        <v>0</v>
      </c>
      <c r="CD60" s="89">
        <f>SAMPLES_chemphys!AG63</f>
        <v>0</v>
      </c>
      <c r="CE60" s="89" t="str">
        <f>SEQUENCING!X63</f>
        <v xml:space="preserve">NO : not publishable</v>
      </c>
      <c r="CF60" s="89" t="str">
        <f>SEQUENCING!L63</f>
        <v xml:space="preserve">343F : 5'-TACGGRAGGCAGCAG-3' ; 784R : 5'-TACCAGGGTATCTAATCCT-3'</v>
      </c>
      <c r="CG60" s="89" t="str">
        <f>SEQUENCING!M63</f>
        <v xml:space="preserve">not provided</v>
      </c>
      <c r="CH60" s="89" t="str">
        <f>SEQUENCING!N63</f>
        <v xml:space="preserve">5'-CTTTCCCTACACGACGCTCTTCCGATCTACGGRAGGCAGCAG-3' ; 5'-GGAGTTCAGACGTGTGCTCTTCCGATCTTACCAGGGTATCTAATCCT-3'</v>
      </c>
      <c r="CI60" s="89" t="str">
        <f>SEQUENCING!O63</f>
        <v xml:space="preserve">Sequencing by synthesis (Illumina)</v>
      </c>
      <c r="CJ60" s="89" t="str">
        <f>SEQUENCING!P63</f>
        <v xml:space="preserve">16S rRNA</v>
      </c>
      <c r="CK60" s="89">
        <f>SEQUENCING!Q63</f>
        <v>0</v>
      </c>
      <c r="CL60" s="89" t="str">
        <f>SEQUENCING!X63</f>
        <v xml:space="preserve">NO : not publishable</v>
      </c>
      <c r="CM60" s="89">
        <f>SEQUENCING!R63</f>
        <v>0</v>
      </c>
    </row>
    <row r="61" ht="16.5">
      <c r="A61" s="5" t="str">
        <f>SAMPLES_general!Y64</f>
        <v>sam_IMO82</v>
      </c>
      <c r="B61" s="5" t="str">
        <f>SAMPLES_general!B64</f>
        <v>IMO82</v>
      </c>
      <c r="C61" s="5" t="str">
        <f>SAMPLES_general!C64</f>
        <v>IMOTEP</v>
      </c>
      <c r="D61" s="5" t="str">
        <f>SAMPLES_general!D64</f>
        <v xml:space="preserve">Synthetic bacterial community asociated with microalgae</v>
      </c>
      <c r="E61" s="5" t="str">
        <f>SAMPLES_general!E64</f>
        <v xml:space="preserve">Axenic Prymnesium parvum - Fraction: free - Sampling day: day_10 - Replicate: replicate_20</v>
      </c>
      <c r="F61" s="5" t="str">
        <f>SAMPLES_general!F64</f>
        <v>no</v>
      </c>
      <c r="G61" s="5" t="str">
        <f>SAMPLES_general!G64</f>
        <v>bacteria_archaea</v>
      </c>
      <c r="H61" s="5" t="str">
        <f>SAMPLES_general!I64</f>
        <v>ERC000011</v>
      </c>
      <c r="I61" s="5">
        <f>SAMPLES_general!J64</f>
        <v>0</v>
      </c>
      <c r="J61" s="5">
        <f>SAMPLES_general!K64</f>
        <v>0</v>
      </c>
      <c r="K61" s="5" t="str">
        <f>SAMPLES_general!L64</f>
        <v>none</v>
      </c>
      <c r="L61" s="5" t="str">
        <f>SAMPLES_general!M64</f>
        <v>bacterium</v>
      </c>
      <c r="M61" s="5" t="str">
        <f>SAMPLES_general!N64</f>
        <v>bacterium</v>
      </c>
      <c r="N61" s="5" t="str">
        <f>SAMPLES_general!O64</f>
        <v>1869227</v>
      </c>
      <c r="O61" s="5" t="str">
        <f>SAMPLES_general!P64</f>
        <v xml:space="preserve">not provided</v>
      </c>
      <c r="P61" s="5" t="str">
        <f>SAMPLES_general!Q64</f>
        <v xml:space="preserve">algae culture</v>
      </c>
      <c r="Q61" s="5" t="str">
        <f>SAMPLES_general!R64</f>
        <v xml:space="preserve">not collected</v>
      </c>
      <c r="R61" s="5" t="str">
        <f>SAMPLES_general!S64</f>
        <v xml:space="preserve">not collected</v>
      </c>
      <c r="S61" s="5" t="str">
        <f>SAMPLES_general!T64</f>
        <v xml:space="preserve">not collected</v>
      </c>
      <c r="T61" s="5" t="str">
        <f>SAMPLES_general!U64</f>
        <v xml:space="preserve">not collected</v>
      </c>
      <c r="U61" s="5" t="str">
        <f>SAMPLES_general!V64</f>
        <v xml:space="preserve">not collected</v>
      </c>
      <c r="V61" s="5" t="str">
        <f>SAMPLES_general!W64</f>
        <v xml:space="preserve">not collected</v>
      </c>
      <c r="W61" s="5">
        <f>SAMPLES_general!X64</f>
        <v>0</v>
      </c>
      <c r="X61" s="5" t="str">
        <f>SAMPLES_meta!C64</f>
        <v>phycosphere</v>
      </c>
      <c r="Y61" s="5" t="str">
        <f>SAMPLES_meta!D64</f>
        <v xml:space="preserve">algae culture</v>
      </c>
      <c r="Z61" s="5" t="str">
        <f>SAMPLES_meta!E64</f>
        <v xml:space="preserve">algae culture exudates</v>
      </c>
      <c r="AA61" s="5" t="str">
        <f>SAMPLES_meta!F64</f>
        <v xml:space="preserve">16S rRNA</v>
      </c>
      <c r="AB61" s="5" t="str">
        <f>SAMPLES_meta!G64</f>
        <v xml:space="preserve">V3-V4 region</v>
      </c>
      <c r="AC61" s="5">
        <f>SAMPLES_meta!H64</f>
        <v>0</v>
      </c>
      <c r="AD61" s="5">
        <f>SAMPLES_meta!I64</f>
        <v>0</v>
      </c>
      <c r="AE61" s="89">
        <f>SAMPLES_indiv!C64</f>
        <v>0</v>
      </c>
      <c r="AF61" s="89">
        <f>SAMPLES_indiv!D64</f>
        <v>0</v>
      </c>
      <c r="AG61" s="89">
        <f>SAMPLES_indiv!E64</f>
        <v>0</v>
      </c>
      <c r="AH61" s="89">
        <f>SAMPLES_indiv!F64</f>
        <v>0</v>
      </c>
      <c r="AI61" s="89">
        <f>SAMPLES_indiv!G64</f>
        <v>0</v>
      </c>
      <c r="AJ61" s="89">
        <f>SAMPLES_indiv!H64</f>
        <v>0</v>
      </c>
      <c r="AK61" s="89">
        <f>SAMPLES_indiv!I64</f>
        <v>0</v>
      </c>
      <c r="AL61" s="89">
        <f>SAMPLES_indiv!J64</f>
        <v>0</v>
      </c>
      <c r="AM61" s="89">
        <f>SAMPLES_indiv!K64</f>
        <v>0</v>
      </c>
      <c r="AN61" s="89">
        <f>SAMPLES_indiv!L64</f>
        <v>0</v>
      </c>
      <c r="AO61" s="89">
        <f>SAMPLES_indiv!M64</f>
        <v>0</v>
      </c>
      <c r="AP61" s="89">
        <f>SAMPLES_indiv!N64</f>
        <v>0</v>
      </c>
      <c r="AQ61" s="89">
        <f>SAMPLES_indiv!O64</f>
        <v>0</v>
      </c>
      <c r="AR61" s="89">
        <f>SAMPLES_indiv!P64</f>
        <v>0</v>
      </c>
      <c r="AS61" s="89">
        <f>SAMPLES_indiv!Q64</f>
        <v>0</v>
      </c>
      <c r="AT61" s="89">
        <f>SAMPLES_indiv!R64</f>
        <v>0</v>
      </c>
      <c r="AU61" s="89">
        <f>SAMPLES_indiv!S64</f>
        <v>0</v>
      </c>
      <c r="AV61" s="89">
        <f>SAMPLES_indiv!T64</f>
        <v>0</v>
      </c>
      <c r="AW61" s="89">
        <f>SAMPLES_indiv!U64</f>
        <v>0</v>
      </c>
      <c r="AX61" s="89">
        <f>SAMPLES_indiv!V64</f>
        <v>0</v>
      </c>
      <c r="AY61" s="89">
        <f>SAMPLES_indiv!W64</f>
        <v>0</v>
      </c>
      <c r="AZ61" s="89">
        <f>SAMPLES_chemphys!C64</f>
        <v>0</v>
      </c>
      <c r="BA61" s="89">
        <f>SAMPLES_chemphys!D64</f>
        <v>0</v>
      </c>
      <c r="BB61" s="89">
        <f>SAMPLES_chemphys!E64</f>
        <v>0</v>
      </c>
      <c r="BC61" s="89">
        <f>SAMPLES_chemphys!F64</f>
        <v>0</v>
      </c>
      <c r="BD61" s="89">
        <f>SAMPLES_chemphys!G64</f>
        <v>0</v>
      </c>
      <c r="BE61" s="89">
        <f>SAMPLES_chemphys!H64</f>
        <v>0</v>
      </c>
      <c r="BF61" s="89">
        <f>SAMPLES_chemphys!I64</f>
        <v>0</v>
      </c>
      <c r="BG61" s="89">
        <f>SAMPLES_chemphys!J64</f>
        <v>0</v>
      </c>
      <c r="BH61" s="89">
        <f>SAMPLES_chemphys!K64</f>
        <v>0</v>
      </c>
      <c r="BI61" s="89">
        <f>SAMPLES_chemphys!L64</f>
        <v>0</v>
      </c>
      <c r="BJ61" s="89">
        <f>SAMPLES_chemphys!M64</f>
        <v>0</v>
      </c>
      <c r="BK61" s="89">
        <f>SAMPLES_chemphys!N64</f>
        <v>0</v>
      </c>
      <c r="BL61" s="89">
        <f>SAMPLES_chemphys!O64</f>
        <v>0</v>
      </c>
      <c r="BM61" s="89">
        <f>SAMPLES_chemphys!P64</f>
        <v>0</v>
      </c>
      <c r="BN61" s="89">
        <f>SAMPLES_chemphys!Q64</f>
        <v>0</v>
      </c>
      <c r="BO61" s="89">
        <f>SAMPLES_chemphys!R64</f>
        <v>0</v>
      </c>
      <c r="BP61" s="89">
        <f>SAMPLES_chemphys!S64</f>
        <v>0</v>
      </c>
      <c r="BQ61" s="89">
        <f>SAMPLES_chemphys!T64</f>
        <v>0</v>
      </c>
      <c r="BR61" s="89">
        <f>SAMPLES_chemphys!U64</f>
        <v>0</v>
      </c>
      <c r="BS61" s="89">
        <f>SAMPLES_chemphys!V64</f>
        <v>0</v>
      </c>
      <c r="BT61" s="89">
        <f>SAMPLES_chemphys!W64</f>
        <v>0</v>
      </c>
      <c r="BU61" s="89">
        <f>SAMPLES_chemphys!X64</f>
        <v>0</v>
      </c>
      <c r="BV61" s="89">
        <f>SAMPLES_chemphys!Y64</f>
        <v>0</v>
      </c>
      <c r="BW61" s="89">
        <f>SAMPLES_chemphys!Z64</f>
        <v>0</v>
      </c>
      <c r="BX61" s="89">
        <f>SAMPLES_chemphys!AA64</f>
        <v>0</v>
      </c>
      <c r="BY61" s="89">
        <f>SAMPLES_chemphys!AB64</f>
        <v>0</v>
      </c>
      <c r="BZ61" s="89">
        <f>SAMPLES_chemphys!AC64</f>
        <v>0</v>
      </c>
      <c r="CA61" s="89">
        <f>SAMPLES_chemphys!AD64</f>
        <v>0</v>
      </c>
      <c r="CB61" s="89">
        <f>SAMPLES_chemphys!AE64</f>
        <v>0</v>
      </c>
      <c r="CC61" s="89">
        <f>SAMPLES_chemphys!AF64</f>
        <v>0</v>
      </c>
      <c r="CD61" s="89">
        <f>SAMPLES_chemphys!AG64</f>
        <v>0</v>
      </c>
      <c r="CE61" s="89" t="str">
        <f>SEQUENCING!X64</f>
        <v xml:space="preserve">NO : not publishable</v>
      </c>
      <c r="CF61" s="89" t="str">
        <f>SEQUENCING!L64</f>
        <v xml:space="preserve">343F : 5'-TACGGRAGGCAGCAG-3' ; 784R : 5'-TACCAGGGTATCTAATCCT-3'</v>
      </c>
      <c r="CG61" s="89" t="str">
        <f>SEQUENCING!M64</f>
        <v xml:space="preserve">not provided</v>
      </c>
      <c r="CH61" s="89" t="str">
        <f>SEQUENCING!N64</f>
        <v xml:space="preserve">5'-CTTTCCCTACACGACGCTCTTCCGATCTACGGRAGGCAGCAG-3' ; 5'-GGAGTTCAGACGTGTGCTCTTCCGATCTTACCAGGGTATCTAATCCT-3'</v>
      </c>
      <c r="CI61" s="89" t="str">
        <f>SEQUENCING!O64</f>
        <v xml:space="preserve">Sequencing by synthesis (Illumina)</v>
      </c>
      <c r="CJ61" s="89" t="str">
        <f>SEQUENCING!P64</f>
        <v xml:space="preserve">16S rRNA</v>
      </c>
      <c r="CK61" s="89">
        <f>SEQUENCING!Q64</f>
        <v>0</v>
      </c>
      <c r="CL61" s="89" t="str">
        <f>SEQUENCING!X64</f>
        <v xml:space="preserve">NO : not publishable</v>
      </c>
      <c r="CM61" s="89">
        <f>SEQUENCING!R64</f>
        <v>0</v>
      </c>
    </row>
    <row r="62" ht="16.5">
      <c r="A62" s="5" t="str">
        <f>SAMPLES_general!Y65</f>
        <v>sam_Tneg3</v>
      </c>
      <c r="B62" s="5" t="str">
        <f>SAMPLES_general!B65</f>
        <v>Tneg3</v>
      </c>
      <c r="C62" s="5" t="str">
        <f>SAMPLES_general!C65</f>
        <v>IMOTEP</v>
      </c>
      <c r="D62" s="5" t="str">
        <f>SAMPLES_general!D65</f>
        <v xml:space="preserve">Synthetic bacterial community asociated with microalgae</v>
      </c>
      <c r="E62" s="5" t="str">
        <f>SAMPLES_general!E65</f>
        <v xml:space="preserve">Blank_extraction - Fraction: nd - Sampling day: nd - Replicate: nd</v>
      </c>
      <c r="F62" s="5" t="str">
        <f>SAMPLES_general!F65</f>
        <v>no</v>
      </c>
      <c r="G62" s="5" t="str">
        <f>SAMPLES_general!G65</f>
        <v>bacteria_archaea</v>
      </c>
      <c r="H62" s="5" t="str">
        <f>SAMPLES_general!I65</f>
        <v>ERC000011</v>
      </c>
      <c r="I62" s="5">
        <f>SAMPLES_general!J65</f>
        <v>0</v>
      </c>
      <c r="J62" s="5">
        <f>SAMPLES_general!K65</f>
        <v>0</v>
      </c>
      <c r="K62" s="5" t="str">
        <f>SAMPLES_general!L65</f>
        <v>none</v>
      </c>
      <c r="L62" s="5" t="str">
        <f>SAMPLES_general!M65</f>
        <v>bacterium</v>
      </c>
      <c r="M62" s="5" t="str">
        <f>SAMPLES_general!N65</f>
        <v>bacterium</v>
      </c>
      <c r="N62" s="5" t="str">
        <f>SAMPLES_general!O65</f>
        <v>1869227</v>
      </c>
      <c r="O62" s="5" t="str">
        <f>SAMPLES_general!P65</f>
        <v xml:space="preserve">not provided</v>
      </c>
      <c r="P62" s="5" t="str">
        <f>SAMPLES_general!Q65</f>
        <v xml:space="preserve">algae culture</v>
      </c>
      <c r="Q62" s="5" t="str">
        <f>SAMPLES_general!R65</f>
        <v xml:space="preserve">not collected</v>
      </c>
      <c r="R62" s="5" t="str">
        <f>SAMPLES_general!S65</f>
        <v xml:space="preserve">not collected</v>
      </c>
      <c r="S62" s="5" t="str">
        <f>SAMPLES_general!T65</f>
        <v xml:space="preserve">not collected</v>
      </c>
      <c r="T62" s="5" t="str">
        <f>SAMPLES_general!U65</f>
        <v xml:space="preserve">not collected</v>
      </c>
      <c r="U62" s="5" t="str">
        <f>SAMPLES_general!V65</f>
        <v xml:space="preserve">not collected</v>
      </c>
      <c r="V62" s="5" t="str">
        <f>SAMPLES_general!W65</f>
        <v xml:space="preserve">not collected</v>
      </c>
      <c r="W62" s="5">
        <f>SAMPLES_general!X65</f>
        <v>0</v>
      </c>
      <c r="X62" s="5" t="str">
        <f>SAMPLES_meta!C65</f>
        <v>blank</v>
      </c>
      <c r="Y62" s="5" t="str">
        <f>SAMPLES_meta!D65</f>
        <v>blank</v>
      </c>
      <c r="Z62" s="5" t="str">
        <f>SAMPLES_meta!E65</f>
        <v>blank</v>
      </c>
      <c r="AA62" s="5" t="str">
        <f>SAMPLES_meta!F65</f>
        <v xml:space="preserve">16S rRNA</v>
      </c>
      <c r="AB62" s="5" t="str">
        <f>SAMPLES_meta!G65</f>
        <v xml:space="preserve">V3-V4 region</v>
      </c>
      <c r="AC62" s="5">
        <f>SAMPLES_meta!H65</f>
        <v>0</v>
      </c>
      <c r="AD62" s="5">
        <f>SAMPLES_meta!I65</f>
        <v>0</v>
      </c>
      <c r="AE62" s="89">
        <f>SAMPLES_indiv!C65</f>
        <v>0</v>
      </c>
      <c r="AF62" s="89">
        <f>SAMPLES_indiv!D65</f>
        <v>0</v>
      </c>
      <c r="AG62" s="89">
        <f>SAMPLES_indiv!E65</f>
        <v>0</v>
      </c>
      <c r="AH62" s="89">
        <f>SAMPLES_indiv!F65</f>
        <v>0</v>
      </c>
      <c r="AI62" s="89">
        <f>SAMPLES_indiv!G65</f>
        <v>0</v>
      </c>
      <c r="AJ62" s="89">
        <f>SAMPLES_indiv!H65</f>
        <v>0</v>
      </c>
      <c r="AK62" s="89">
        <f>SAMPLES_indiv!I65</f>
        <v>0</v>
      </c>
      <c r="AL62" s="89">
        <f>SAMPLES_indiv!J65</f>
        <v>0</v>
      </c>
      <c r="AM62" s="89">
        <f>SAMPLES_indiv!K65</f>
        <v>0</v>
      </c>
      <c r="AN62" s="89">
        <f>SAMPLES_indiv!L65</f>
        <v>0</v>
      </c>
      <c r="AO62" s="89">
        <f>SAMPLES_indiv!M65</f>
        <v>0</v>
      </c>
      <c r="AP62" s="89">
        <f>SAMPLES_indiv!N65</f>
        <v>0</v>
      </c>
      <c r="AQ62" s="89">
        <f>SAMPLES_indiv!O65</f>
        <v>0</v>
      </c>
      <c r="AR62" s="89">
        <f>SAMPLES_indiv!P65</f>
        <v>0</v>
      </c>
      <c r="AS62" s="89">
        <f>SAMPLES_indiv!Q65</f>
        <v>0</v>
      </c>
      <c r="AT62" s="89">
        <f>SAMPLES_indiv!R65</f>
        <v>0</v>
      </c>
      <c r="AU62" s="89">
        <f>SAMPLES_indiv!S65</f>
        <v>0</v>
      </c>
      <c r="AV62" s="89">
        <f>SAMPLES_indiv!T65</f>
        <v>0</v>
      </c>
      <c r="AW62" s="89">
        <f>SAMPLES_indiv!U65</f>
        <v>0</v>
      </c>
      <c r="AX62" s="89">
        <f>SAMPLES_indiv!V65</f>
        <v>0</v>
      </c>
      <c r="AY62" s="89">
        <f>SAMPLES_indiv!W65</f>
        <v>0</v>
      </c>
      <c r="AZ62" s="89">
        <f>SAMPLES_chemphys!C65</f>
        <v>0</v>
      </c>
      <c r="BA62" s="89">
        <f>SAMPLES_chemphys!D65</f>
        <v>0</v>
      </c>
      <c r="BB62" s="89">
        <f>SAMPLES_chemphys!E65</f>
        <v>0</v>
      </c>
      <c r="BC62" s="89">
        <f>SAMPLES_chemphys!F65</f>
        <v>0</v>
      </c>
      <c r="BD62" s="89">
        <f>SAMPLES_chemphys!G65</f>
        <v>0</v>
      </c>
      <c r="BE62" s="89">
        <f>SAMPLES_chemphys!H65</f>
        <v>0</v>
      </c>
      <c r="BF62" s="89">
        <f>SAMPLES_chemphys!I65</f>
        <v>0</v>
      </c>
      <c r="BG62" s="89">
        <f>SAMPLES_chemphys!J65</f>
        <v>0</v>
      </c>
      <c r="BH62" s="89">
        <f>SAMPLES_chemphys!K65</f>
        <v>0</v>
      </c>
      <c r="BI62" s="89">
        <f>SAMPLES_chemphys!L65</f>
        <v>0</v>
      </c>
      <c r="BJ62" s="89">
        <f>SAMPLES_chemphys!M65</f>
        <v>0</v>
      </c>
      <c r="BK62" s="89">
        <f>SAMPLES_chemphys!N65</f>
        <v>0</v>
      </c>
      <c r="BL62" s="89">
        <f>SAMPLES_chemphys!O65</f>
        <v>0</v>
      </c>
      <c r="BM62" s="89">
        <f>SAMPLES_chemphys!P65</f>
        <v>0</v>
      </c>
      <c r="BN62" s="89">
        <f>SAMPLES_chemphys!Q65</f>
        <v>0</v>
      </c>
      <c r="BO62" s="89">
        <f>SAMPLES_chemphys!R65</f>
        <v>0</v>
      </c>
      <c r="BP62" s="89">
        <f>SAMPLES_chemphys!S65</f>
        <v>0</v>
      </c>
      <c r="BQ62" s="89">
        <f>SAMPLES_chemphys!T65</f>
        <v>0</v>
      </c>
      <c r="BR62" s="89">
        <f>SAMPLES_chemphys!U65</f>
        <v>0</v>
      </c>
      <c r="BS62" s="89">
        <f>SAMPLES_chemphys!V65</f>
        <v>0</v>
      </c>
      <c r="BT62" s="89">
        <f>SAMPLES_chemphys!W65</f>
        <v>0</v>
      </c>
      <c r="BU62" s="89">
        <f>SAMPLES_chemphys!X65</f>
        <v>0</v>
      </c>
      <c r="BV62" s="89">
        <f>SAMPLES_chemphys!Y65</f>
        <v>0</v>
      </c>
      <c r="BW62" s="89">
        <f>SAMPLES_chemphys!Z65</f>
        <v>0</v>
      </c>
      <c r="BX62" s="89">
        <f>SAMPLES_chemphys!AA65</f>
        <v>0</v>
      </c>
      <c r="BY62" s="89">
        <f>SAMPLES_chemphys!AB65</f>
        <v>0</v>
      </c>
      <c r="BZ62" s="89">
        <f>SAMPLES_chemphys!AC65</f>
        <v>0</v>
      </c>
      <c r="CA62" s="89">
        <f>SAMPLES_chemphys!AD65</f>
        <v>0</v>
      </c>
      <c r="CB62" s="89">
        <f>SAMPLES_chemphys!AE65</f>
        <v>0</v>
      </c>
      <c r="CC62" s="89">
        <f>SAMPLES_chemphys!AF65</f>
        <v>0</v>
      </c>
      <c r="CD62" s="89">
        <f>SAMPLES_chemphys!AG65</f>
        <v>0</v>
      </c>
      <c r="CE62" s="89" t="str">
        <f>SEQUENCING!X65</f>
        <v>YES</v>
      </c>
      <c r="CF62" s="89" t="str">
        <f>SEQUENCING!L65</f>
        <v xml:space="preserve">343F : 5'-TACGGRAGGCAGCAG-3' ; 784R : 5'-TACCAGGGTATCTAATCCT-3'</v>
      </c>
      <c r="CG62" s="89" t="str">
        <f>SEQUENCING!M65</f>
        <v xml:space="preserve">not provided</v>
      </c>
      <c r="CH62" s="89" t="str">
        <f>SEQUENCING!N65</f>
        <v xml:space="preserve">5'-CTTTCCCTACACGACGCTCTTCCGATCTACGGRAGGCAGCAG-3' ; 5'-GGAGTTCAGACGTGTGCTCTTCCGATCTTACCAGGGTATCTAATCCT-3'</v>
      </c>
      <c r="CI62" s="89" t="str">
        <f>SEQUENCING!O65</f>
        <v xml:space="preserve">Sequencing by synthesis (Illumina)</v>
      </c>
      <c r="CJ62" s="89" t="str">
        <f>SEQUENCING!P65</f>
        <v xml:space="preserve">16S rRNA</v>
      </c>
      <c r="CK62" s="89">
        <f>SEQUENCING!Q65</f>
        <v>0</v>
      </c>
      <c r="CL62" s="89" t="str">
        <f>SEQUENCING!X65</f>
        <v>YES</v>
      </c>
      <c r="CM62" s="89">
        <f>SEQUENCING!R65</f>
        <v>0</v>
      </c>
    </row>
    <row r="63" ht="16.5">
      <c r="A63" s="5" t="str">
        <f>SAMPLES_general!Y66</f>
        <v>sam_</v>
      </c>
      <c r="B63" s="5">
        <f>SAMPLES_general!B66</f>
        <v>0</v>
      </c>
      <c r="C63" s="5" t="str">
        <f>SAMPLES_general!C66</f>
        <v>IMOTEP</v>
      </c>
      <c r="D63" s="5">
        <f>SAMPLES_general!D66</f>
        <v>0</v>
      </c>
      <c r="E63" s="5">
        <f>SAMPLES_general!E66</f>
        <v>0</v>
      </c>
      <c r="F63" s="5">
        <f>SAMPLES_general!F66</f>
        <v>0</v>
      </c>
      <c r="G63" s="5">
        <f>SAMPLES_general!G66</f>
        <v>0</v>
      </c>
      <c r="H63" s="5" t="e">
        <f>SAMPLES_general!I66</f>
        <v>#N/A</v>
      </c>
      <c r="I63" s="5">
        <f>SAMPLES_general!J66</f>
        <v>0</v>
      </c>
      <c r="J63" s="5">
        <f>SAMPLES_general!K66</f>
        <v>0</v>
      </c>
      <c r="K63" s="5" t="e">
        <f>SAMPLES_general!L66</f>
        <v>#N/A</v>
      </c>
      <c r="L63" s="5">
        <f>SAMPLES_general!M66</f>
        <v>0</v>
      </c>
      <c r="M63" s="5">
        <f>SAMPLES_general!N66</f>
        <v>0</v>
      </c>
      <c r="N63" s="5">
        <f>SAMPLES_general!O66</f>
        <v>0</v>
      </c>
      <c r="O63" s="5">
        <f>SAMPLES_general!P66</f>
        <v>0</v>
      </c>
      <c r="P63" s="5">
        <f>SAMPLES_general!Q66</f>
        <v>0</v>
      </c>
      <c r="Q63" s="5">
        <f>SAMPLES_general!R66</f>
        <v>0</v>
      </c>
      <c r="R63" s="5">
        <f>SAMPLES_general!S66</f>
        <v>0</v>
      </c>
      <c r="S63" s="5">
        <f>SAMPLES_general!T66</f>
        <v>0</v>
      </c>
      <c r="T63" s="5">
        <f>SAMPLES_general!U66</f>
        <v>0</v>
      </c>
      <c r="U63" s="5">
        <f>SAMPLES_general!V66</f>
        <v>0</v>
      </c>
      <c r="V63" s="5">
        <f>SAMPLES_general!W66</f>
        <v>0</v>
      </c>
      <c r="W63" s="5">
        <f>SAMPLES_general!X66</f>
        <v>0</v>
      </c>
      <c r="X63" s="5">
        <f>SAMPLES_meta!C66</f>
        <v>0</v>
      </c>
      <c r="Y63" s="5">
        <f>SAMPLES_meta!D66</f>
        <v>0</v>
      </c>
      <c r="Z63" s="5">
        <f>SAMPLES_meta!E66</f>
        <v>0</v>
      </c>
      <c r="AA63" s="5">
        <f>SAMPLES_meta!F66</f>
        <v>0</v>
      </c>
      <c r="AB63" s="5">
        <f>SAMPLES_meta!G66</f>
        <v>0</v>
      </c>
      <c r="AC63" s="5">
        <f>SAMPLES_meta!H66</f>
        <v>0</v>
      </c>
      <c r="AD63" s="5">
        <f>SAMPLES_meta!I66</f>
        <v>0</v>
      </c>
      <c r="AE63" s="89">
        <f>SAMPLES_indiv!C66</f>
        <v>0</v>
      </c>
      <c r="AF63" s="89">
        <f>SAMPLES_indiv!D66</f>
        <v>0</v>
      </c>
      <c r="AG63" s="89">
        <f>SAMPLES_indiv!E66</f>
        <v>0</v>
      </c>
      <c r="AH63" s="89">
        <f>SAMPLES_indiv!F66</f>
        <v>0</v>
      </c>
      <c r="AI63" s="89">
        <f>SAMPLES_indiv!G66</f>
        <v>0</v>
      </c>
      <c r="AJ63" s="89">
        <f>SAMPLES_indiv!H66</f>
        <v>0</v>
      </c>
      <c r="AK63" s="89">
        <f>SAMPLES_indiv!I66</f>
        <v>0</v>
      </c>
      <c r="AL63" s="89">
        <f>SAMPLES_indiv!J66</f>
        <v>0</v>
      </c>
      <c r="AM63" s="89">
        <f>SAMPLES_indiv!K66</f>
        <v>0</v>
      </c>
      <c r="AN63" s="89">
        <f>SAMPLES_indiv!L66</f>
        <v>0</v>
      </c>
      <c r="AO63" s="89">
        <f>SAMPLES_indiv!M66</f>
        <v>0</v>
      </c>
      <c r="AP63" s="89">
        <f>SAMPLES_indiv!N66</f>
        <v>0</v>
      </c>
      <c r="AQ63" s="89">
        <f>SAMPLES_indiv!O66</f>
        <v>0</v>
      </c>
      <c r="AR63" s="89">
        <f>SAMPLES_indiv!P66</f>
        <v>0</v>
      </c>
      <c r="AS63" s="89">
        <f>SAMPLES_indiv!Q66</f>
        <v>0</v>
      </c>
      <c r="AT63" s="89">
        <f>SAMPLES_indiv!R66</f>
        <v>0</v>
      </c>
      <c r="AU63" s="89">
        <f>SAMPLES_indiv!S66</f>
        <v>0</v>
      </c>
      <c r="AV63" s="89">
        <f>SAMPLES_indiv!T66</f>
        <v>0</v>
      </c>
      <c r="AW63" s="89">
        <f>SAMPLES_indiv!U66</f>
        <v>0</v>
      </c>
      <c r="AX63" s="89">
        <f>SAMPLES_indiv!V66</f>
        <v>0</v>
      </c>
      <c r="AY63" s="89">
        <f>SAMPLES_indiv!W66</f>
        <v>0</v>
      </c>
      <c r="AZ63" s="89">
        <f>SAMPLES_chemphys!C66</f>
        <v>0</v>
      </c>
      <c r="BA63" s="89">
        <f>SAMPLES_chemphys!D66</f>
        <v>0</v>
      </c>
      <c r="BB63" s="89">
        <f>SAMPLES_chemphys!E66</f>
        <v>0</v>
      </c>
      <c r="BC63" s="89">
        <f>SAMPLES_chemphys!F66</f>
        <v>0</v>
      </c>
      <c r="BD63" s="89">
        <f>SAMPLES_chemphys!G66</f>
        <v>0</v>
      </c>
      <c r="BE63" s="89">
        <f>SAMPLES_chemphys!H66</f>
        <v>0</v>
      </c>
      <c r="BF63" s="89">
        <f>SAMPLES_chemphys!I66</f>
        <v>0</v>
      </c>
      <c r="BG63" s="89">
        <f>SAMPLES_chemphys!J66</f>
        <v>0</v>
      </c>
      <c r="BH63" s="89">
        <f>SAMPLES_chemphys!K66</f>
        <v>0</v>
      </c>
      <c r="BI63" s="89">
        <f>SAMPLES_chemphys!L66</f>
        <v>0</v>
      </c>
      <c r="BJ63" s="89">
        <f>SAMPLES_chemphys!M66</f>
        <v>0</v>
      </c>
      <c r="BK63" s="89">
        <f>SAMPLES_chemphys!N66</f>
        <v>0</v>
      </c>
      <c r="BL63" s="89">
        <f>SAMPLES_chemphys!O66</f>
        <v>0</v>
      </c>
      <c r="BM63" s="89">
        <f>SAMPLES_chemphys!P66</f>
        <v>0</v>
      </c>
      <c r="BN63" s="89">
        <f>SAMPLES_chemphys!Q66</f>
        <v>0</v>
      </c>
      <c r="BO63" s="89">
        <f>SAMPLES_chemphys!R66</f>
        <v>0</v>
      </c>
      <c r="BP63" s="89">
        <f>SAMPLES_chemphys!S66</f>
        <v>0</v>
      </c>
      <c r="BQ63" s="89">
        <f>SAMPLES_chemphys!T66</f>
        <v>0</v>
      </c>
      <c r="BR63" s="89">
        <f>SAMPLES_chemphys!U66</f>
        <v>0</v>
      </c>
      <c r="BS63" s="89">
        <f>SAMPLES_chemphys!V66</f>
        <v>0</v>
      </c>
      <c r="BT63" s="89">
        <f>SAMPLES_chemphys!W66</f>
        <v>0</v>
      </c>
      <c r="BU63" s="89">
        <f>SAMPLES_chemphys!X66</f>
        <v>0</v>
      </c>
      <c r="BV63" s="89">
        <f>SAMPLES_chemphys!Y66</f>
        <v>0</v>
      </c>
      <c r="BW63" s="89">
        <f>SAMPLES_chemphys!Z66</f>
        <v>0</v>
      </c>
      <c r="BX63" s="89">
        <f>SAMPLES_chemphys!AA66</f>
        <v>0</v>
      </c>
      <c r="BY63" s="89">
        <f>SAMPLES_chemphys!AB66</f>
        <v>0</v>
      </c>
      <c r="BZ63" s="89">
        <f>SAMPLES_chemphys!AC66</f>
        <v>0</v>
      </c>
      <c r="CA63" s="89">
        <f>SAMPLES_chemphys!AD66</f>
        <v>0</v>
      </c>
      <c r="CB63" s="89">
        <f>SAMPLES_chemphys!AE66</f>
        <v>0</v>
      </c>
      <c r="CC63" s="89">
        <f>SAMPLES_chemphys!AF66</f>
        <v>0</v>
      </c>
      <c r="CD63" s="89">
        <f>SAMPLES_chemphys!AG66</f>
        <v>0</v>
      </c>
      <c r="CE63" s="89">
        <f>SEQUENCING!X66</f>
        <v>0</v>
      </c>
      <c r="CF63" s="89">
        <f>SEQUENCING!L66</f>
        <v>0</v>
      </c>
      <c r="CG63" s="89">
        <f>SEQUENCING!M66</f>
        <v>0</v>
      </c>
      <c r="CH63" s="89">
        <f>SEQUENCING!N66</f>
        <v>0</v>
      </c>
      <c r="CI63" s="89">
        <f>SEQUENCING!O66</f>
        <v>0</v>
      </c>
      <c r="CJ63" s="89">
        <f>SEQUENCING!P66</f>
        <v>0</v>
      </c>
      <c r="CK63" s="89">
        <f>SEQUENCING!Q66</f>
        <v>0</v>
      </c>
      <c r="CL63" s="89">
        <f>SEQUENCING!X66</f>
        <v>0</v>
      </c>
      <c r="CM63" s="89">
        <f>SEQUENCING!R66</f>
        <v>0</v>
      </c>
    </row>
    <row r="64" ht="16.5">
      <c r="A64" s="5" t="str">
        <f>SAMPLES_general!Y67</f>
        <v>sam_</v>
      </c>
      <c r="B64" s="5">
        <f>SAMPLES_general!B67</f>
        <v>0</v>
      </c>
      <c r="C64" s="5" t="str">
        <f>SAMPLES_general!C67</f>
        <v>IMOTEP</v>
      </c>
      <c r="D64" s="5">
        <f>SAMPLES_general!D67</f>
        <v>0</v>
      </c>
      <c r="E64" s="5">
        <f>SAMPLES_general!E67</f>
        <v>0</v>
      </c>
      <c r="F64" s="5">
        <f>SAMPLES_general!F67</f>
        <v>0</v>
      </c>
      <c r="G64" s="5">
        <f>SAMPLES_general!G67</f>
        <v>0</v>
      </c>
      <c r="H64" s="5" t="e">
        <f>SAMPLES_general!I67</f>
        <v>#N/A</v>
      </c>
      <c r="I64" s="5">
        <f>SAMPLES_general!J67</f>
        <v>0</v>
      </c>
      <c r="J64" s="5">
        <f>SAMPLES_general!K67</f>
        <v>0</v>
      </c>
      <c r="K64" s="5" t="e">
        <f>SAMPLES_general!L67</f>
        <v>#N/A</v>
      </c>
      <c r="L64" s="5">
        <f>SAMPLES_general!M67</f>
        <v>0</v>
      </c>
      <c r="M64" s="5">
        <f>SAMPLES_general!N67</f>
        <v>0</v>
      </c>
      <c r="N64" s="5">
        <f>SAMPLES_general!O67</f>
        <v>0</v>
      </c>
      <c r="O64" s="5">
        <f>SAMPLES_general!P67</f>
        <v>0</v>
      </c>
      <c r="P64" s="5">
        <f>SAMPLES_general!Q67</f>
        <v>0</v>
      </c>
      <c r="Q64" s="5">
        <f>SAMPLES_general!R67</f>
        <v>0</v>
      </c>
      <c r="R64" s="5">
        <f>SAMPLES_general!S67</f>
        <v>0</v>
      </c>
      <c r="S64" s="5">
        <f>SAMPLES_general!T67</f>
        <v>0</v>
      </c>
      <c r="T64" s="5">
        <f>SAMPLES_general!U67</f>
        <v>0</v>
      </c>
      <c r="U64" s="5">
        <f>SAMPLES_general!V67</f>
        <v>0</v>
      </c>
      <c r="V64" s="5">
        <f>SAMPLES_general!W67</f>
        <v>0</v>
      </c>
      <c r="W64" s="5">
        <f>SAMPLES_general!X67</f>
        <v>0</v>
      </c>
      <c r="X64" s="5">
        <f>SAMPLES_meta!C67</f>
        <v>0</v>
      </c>
      <c r="Y64" s="5">
        <f>SAMPLES_meta!D67</f>
        <v>0</v>
      </c>
      <c r="Z64" s="5">
        <f>SAMPLES_meta!E67</f>
        <v>0</v>
      </c>
      <c r="AA64" s="5">
        <f>SAMPLES_meta!F67</f>
        <v>0</v>
      </c>
      <c r="AB64" s="5">
        <f>SAMPLES_meta!G67</f>
        <v>0</v>
      </c>
      <c r="AC64" s="5">
        <f>SAMPLES_meta!H67</f>
        <v>0</v>
      </c>
      <c r="AD64" s="5">
        <f>SAMPLES_meta!I67</f>
        <v>0</v>
      </c>
      <c r="AE64" s="89">
        <f>SAMPLES_indiv!C67</f>
        <v>0</v>
      </c>
      <c r="AF64" s="89">
        <f>SAMPLES_indiv!D67</f>
        <v>0</v>
      </c>
      <c r="AG64" s="89">
        <f>SAMPLES_indiv!E67</f>
        <v>0</v>
      </c>
      <c r="AH64" s="89">
        <f>SAMPLES_indiv!F67</f>
        <v>0</v>
      </c>
      <c r="AI64" s="89">
        <f>SAMPLES_indiv!G67</f>
        <v>0</v>
      </c>
      <c r="AJ64" s="89">
        <f>SAMPLES_indiv!H67</f>
        <v>0</v>
      </c>
      <c r="AK64" s="89">
        <f>SAMPLES_indiv!I67</f>
        <v>0</v>
      </c>
      <c r="AL64" s="89">
        <f>SAMPLES_indiv!J67</f>
        <v>0</v>
      </c>
      <c r="AM64" s="89">
        <f>SAMPLES_indiv!K67</f>
        <v>0</v>
      </c>
      <c r="AN64" s="89">
        <f>SAMPLES_indiv!L67</f>
        <v>0</v>
      </c>
      <c r="AO64" s="89">
        <f>SAMPLES_indiv!M67</f>
        <v>0</v>
      </c>
      <c r="AP64" s="89">
        <f>SAMPLES_indiv!N67</f>
        <v>0</v>
      </c>
      <c r="AQ64" s="89">
        <f>SAMPLES_indiv!O67</f>
        <v>0</v>
      </c>
      <c r="AR64" s="89">
        <f>SAMPLES_indiv!P67</f>
        <v>0</v>
      </c>
      <c r="AS64" s="89">
        <f>SAMPLES_indiv!Q67</f>
        <v>0</v>
      </c>
      <c r="AT64" s="89">
        <f>SAMPLES_indiv!R67</f>
        <v>0</v>
      </c>
      <c r="AU64" s="89">
        <f>SAMPLES_indiv!S67</f>
        <v>0</v>
      </c>
      <c r="AV64" s="89">
        <f>SAMPLES_indiv!T67</f>
        <v>0</v>
      </c>
      <c r="AW64" s="89">
        <f>SAMPLES_indiv!U67</f>
        <v>0</v>
      </c>
      <c r="AX64" s="89">
        <f>SAMPLES_indiv!V67</f>
        <v>0</v>
      </c>
      <c r="AY64" s="89">
        <f>SAMPLES_indiv!W67</f>
        <v>0</v>
      </c>
      <c r="AZ64" s="89">
        <f>SAMPLES_chemphys!C67</f>
        <v>0</v>
      </c>
      <c r="BA64" s="89">
        <f>SAMPLES_chemphys!D67</f>
        <v>0</v>
      </c>
      <c r="BB64" s="89">
        <f>SAMPLES_chemphys!E67</f>
        <v>0</v>
      </c>
      <c r="BC64" s="89">
        <f>SAMPLES_chemphys!F67</f>
        <v>0</v>
      </c>
      <c r="BD64" s="89">
        <f>SAMPLES_chemphys!G67</f>
        <v>0</v>
      </c>
      <c r="BE64" s="89">
        <f>SAMPLES_chemphys!H67</f>
        <v>0</v>
      </c>
      <c r="BF64" s="89">
        <f>SAMPLES_chemphys!I67</f>
        <v>0</v>
      </c>
      <c r="BG64" s="89">
        <f>SAMPLES_chemphys!J67</f>
        <v>0</v>
      </c>
      <c r="BH64" s="89">
        <f>SAMPLES_chemphys!K67</f>
        <v>0</v>
      </c>
      <c r="BI64" s="89">
        <f>SAMPLES_chemphys!L67</f>
        <v>0</v>
      </c>
      <c r="BJ64" s="89">
        <f>SAMPLES_chemphys!M67</f>
        <v>0</v>
      </c>
      <c r="BK64" s="89">
        <f>SAMPLES_chemphys!N67</f>
        <v>0</v>
      </c>
      <c r="BL64" s="89">
        <f>SAMPLES_chemphys!O67</f>
        <v>0</v>
      </c>
      <c r="BM64" s="89">
        <f>SAMPLES_chemphys!P67</f>
        <v>0</v>
      </c>
      <c r="BN64" s="89">
        <f>SAMPLES_chemphys!Q67</f>
        <v>0</v>
      </c>
      <c r="BO64" s="89">
        <f>SAMPLES_chemphys!R67</f>
        <v>0</v>
      </c>
      <c r="BP64" s="89">
        <f>SAMPLES_chemphys!S67</f>
        <v>0</v>
      </c>
      <c r="BQ64" s="89">
        <f>SAMPLES_chemphys!T67</f>
        <v>0</v>
      </c>
      <c r="BR64" s="89">
        <f>SAMPLES_chemphys!U67</f>
        <v>0</v>
      </c>
      <c r="BS64" s="89">
        <f>SAMPLES_chemphys!V67</f>
        <v>0</v>
      </c>
      <c r="BT64" s="89">
        <f>SAMPLES_chemphys!W67</f>
        <v>0</v>
      </c>
      <c r="BU64" s="89">
        <f>SAMPLES_chemphys!X67</f>
        <v>0</v>
      </c>
      <c r="BV64" s="89">
        <f>SAMPLES_chemphys!Y67</f>
        <v>0</v>
      </c>
      <c r="BW64" s="89">
        <f>SAMPLES_chemphys!Z67</f>
        <v>0</v>
      </c>
      <c r="BX64" s="89">
        <f>SAMPLES_chemphys!AA67</f>
        <v>0</v>
      </c>
      <c r="BY64" s="89">
        <f>SAMPLES_chemphys!AB67</f>
        <v>0</v>
      </c>
      <c r="BZ64" s="89">
        <f>SAMPLES_chemphys!AC67</f>
        <v>0</v>
      </c>
      <c r="CA64" s="89">
        <f>SAMPLES_chemphys!AD67</f>
        <v>0</v>
      </c>
      <c r="CB64" s="89">
        <f>SAMPLES_chemphys!AE67</f>
        <v>0</v>
      </c>
      <c r="CC64" s="89">
        <f>SAMPLES_chemphys!AF67</f>
        <v>0</v>
      </c>
      <c r="CD64" s="89">
        <f>SAMPLES_chemphys!AG67</f>
        <v>0</v>
      </c>
      <c r="CE64" s="89">
        <f>SEQUENCING!X67</f>
        <v>0</v>
      </c>
      <c r="CF64" s="89">
        <f>SEQUENCING!L67</f>
        <v>0</v>
      </c>
      <c r="CG64" s="89">
        <f>SEQUENCING!M67</f>
        <v>0</v>
      </c>
      <c r="CH64" s="89">
        <f>SEQUENCING!N67</f>
        <v>0</v>
      </c>
      <c r="CI64" s="89">
        <f>SEQUENCING!O67</f>
        <v>0</v>
      </c>
      <c r="CJ64" s="89">
        <f>SEQUENCING!P67</f>
        <v>0</v>
      </c>
      <c r="CK64" s="89">
        <f>SEQUENCING!Q67</f>
        <v>0</v>
      </c>
      <c r="CL64" s="89">
        <f>SEQUENCING!X67</f>
        <v>0</v>
      </c>
      <c r="CM64" s="89">
        <f>SEQUENCING!R67</f>
        <v>0</v>
      </c>
    </row>
    <row r="65" ht="15.75">
      <c r="A65" s="5" t="str">
        <f>SAMPLES_general!Y68</f>
        <v>sam_</v>
      </c>
      <c r="B65" s="5">
        <f>SAMPLES_general!B68</f>
        <v>0</v>
      </c>
      <c r="C65" s="5" t="str">
        <f>SAMPLES_general!C68</f>
        <v>IMOTEP</v>
      </c>
      <c r="D65" s="5">
        <f>SAMPLES_general!D68</f>
        <v>0</v>
      </c>
      <c r="E65" s="5">
        <f>SAMPLES_general!E68</f>
        <v>0</v>
      </c>
      <c r="F65" s="5">
        <f>SAMPLES_general!F68</f>
        <v>0</v>
      </c>
      <c r="G65" s="5">
        <f>SAMPLES_general!G68</f>
        <v>0</v>
      </c>
      <c r="H65" s="5" t="e">
        <f>SAMPLES_general!I68</f>
        <v>#N/A</v>
      </c>
      <c r="I65" s="5">
        <f>SAMPLES_general!J68</f>
        <v>0</v>
      </c>
      <c r="J65" s="5">
        <f>SAMPLES_general!K68</f>
        <v>0</v>
      </c>
      <c r="K65" s="5" t="e">
        <f>SAMPLES_general!L68</f>
        <v>#N/A</v>
      </c>
      <c r="L65" s="5">
        <f>SAMPLES_general!M68</f>
        <v>0</v>
      </c>
      <c r="M65" s="5">
        <f>SAMPLES_general!N68</f>
        <v>0</v>
      </c>
      <c r="N65" s="5">
        <f>SAMPLES_general!O68</f>
        <v>0</v>
      </c>
      <c r="O65" s="5">
        <f>SAMPLES_general!P68</f>
        <v>0</v>
      </c>
      <c r="P65" s="5">
        <f>SAMPLES_general!Q68</f>
        <v>0</v>
      </c>
      <c r="Q65" s="5">
        <f>SAMPLES_general!R68</f>
        <v>0</v>
      </c>
      <c r="R65" s="5">
        <f>SAMPLES_general!S68</f>
        <v>0</v>
      </c>
      <c r="S65" s="5">
        <f>SAMPLES_general!T68</f>
        <v>0</v>
      </c>
      <c r="T65" s="5">
        <f>SAMPLES_general!U68</f>
        <v>0</v>
      </c>
      <c r="U65" s="5">
        <f>SAMPLES_general!V68</f>
        <v>0</v>
      </c>
      <c r="V65" s="5">
        <f>SAMPLES_general!W68</f>
        <v>0</v>
      </c>
      <c r="W65" s="5">
        <f>SAMPLES_general!X68</f>
        <v>0</v>
      </c>
      <c r="X65" s="5">
        <f>SAMPLES_meta!C68</f>
        <v>0</v>
      </c>
      <c r="Y65" s="5">
        <f>SAMPLES_meta!D68</f>
        <v>0</v>
      </c>
      <c r="Z65" s="5">
        <f>SAMPLES_meta!E68</f>
        <v>0</v>
      </c>
      <c r="AA65" s="5">
        <f>SAMPLES_meta!F68</f>
        <v>0</v>
      </c>
      <c r="AB65" s="5">
        <f>SAMPLES_meta!G68</f>
        <v>0</v>
      </c>
      <c r="AC65" s="5">
        <f>SAMPLES_meta!H68</f>
        <v>0</v>
      </c>
      <c r="AD65" s="5">
        <f>SAMPLES_meta!I68</f>
        <v>0</v>
      </c>
      <c r="AE65" s="89">
        <f>SAMPLES_indiv!C68</f>
        <v>0</v>
      </c>
      <c r="AF65" s="89">
        <f>SAMPLES_indiv!D68</f>
        <v>0</v>
      </c>
      <c r="AG65" s="89">
        <f>SAMPLES_indiv!E68</f>
        <v>0</v>
      </c>
      <c r="AH65" s="89">
        <f>SAMPLES_indiv!F68</f>
        <v>0</v>
      </c>
      <c r="AI65" s="89">
        <f>SAMPLES_indiv!G68</f>
        <v>0</v>
      </c>
      <c r="AJ65" s="89">
        <f>SAMPLES_indiv!H68</f>
        <v>0</v>
      </c>
      <c r="AK65" s="89">
        <f>SAMPLES_indiv!I68</f>
        <v>0</v>
      </c>
      <c r="AL65" s="89">
        <f>SAMPLES_indiv!J68</f>
        <v>0</v>
      </c>
      <c r="AM65" s="89">
        <f>SAMPLES_indiv!K68</f>
        <v>0</v>
      </c>
      <c r="AN65" s="89">
        <f>SAMPLES_indiv!L68</f>
        <v>0</v>
      </c>
      <c r="AO65" s="89">
        <f>SAMPLES_indiv!M68</f>
        <v>0</v>
      </c>
      <c r="AP65" s="89">
        <f>SAMPLES_indiv!N68</f>
        <v>0</v>
      </c>
      <c r="AQ65" s="89">
        <f>SAMPLES_indiv!O68</f>
        <v>0</v>
      </c>
      <c r="AR65" s="89">
        <f>SAMPLES_indiv!P68</f>
        <v>0</v>
      </c>
      <c r="AS65" s="89">
        <f>SAMPLES_indiv!Q68</f>
        <v>0</v>
      </c>
      <c r="AT65" s="89">
        <f>SAMPLES_indiv!R68</f>
        <v>0</v>
      </c>
      <c r="AU65" s="89">
        <f>SAMPLES_indiv!S68</f>
        <v>0</v>
      </c>
      <c r="AV65" s="89">
        <f>SAMPLES_indiv!T68</f>
        <v>0</v>
      </c>
      <c r="AW65" s="89">
        <f>SAMPLES_indiv!U68</f>
        <v>0</v>
      </c>
      <c r="AX65" s="89">
        <f>SAMPLES_indiv!V68</f>
        <v>0</v>
      </c>
      <c r="AY65" s="89">
        <f>SAMPLES_indiv!W68</f>
        <v>0</v>
      </c>
      <c r="AZ65" s="89">
        <f>SAMPLES_chemphys!C68</f>
        <v>0</v>
      </c>
      <c r="BA65" s="89">
        <f>SAMPLES_chemphys!D68</f>
        <v>0</v>
      </c>
      <c r="BB65" s="89">
        <f>SAMPLES_chemphys!E68</f>
        <v>0</v>
      </c>
      <c r="BC65" s="89">
        <f>SAMPLES_chemphys!F68</f>
        <v>0</v>
      </c>
      <c r="BD65" s="89">
        <f>SAMPLES_chemphys!G68</f>
        <v>0</v>
      </c>
      <c r="BE65" s="89">
        <f>SAMPLES_chemphys!H68</f>
        <v>0</v>
      </c>
      <c r="BF65" s="89">
        <f>SAMPLES_chemphys!I68</f>
        <v>0</v>
      </c>
      <c r="BG65" s="89">
        <f>SAMPLES_chemphys!J68</f>
        <v>0</v>
      </c>
      <c r="BH65" s="89">
        <f>SAMPLES_chemphys!K68</f>
        <v>0</v>
      </c>
      <c r="BI65" s="89">
        <f>SAMPLES_chemphys!L68</f>
        <v>0</v>
      </c>
      <c r="BJ65" s="89">
        <f>SAMPLES_chemphys!M68</f>
        <v>0</v>
      </c>
      <c r="BK65" s="89">
        <f>SAMPLES_chemphys!N68</f>
        <v>0</v>
      </c>
      <c r="BL65" s="89">
        <f>SAMPLES_chemphys!O68</f>
        <v>0</v>
      </c>
      <c r="BM65" s="89">
        <f>SAMPLES_chemphys!P68</f>
        <v>0</v>
      </c>
      <c r="BN65" s="89">
        <f>SAMPLES_chemphys!Q68</f>
        <v>0</v>
      </c>
      <c r="BO65" s="89">
        <f>SAMPLES_chemphys!R68</f>
        <v>0</v>
      </c>
      <c r="BP65" s="89">
        <f>SAMPLES_chemphys!S68</f>
        <v>0</v>
      </c>
      <c r="BQ65" s="89">
        <f>SAMPLES_chemphys!T68</f>
        <v>0</v>
      </c>
      <c r="BR65" s="89">
        <f>SAMPLES_chemphys!U68</f>
        <v>0</v>
      </c>
      <c r="BS65" s="89">
        <f>SAMPLES_chemphys!V68</f>
        <v>0</v>
      </c>
      <c r="BT65" s="89">
        <f>SAMPLES_chemphys!W68</f>
        <v>0</v>
      </c>
      <c r="BU65" s="89">
        <f>SAMPLES_chemphys!X68</f>
        <v>0</v>
      </c>
      <c r="BV65" s="89">
        <f>SAMPLES_chemphys!Y68</f>
        <v>0</v>
      </c>
      <c r="BW65" s="89">
        <f>SAMPLES_chemphys!Z68</f>
        <v>0</v>
      </c>
      <c r="BX65" s="89">
        <f>SAMPLES_chemphys!AA68</f>
        <v>0</v>
      </c>
      <c r="BY65" s="89">
        <f>SAMPLES_chemphys!AB68</f>
        <v>0</v>
      </c>
      <c r="BZ65" s="89">
        <f>SAMPLES_chemphys!AC68</f>
        <v>0</v>
      </c>
      <c r="CA65" s="89">
        <f>SAMPLES_chemphys!AD68</f>
        <v>0</v>
      </c>
      <c r="CB65" s="89">
        <f>SAMPLES_chemphys!AE68</f>
        <v>0</v>
      </c>
      <c r="CC65" s="89">
        <f>SAMPLES_chemphys!AF68</f>
        <v>0</v>
      </c>
      <c r="CD65" s="89">
        <f>SAMPLES_chemphys!AG68</f>
        <v>0</v>
      </c>
      <c r="CE65" s="89">
        <f>SEQUENCING!X68</f>
        <v>0</v>
      </c>
      <c r="CF65" s="89">
        <f>SEQUENCING!L68</f>
        <v>0</v>
      </c>
      <c r="CG65" s="89">
        <f>SEQUENCING!M68</f>
        <v>0</v>
      </c>
      <c r="CH65" s="89">
        <f>SEQUENCING!N68</f>
        <v>0</v>
      </c>
      <c r="CI65" s="89">
        <f>SEQUENCING!O68</f>
        <v>0</v>
      </c>
      <c r="CJ65" s="89">
        <f>SEQUENCING!P68</f>
        <v>0</v>
      </c>
      <c r="CK65" s="89">
        <f>SEQUENCING!Q68</f>
        <v>0</v>
      </c>
      <c r="CL65" s="89">
        <f>SEQUENCING!X68</f>
        <v>0</v>
      </c>
      <c r="CM65" s="89">
        <f>SEQUENCING!R68</f>
        <v>0</v>
      </c>
    </row>
    <row r="66" ht="15.75">
      <c r="A66" s="5" t="str">
        <f>SAMPLES_general!Y69</f>
        <v>sam_</v>
      </c>
      <c r="B66" s="5">
        <f>SAMPLES_general!B69</f>
        <v>0</v>
      </c>
      <c r="C66" s="5" t="str">
        <f>SAMPLES_general!C69</f>
        <v>IMOTEP</v>
      </c>
      <c r="D66" s="5">
        <f>SAMPLES_general!D69</f>
        <v>0</v>
      </c>
      <c r="E66" s="5">
        <f>SAMPLES_general!E69</f>
        <v>0</v>
      </c>
      <c r="F66" s="5">
        <f>SAMPLES_general!F69</f>
        <v>0</v>
      </c>
      <c r="G66" s="5">
        <f>SAMPLES_general!G69</f>
        <v>0</v>
      </c>
      <c r="H66" s="5" t="e">
        <f>SAMPLES_general!I69</f>
        <v>#N/A</v>
      </c>
      <c r="I66" s="5">
        <f>SAMPLES_general!J69</f>
        <v>0</v>
      </c>
      <c r="J66" s="5">
        <f>SAMPLES_general!K69</f>
        <v>0</v>
      </c>
      <c r="K66" s="5" t="e">
        <f>SAMPLES_general!L69</f>
        <v>#N/A</v>
      </c>
      <c r="L66" s="5">
        <f>SAMPLES_general!M69</f>
        <v>0</v>
      </c>
      <c r="M66" s="5">
        <f>SAMPLES_general!N69</f>
        <v>0</v>
      </c>
      <c r="N66" s="5">
        <f>SAMPLES_general!O69</f>
        <v>0</v>
      </c>
      <c r="O66" s="5">
        <f>SAMPLES_general!P69</f>
        <v>0</v>
      </c>
      <c r="P66" s="5">
        <f>SAMPLES_general!Q69</f>
        <v>0</v>
      </c>
      <c r="Q66" s="5">
        <f>SAMPLES_general!R69</f>
        <v>0</v>
      </c>
      <c r="R66" s="5">
        <f>SAMPLES_general!S69</f>
        <v>0</v>
      </c>
      <c r="S66" s="5">
        <f>SAMPLES_general!T69</f>
        <v>0</v>
      </c>
      <c r="T66" s="5">
        <f>SAMPLES_general!U69</f>
        <v>0</v>
      </c>
      <c r="U66" s="5">
        <f>SAMPLES_general!V69</f>
        <v>0</v>
      </c>
      <c r="V66" s="5">
        <f>SAMPLES_general!W69</f>
        <v>0</v>
      </c>
      <c r="W66" s="5">
        <f>SAMPLES_general!X69</f>
        <v>0</v>
      </c>
      <c r="X66" s="5">
        <f>SAMPLES_meta!C69</f>
        <v>0</v>
      </c>
      <c r="Y66" s="5">
        <f>SAMPLES_meta!D69</f>
        <v>0</v>
      </c>
      <c r="Z66" s="5">
        <f>SAMPLES_meta!E69</f>
        <v>0</v>
      </c>
      <c r="AA66" s="5">
        <f>SAMPLES_meta!F69</f>
        <v>0</v>
      </c>
      <c r="AB66" s="5">
        <f>SAMPLES_meta!G69</f>
        <v>0</v>
      </c>
      <c r="AC66" s="5">
        <f>SAMPLES_meta!H69</f>
        <v>0</v>
      </c>
      <c r="AD66" s="5">
        <f>SAMPLES_meta!I69</f>
        <v>0</v>
      </c>
      <c r="AE66" s="89">
        <f>SAMPLES_indiv!C69</f>
        <v>0</v>
      </c>
      <c r="AF66" s="89">
        <f>SAMPLES_indiv!D69</f>
        <v>0</v>
      </c>
      <c r="AG66" s="89">
        <f>SAMPLES_indiv!E69</f>
        <v>0</v>
      </c>
      <c r="AH66" s="89">
        <f>SAMPLES_indiv!F69</f>
        <v>0</v>
      </c>
      <c r="AI66" s="89">
        <f>SAMPLES_indiv!G69</f>
        <v>0</v>
      </c>
      <c r="AJ66" s="89">
        <f>SAMPLES_indiv!H69</f>
        <v>0</v>
      </c>
      <c r="AK66" s="89">
        <f>SAMPLES_indiv!I69</f>
        <v>0</v>
      </c>
      <c r="AL66" s="89">
        <f>SAMPLES_indiv!J69</f>
        <v>0</v>
      </c>
      <c r="AM66" s="89">
        <f>SAMPLES_indiv!K69</f>
        <v>0</v>
      </c>
      <c r="AN66" s="89">
        <f>SAMPLES_indiv!L69</f>
        <v>0</v>
      </c>
      <c r="AO66" s="89">
        <f>SAMPLES_indiv!M69</f>
        <v>0</v>
      </c>
      <c r="AP66" s="89">
        <f>SAMPLES_indiv!N69</f>
        <v>0</v>
      </c>
      <c r="AQ66" s="89">
        <f>SAMPLES_indiv!O69</f>
        <v>0</v>
      </c>
      <c r="AR66" s="89">
        <f>SAMPLES_indiv!P69</f>
        <v>0</v>
      </c>
      <c r="AS66" s="89">
        <f>SAMPLES_indiv!Q69</f>
        <v>0</v>
      </c>
      <c r="AT66" s="89">
        <f>SAMPLES_indiv!R69</f>
        <v>0</v>
      </c>
      <c r="AU66" s="89">
        <f>SAMPLES_indiv!S69</f>
        <v>0</v>
      </c>
      <c r="AV66" s="89">
        <f>SAMPLES_indiv!T69</f>
        <v>0</v>
      </c>
      <c r="AW66" s="89">
        <f>SAMPLES_indiv!U69</f>
        <v>0</v>
      </c>
      <c r="AX66" s="89">
        <f>SAMPLES_indiv!V69</f>
        <v>0</v>
      </c>
      <c r="AY66" s="89">
        <f>SAMPLES_indiv!W69</f>
        <v>0</v>
      </c>
      <c r="AZ66" s="89">
        <f>SAMPLES_chemphys!C69</f>
        <v>0</v>
      </c>
      <c r="BA66" s="89">
        <f>SAMPLES_chemphys!D69</f>
        <v>0</v>
      </c>
      <c r="BB66" s="89">
        <f>SAMPLES_chemphys!E69</f>
        <v>0</v>
      </c>
      <c r="BC66" s="89">
        <f>SAMPLES_chemphys!F69</f>
        <v>0</v>
      </c>
      <c r="BD66" s="89">
        <f>SAMPLES_chemphys!G69</f>
        <v>0</v>
      </c>
      <c r="BE66" s="89">
        <f>SAMPLES_chemphys!H69</f>
        <v>0</v>
      </c>
      <c r="BF66" s="89">
        <f>SAMPLES_chemphys!I69</f>
        <v>0</v>
      </c>
      <c r="BG66" s="89">
        <f>SAMPLES_chemphys!J69</f>
        <v>0</v>
      </c>
      <c r="BH66" s="89">
        <f>SAMPLES_chemphys!K69</f>
        <v>0</v>
      </c>
      <c r="BI66" s="89">
        <f>SAMPLES_chemphys!L69</f>
        <v>0</v>
      </c>
      <c r="BJ66" s="89">
        <f>SAMPLES_chemphys!M69</f>
        <v>0</v>
      </c>
      <c r="BK66" s="89">
        <f>SAMPLES_chemphys!N69</f>
        <v>0</v>
      </c>
      <c r="BL66" s="89">
        <f>SAMPLES_chemphys!O69</f>
        <v>0</v>
      </c>
      <c r="BM66" s="89">
        <f>SAMPLES_chemphys!P69</f>
        <v>0</v>
      </c>
      <c r="BN66" s="89">
        <f>SAMPLES_chemphys!Q69</f>
        <v>0</v>
      </c>
      <c r="BO66" s="89">
        <f>SAMPLES_chemphys!R69</f>
        <v>0</v>
      </c>
      <c r="BP66" s="89">
        <f>SAMPLES_chemphys!S69</f>
        <v>0</v>
      </c>
      <c r="BQ66" s="89">
        <f>SAMPLES_chemphys!T69</f>
        <v>0</v>
      </c>
      <c r="BR66" s="89">
        <f>SAMPLES_chemphys!U69</f>
        <v>0</v>
      </c>
      <c r="BS66" s="89">
        <f>SAMPLES_chemphys!V69</f>
        <v>0</v>
      </c>
      <c r="BT66" s="89">
        <f>SAMPLES_chemphys!W69</f>
        <v>0</v>
      </c>
      <c r="BU66" s="89">
        <f>SAMPLES_chemphys!X69</f>
        <v>0</v>
      </c>
      <c r="BV66" s="89">
        <f>SAMPLES_chemphys!Y69</f>
        <v>0</v>
      </c>
      <c r="BW66" s="89">
        <f>SAMPLES_chemphys!Z69</f>
        <v>0</v>
      </c>
      <c r="BX66" s="89">
        <f>SAMPLES_chemphys!AA69</f>
        <v>0</v>
      </c>
      <c r="BY66" s="89">
        <f>SAMPLES_chemphys!AB69</f>
        <v>0</v>
      </c>
      <c r="BZ66" s="89">
        <f>SAMPLES_chemphys!AC69</f>
        <v>0</v>
      </c>
      <c r="CA66" s="89">
        <f>SAMPLES_chemphys!AD69</f>
        <v>0</v>
      </c>
      <c r="CB66" s="89">
        <f>SAMPLES_chemphys!AE69</f>
        <v>0</v>
      </c>
      <c r="CC66" s="89">
        <f>SAMPLES_chemphys!AF69</f>
        <v>0</v>
      </c>
      <c r="CD66" s="89">
        <f>SAMPLES_chemphys!AG69</f>
        <v>0</v>
      </c>
      <c r="CE66" s="89">
        <f>SEQUENCING!X69</f>
        <v>0</v>
      </c>
      <c r="CF66" s="89">
        <f>SEQUENCING!L69</f>
        <v>0</v>
      </c>
      <c r="CG66" s="89">
        <f>SEQUENCING!M69</f>
        <v>0</v>
      </c>
      <c r="CH66" s="89">
        <f>SEQUENCING!N69</f>
        <v>0</v>
      </c>
      <c r="CI66" s="89">
        <f>SEQUENCING!O69</f>
        <v>0</v>
      </c>
      <c r="CJ66" s="89">
        <f>SEQUENCING!P69</f>
        <v>0</v>
      </c>
      <c r="CK66" s="89">
        <f>SEQUENCING!Q69</f>
        <v>0</v>
      </c>
      <c r="CL66" s="89">
        <f>SEQUENCING!X69</f>
        <v>0</v>
      </c>
      <c r="CM66" s="89">
        <f>SEQUENCING!R69</f>
        <v>0</v>
      </c>
    </row>
    <row r="67" ht="15.75">
      <c r="A67" s="5" t="str">
        <f>SAMPLES_general!Y70</f>
        <v>sam_</v>
      </c>
      <c r="B67" s="5">
        <f>SAMPLES_general!B70</f>
        <v>0</v>
      </c>
      <c r="C67" s="5" t="str">
        <f>SAMPLES_general!C70</f>
        <v>IMOTEP</v>
      </c>
      <c r="D67" s="5">
        <f>SAMPLES_general!D70</f>
        <v>0</v>
      </c>
      <c r="E67" s="5">
        <f>SAMPLES_general!E70</f>
        <v>0</v>
      </c>
      <c r="F67" s="5">
        <f>SAMPLES_general!F70</f>
        <v>0</v>
      </c>
      <c r="G67" s="5">
        <f>SAMPLES_general!G70</f>
        <v>0</v>
      </c>
      <c r="H67" s="5" t="e">
        <f>SAMPLES_general!I70</f>
        <v>#N/A</v>
      </c>
      <c r="I67" s="5">
        <f>SAMPLES_general!J70</f>
        <v>0</v>
      </c>
      <c r="J67" s="5">
        <f>SAMPLES_general!K70</f>
        <v>0</v>
      </c>
      <c r="K67" s="5" t="e">
        <f>SAMPLES_general!L70</f>
        <v>#N/A</v>
      </c>
      <c r="L67" s="5">
        <f>SAMPLES_general!M70</f>
        <v>0</v>
      </c>
      <c r="M67" s="5">
        <f>SAMPLES_general!N70</f>
        <v>0</v>
      </c>
      <c r="N67" s="5">
        <f>SAMPLES_general!O70</f>
        <v>0</v>
      </c>
      <c r="O67" s="5">
        <f>SAMPLES_general!P70</f>
        <v>0</v>
      </c>
      <c r="P67" s="5">
        <f>SAMPLES_general!Q70</f>
        <v>0</v>
      </c>
      <c r="Q67" s="5">
        <f>SAMPLES_general!R70</f>
        <v>0</v>
      </c>
      <c r="R67" s="5">
        <f>SAMPLES_general!S70</f>
        <v>0</v>
      </c>
      <c r="S67" s="5">
        <f>SAMPLES_general!T70</f>
        <v>0</v>
      </c>
      <c r="T67" s="5">
        <f>SAMPLES_general!U70</f>
        <v>0</v>
      </c>
      <c r="U67" s="5">
        <f>SAMPLES_general!V70</f>
        <v>0</v>
      </c>
      <c r="V67" s="5">
        <f>SAMPLES_general!W70</f>
        <v>0</v>
      </c>
      <c r="W67" s="5">
        <f>SAMPLES_general!X70</f>
        <v>0</v>
      </c>
      <c r="X67" s="5">
        <f>SAMPLES_meta!C70</f>
        <v>0</v>
      </c>
      <c r="Y67" s="5">
        <f>SAMPLES_meta!D70</f>
        <v>0</v>
      </c>
      <c r="Z67" s="5">
        <f>SAMPLES_meta!E70</f>
        <v>0</v>
      </c>
      <c r="AA67" s="5">
        <f>SAMPLES_meta!F70</f>
        <v>0</v>
      </c>
      <c r="AB67" s="5">
        <f>SAMPLES_meta!G70</f>
        <v>0</v>
      </c>
      <c r="AC67" s="5">
        <f>SAMPLES_meta!H70</f>
        <v>0</v>
      </c>
      <c r="AD67" s="5">
        <f>SAMPLES_meta!I70</f>
        <v>0</v>
      </c>
      <c r="AE67" s="89">
        <f>SAMPLES_indiv!C70</f>
        <v>0</v>
      </c>
      <c r="AF67" s="89">
        <f>SAMPLES_indiv!D70</f>
        <v>0</v>
      </c>
      <c r="AG67" s="89">
        <f>SAMPLES_indiv!E70</f>
        <v>0</v>
      </c>
      <c r="AH67" s="89">
        <f>SAMPLES_indiv!F70</f>
        <v>0</v>
      </c>
      <c r="AI67" s="89">
        <f>SAMPLES_indiv!G70</f>
        <v>0</v>
      </c>
      <c r="AJ67" s="89">
        <f>SAMPLES_indiv!H70</f>
        <v>0</v>
      </c>
      <c r="AK67" s="89">
        <f>SAMPLES_indiv!I70</f>
        <v>0</v>
      </c>
      <c r="AL67" s="89">
        <f>SAMPLES_indiv!J70</f>
        <v>0</v>
      </c>
      <c r="AM67" s="89">
        <f>SAMPLES_indiv!K70</f>
        <v>0</v>
      </c>
      <c r="AN67" s="89">
        <f>SAMPLES_indiv!L70</f>
        <v>0</v>
      </c>
      <c r="AO67" s="89">
        <f>SAMPLES_indiv!M70</f>
        <v>0</v>
      </c>
      <c r="AP67" s="89">
        <f>SAMPLES_indiv!N70</f>
        <v>0</v>
      </c>
      <c r="AQ67" s="89">
        <f>SAMPLES_indiv!O70</f>
        <v>0</v>
      </c>
      <c r="AR67" s="89">
        <f>SAMPLES_indiv!P70</f>
        <v>0</v>
      </c>
      <c r="AS67" s="89">
        <f>SAMPLES_indiv!Q70</f>
        <v>0</v>
      </c>
      <c r="AT67" s="89">
        <f>SAMPLES_indiv!R70</f>
        <v>0</v>
      </c>
      <c r="AU67" s="89">
        <f>SAMPLES_indiv!S70</f>
        <v>0</v>
      </c>
      <c r="AV67" s="89">
        <f>SAMPLES_indiv!T70</f>
        <v>0</v>
      </c>
      <c r="AW67" s="89">
        <f>SAMPLES_indiv!U70</f>
        <v>0</v>
      </c>
      <c r="AX67" s="89">
        <f>SAMPLES_indiv!V70</f>
        <v>0</v>
      </c>
      <c r="AY67" s="89">
        <f>SAMPLES_indiv!W70</f>
        <v>0</v>
      </c>
      <c r="AZ67" s="89">
        <f>SAMPLES_chemphys!C70</f>
        <v>0</v>
      </c>
      <c r="BA67" s="89">
        <f>SAMPLES_chemphys!D70</f>
        <v>0</v>
      </c>
      <c r="BB67" s="89">
        <f>SAMPLES_chemphys!E70</f>
        <v>0</v>
      </c>
      <c r="BC67" s="89">
        <f>SAMPLES_chemphys!F70</f>
        <v>0</v>
      </c>
      <c r="BD67" s="89">
        <f>SAMPLES_chemphys!G70</f>
        <v>0</v>
      </c>
      <c r="BE67" s="89">
        <f>SAMPLES_chemphys!H70</f>
        <v>0</v>
      </c>
      <c r="BF67" s="89">
        <f>SAMPLES_chemphys!I70</f>
        <v>0</v>
      </c>
      <c r="BG67" s="89">
        <f>SAMPLES_chemphys!J70</f>
        <v>0</v>
      </c>
      <c r="BH67" s="89">
        <f>SAMPLES_chemphys!K70</f>
        <v>0</v>
      </c>
      <c r="BI67" s="89">
        <f>SAMPLES_chemphys!L70</f>
        <v>0</v>
      </c>
      <c r="BJ67" s="89">
        <f>SAMPLES_chemphys!M70</f>
        <v>0</v>
      </c>
      <c r="BK67" s="89">
        <f>SAMPLES_chemphys!N70</f>
        <v>0</v>
      </c>
      <c r="BL67" s="89">
        <f>SAMPLES_chemphys!O70</f>
        <v>0</v>
      </c>
      <c r="BM67" s="89">
        <f>SAMPLES_chemphys!P70</f>
        <v>0</v>
      </c>
      <c r="BN67" s="89">
        <f>SAMPLES_chemphys!Q70</f>
        <v>0</v>
      </c>
      <c r="BO67" s="89">
        <f>SAMPLES_chemphys!R70</f>
        <v>0</v>
      </c>
      <c r="BP67" s="89">
        <f>SAMPLES_chemphys!S70</f>
        <v>0</v>
      </c>
      <c r="BQ67" s="89">
        <f>SAMPLES_chemphys!T70</f>
        <v>0</v>
      </c>
      <c r="BR67" s="89">
        <f>SAMPLES_chemphys!U70</f>
        <v>0</v>
      </c>
      <c r="BS67" s="89">
        <f>SAMPLES_chemphys!V70</f>
        <v>0</v>
      </c>
      <c r="BT67" s="89">
        <f>SAMPLES_chemphys!W70</f>
        <v>0</v>
      </c>
      <c r="BU67" s="89">
        <f>SAMPLES_chemphys!X70</f>
        <v>0</v>
      </c>
      <c r="BV67" s="89">
        <f>SAMPLES_chemphys!Y70</f>
        <v>0</v>
      </c>
      <c r="BW67" s="89">
        <f>SAMPLES_chemphys!Z70</f>
        <v>0</v>
      </c>
      <c r="BX67" s="89">
        <f>SAMPLES_chemphys!AA70</f>
        <v>0</v>
      </c>
      <c r="BY67" s="89">
        <f>SAMPLES_chemphys!AB70</f>
        <v>0</v>
      </c>
      <c r="BZ67" s="89">
        <f>SAMPLES_chemphys!AC70</f>
        <v>0</v>
      </c>
      <c r="CA67" s="89">
        <f>SAMPLES_chemphys!AD70</f>
        <v>0</v>
      </c>
      <c r="CB67" s="89">
        <f>SAMPLES_chemphys!AE70</f>
        <v>0</v>
      </c>
      <c r="CC67" s="89">
        <f>SAMPLES_chemphys!AF70</f>
        <v>0</v>
      </c>
      <c r="CD67" s="89">
        <f>SAMPLES_chemphys!AG70</f>
        <v>0</v>
      </c>
      <c r="CE67" s="89">
        <f>SEQUENCING!X70</f>
        <v>0</v>
      </c>
      <c r="CF67" s="89">
        <f>SEQUENCING!L70</f>
        <v>0</v>
      </c>
      <c r="CG67" s="89">
        <f>SEQUENCING!M70</f>
        <v>0</v>
      </c>
      <c r="CH67" s="89">
        <f>SEQUENCING!N70</f>
        <v>0</v>
      </c>
      <c r="CI67" s="89">
        <f>SEQUENCING!O70</f>
        <v>0</v>
      </c>
      <c r="CJ67" s="89">
        <f>SEQUENCING!P70</f>
        <v>0</v>
      </c>
      <c r="CK67" s="89">
        <f>SEQUENCING!Q70</f>
        <v>0</v>
      </c>
      <c r="CL67" s="89">
        <f>SEQUENCING!X70</f>
        <v>0</v>
      </c>
      <c r="CM67" s="89">
        <f>SEQUENCING!R70</f>
        <v>0</v>
      </c>
    </row>
    <row r="68" ht="15.75">
      <c r="A68" s="5" t="str">
        <f>SAMPLES_general!Y71</f>
        <v>sam_</v>
      </c>
      <c r="B68" s="5">
        <f>SAMPLES_general!B71</f>
        <v>0</v>
      </c>
      <c r="C68" s="5" t="str">
        <f>SAMPLES_general!C71</f>
        <v>IMOTEP</v>
      </c>
      <c r="D68" s="5">
        <f>SAMPLES_general!D71</f>
        <v>0</v>
      </c>
      <c r="E68" s="5">
        <f>SAMPLES_general!E71</f>
        <v>0</v>
      </c>
      <c r="F68" s="5">
        <f>SAMPLES_general!F71</f>
        <v>0</v>
      </c>
      <c r="G68" s="5">
        <f>SAMPLES_general!G71</f>
        <v>0</v>
      </c>
      <c r="H68" s="5" t="e">
        <f>SAMPLES_general!I71</f>
        <v>#N/A</v>
      </c>
      <c r="I68" s="5">
        <f>SAMPLES_general!J71</f>
        <v>0</v>
      </c>
      <c r="J68" s="5">
        <f>SAMPLES_general!K71</f>
        <v>0</v>
      </c>
      <c r="K68" s="5" t="e">
        <f>SAMPLES_general!L71</f>
        <v>#N/A</v>
      </c>
      <c r="L68" s="5">
        <f>SAMPLES_general!M71</f>
        <v>0</v>
      </c>
      <c r="M68" s="5">
        <f>SAMPLES_general!N71</f>
        <v>0</v>
      </c>
      <c r="N68" s="5">
        <f>SAMPLES_general!O71</f>
        <v>0</v>
      </c>
      <c r="O68" s="5">
        <f>SAMPLES_general!P71</f>
        <v>0</v>
      </c>
      <c r="P68" s="5">
        <f>SAMPLES_general!Q71</f>
        <v>0</v>
      </c>
      <c r="Q68" s="5">
        <f>SAMPLES_general!R71</f>
        <v>0</v>
      </c>
      <c r="R68" s="5">
        <f>SAMPLES_general!S71</f>
        <v>0</v>
      </c>
      <c r="S68" s="5">
        <f>SAMPLES_general!T71</f>
        <v>0</v>
      </c>
      <c r="T68" s="5">
        <f>SAMPLES_general!U71</f>
        <v>0</v>
      </c>
      <c r="U68" s="5">
        <f>SAMPLES_general!V71</f>
        <v>0</v>
      </c>
      <c r="V68" s="5">
        <f>SAMPLES_general!W71</f>
        <v>0</v>
      </c>
      <c r="W68" s="5">
        <f>SAMPLES_general!X71</f>
        <v>0</v>
      </c>
      <c r="X68" s="5">
        <f>SAMPLES_meta!C71</f>
        <v>0</v>
      </c>
      <c r="Y68" s="5">
        <f>SAMPLES_meta!D71</f>
        <v>0</v>
      </c>
      <c r="Z68" s="5">
        <f>SAMPLES_meta!E71</f>
        <v>0</v>
      </c>
      <c r="AA68" s="5">
        <f>SAMPLES_meta!F71</f>
        <v>0</v>
      </c>
      <c r="AB68" s="5">
        <f>SAMPLES_meta!G71</f>
        <v>0</v>
      </c>
      <c r="AC68" s="5">
        <f>SAMPLES_meta!H71</f>
        <v>0</v>
      </c>
      <c r="AD68" s="5">
        <f>SAMPLES_meta!I71</f>
        <v>0</v>
      </c>
      <c r="AE68" s="89">
        <f>SAMPLES_indiv!C71</f>
        <v>0</v>
      </c>
      <c r="AF68" s="89">
        <f>SAMPLES_indiv!D71</f>
        <v>0</v>
      </c>
      <c r="AG68" s="89">
        <f>SAMPLES_indiv!E71</f>
        <v>0</v>
      </c>
      <c r="AH68" s="89">
        <f>SAMPLES_indiv!F71</f>
        <v>0</v>
      </c>
      <c r="AI68" s="89">
        <f>SAMPLES_indiv!G71</f>
        <v>0</v>
      </c>
      <c r="AJ68" s="89">
        <f>SAMPLES_indiv!H71</f>
        <v>0</v>
      </c>
      <c r="AK68" s="89">
        <f>SAMPLES_indiv!I71</f>
        <v>0</v>
      </c>
      <c r="AL68" s="89">
        <f>SAMPLES_indiv!J71</f>
        <v>0</v>
      </c>
      <c r="AM68" s="89">
        <f>SAMPLES_indiv!K71</f>
        <v>0</v>
      </c>
      <c r="AN68" s="89">
        <f>SAMPLES_indiv!L71</f>
        <v>0</v>
      </c>
      <c r="AO68" s="89">
        <f>SAMPLES_indiv!M71</f>
        <v>0</v>
      </c>
      <c r="AP68" s="89">
        <f>SAMPLES_indiv!N71</f>
        <v>0</v>
      </c>
      <c r="AQ68" s="89">
        <f>SAMPLES_indiv!O71</f>
        <v>0</v>
      </c>
      <c r="AR68" s="89">
        <f>SAMPLES_indiv!P71</f>
        <v>0</v>
      </c>
      <c r="AS68" s="89">
        <f>SAMPLES_indiv!Q71</f>
        <v>0</v>
      </c>
      <c r="AT68" s="89">
        <f>SAMPLES_indiv!R71</f>
        <v>0</v>
      </c>
      <c r="AU68" s="89">
        <f>SAMPLES_indiv!S71</f>
        <v>0</v>
      </c>
      <c r="AV68" s="89">
        <f>SAMPLES_indiv!T71</f>
        <v>0</v>
      </c>
      <c r="AW68" s="89">
        <f>SAMPLES_indiv!U71</f>
        <v>0</v>
      </c>
      <c r="AX68" s="89">
        <f>SAMPLES_indiv!V71</f>
        <v>0</v>
      </c>
      <c r="AY68" s="89">
        <f>SAMPLES_indiv!W71</f>
        <v>0</v>
      </c>
      <c r="AZ68" s="89">
        <f>SAMPLES_chemphys!C71</f>
        <v>0</v>
      </c>
      <c r="BA68" s="89">
        <f>SAMPLES_chemphys!D71</f>
        <v>0</v>
      </c>
      <c r="BB68" s="89">
        <f>SAMPLES_chemphys!E71</f>
        <v>0</v>
      </c>
      <c r="BC68" s="89">
        <f>SAMPLES_chemphys!F71</f>
        <v>0</v>
      </c>
      <c r="BD68" s="89">
        <f>SAMPLES_chemphys!G71</f>
        <v>0</v>
      </c>
      <c r="BE68" s="89">
        <f>SAMPLES_chemphys!H71</f>
        <v>0</v>
      </c>
      <c r="BF68" s="89">
        <f>SAMPLES_chemphys!I71</f>
        <v>0</v>
      </c>
      <c r="BG68" s="89">
        <f>SAMPLES_chemphys!J71</f>
        <v>0</v>
      </c>
      <c r="BH68" s="89">
        <f>SAMPLES_chemphys!K71</f>
        <v>0</v>
      </c>
      <c r="BI68" s="89">
        <f>SAMPLES_chemphys!L71</f>
        <v>0</v>
      </c>
      <c r="BJ68" s="89">
        <f>SAMPLES_chemphys!M71</f>
        <v>0</v>
      </c>
      <c r="BK68" s="89">
        <f>SAMPLES_chemphys!N71</f>
        <v>0</v>
      </c>
      <c r="BL68" s="89">
        <f>SAMPLES_chemphys!O71</f>
        <v>0</v>
      </c>
      <c r="BM68" s="89">
        <f>SAMPLES_chemphys!P71</f>
        <v>0</v>
      </c>
      <c r="BN68" s="89">
        <f>SAMPLES_chemphys!Q71</f>
        <v>0</v>
      </c>
      <c r="BO68" s="89">
        <f>SAMPLES_chemphys!R71</f>
        <v>0</v>
      </c>
      <c r="BP68" s="89">
        <f>SAMPLES_chemphys!S71</f>
        <v>0</v>
      </c>
      <c r="BQ68" s="89">
        <f>SAMPLES_chemphys!T71</f>
        <v>0</v>
      </c>
      <c r="BR68" s="89">
        <f>SAMPLES_chemphys!U71</f>
        <v>0</v>
      </c>
      <c r="BS68" s="89">
        <f>SAMPLES_chemphys!V71</f>
        <v>0</v>
      </c>
      <c r="BT68" s="89">
        <f>SAMPLES_chemphys!W71</f>
        <v>0</v>
      </c>
      <c r="BU68" s="89">
        <f>SAMPLES_chemphys!X71</f>
        <v>0</v>
      </c>
      <c r="BV68" s="89">
        <f>SAMPLES_chemphys!Y71</f>
        <v>0</v>
      </c>
      <c r="BW68" s="89">
        <f>SAMPLES_chemphys!Z71</f>
        <v>0</v>
      </c>
      <c r="BX68" s="89">
        <f>SAMPLES_chemphys!AA71</f>
        <v>0</v>
      </c>
      <c r="BY68" s="89">
        <f>SAMPLES_chemphys!AB71</f>
        <v>0</v>
      </c>
      <c r="BZ68" s="89">
        <f>SAMPLES_chemphys!AC71</f>
        <v>0</v>
      </c>
      <c r="CA68" s="89">
        <f>SAMPLES_chemphys!AD71</f>
        <v>0</v>
      </c>
      <c r="CB68" s="89">
        <f>SAMPLES_chemphys!AE71</f>
        <v>0</v>
      </c>
      <c r="CC68" s="89">
        <f>SAMPLES_chemphys!AF71</f>
        <v>0</v>
      </c>
      <c r="CD68" s="89">
        <f>SAMPLES_chemphys!AG71</f>
        <v>0</v>
      </c>
      <c r="CE68" s="89">
        <f>SEQUENCING!X71</f>
        <v>0</v>
      </c>
      <c r="CF68" s="89">
        <f>SEQUENCING!L71</f>
        <v>0</v>
      </c>
      <c r="CG68" s="89">
        <f>SEQUENCING!M71</f>
        <v>0</v>
      </c>
      <c r="CH68" s="89">
        <f>SEQUENCING!N71</f>
        <v>0</v>
      </c>
      <c r="CI68" s="89">
        <f>SEQUENCING!O71</f>
        <v>0</v>
      </c>
      <c r="CJ68" s="89">
        <f>SEQUENCING!P71</f>
        <v>0</v>
      </c>
      <c r="CK68" s="89">
        <f>SEQUENCING!Q71</f>
        <v>0</v>
      </c>
      <c r="CL68" s="89">
        <f>SEQUENCING!X71</f>
        <v>0</v>
      </c>
      <c r="CM68" s="89">
        <f>SEQUENCING!R71</f>
        <v>0</v>
      </c>
    </row>
    <row r="69" ht="15.75">
      <c r="A69" s="5" t="str">
        <f>SAMPLES_general!Y72</f>
        <v>sam_</v>
      </c>
      <c r="B69" s="5">
        <f>SAMPLES_general!B72</f>
        <v>0</v>
      </c>
      <c r="C69" s="5" t="str">
        <f>SAMPLES_general!C72</f>
        <v>IMOTEP</v>
      </c>
      <c r="D69" s="5">
        <f>SAMPLES_general!D72</f>
        <v>0</v>
      </c>
      <c r="E69" s="5">
        <f>SAMPLES_general!E72</f>
        <v>0</v>
      </c>
      <c r="F69" s="5">
        <f>SAMPLES_general!F72</f>
        <v>0</v>
      </c>
      <c r="G69" s="5">
        <f>SAMPLES_general!G72</f>
        <v>0</v>
      </c>
      <c r="H69" s="5" t="e">
        <f>SAMPLES_general!I72</f>
        <v>#N/A</v>
      </c>
      <c r="I69" s="5">
        <f>SAMPLES_general!J72</f>
        <v>0</v>
      </c>
      <c r="J69" s="5">
        <f>SAMPLES_general!K72</f>
        <v>0</v>
      </c>
      <c r="K69" s="5" t="e">
        <f>SAMPLES_general!L72</f>
        <v>#N/A</v>
      </c>
      <c r="L69" s="5">
        <f>SAMPLES_general!M72</f>
        <v>0</v>
      </c>
      <c r="M69" s="5">
        <f>SAMPLES_general!N72</f>
        <v>0</v>
      </c>
      <c r="N69" s="5">
        <f>SAMPLES_general!O72</f>
        <v>0</v>
      </c>
      <c r="O69" s="5">
        <f>SAMPLES_general!P72</f>
        <v>0</v>
      </c>
      <c r="P69" s="5">
        <f>SAMPLES_general!Q72</f>
        <v>0</v>
      </c>
      <c r="Q69" s="5">
        <f>SAMPLES_general!R72</f>
        <v>0</v>
      </c>
      <c r="R69" s="5">
        <f>SAMPLES_general!S72</f>
        <v>0</v>
      </c>
      <c r="S69" s="5">
        <f>SAMPLES_general!T72</f>
        <v>0</v>
      </c>
      <c r="T69" s="5">
        <f>SAMPLES_general!U72</f>
        <v>0</v>
      </c>
      <c r="U69" s="5">
        <f>SAMPLES_general!V72</f>
        <v>0</v>
      </c>
      <c r="V69" s="5">
        <f>SAMPLES_general!W72</f>
        <v>0</v>
      </c>
      <c r="W69" s="5">
        <f>SAMPLES_general!X72</f>
        <v>0</v>
      </c>
      <c r="X69" s="5">
        <f>SAMPLES_meta!C72</f>
        <v>0</v>
      </c>
      <c r="Y69" s="5">
        <f>SAMPLES_meta!D72</f>
        <v>0</v>
      </c>
      <c r="Z69" s="5">
        <f>SAMPLES_meta!E72</f>
        <v>0</v>
      </c>
      <c r="AA69" s="5">
        <f>SAMPLES_meta!F72</f>
        <v>0</v>
      </c>
      <c r="AB69" s="5">
        <f>SAMPLES_meta!G72</f>
        <v>0</v>
      </c>
      <c r="AC69" s="5">
        <f>SAMPLES_meta!H72</f>
        <v>0</v>
      </c>
      <c r="AD69" s="5">
        <f>SAMPLES_meta!I72</f>
        <v>0</v>
      </c>
      <c r="AE69" s="89">
        <f>SAMPLES_indiv!C72</f>
        <v>0</v>
      </c>
      <c r="AF69" s="89">
        <f>SAMPLES_indiv!D72</f>
        <v>0</v>
      </c>
      <c r="AG69" s="89">
        <f>SAMPLES_indiv!E72</f>
        <v>0</v>
      </c>
      <c r="AH69" s="89">
        <f>SAMPLES_indiv!F72</f>
        <v>0</v>
      </c>
      <c r="AI69" s="89">
        <f>SAMPLES_indiv!G72</f>
        <v>0</v>
      </c>
      <c r="AJ69" s="89">
        <f>SAMPLES_indiv!H72</f>
        <v>0</v>
      </c>
      <c r="AK69" s="89">
        <f>SAMPLES_indiv!I72</f>
        <v>0</v>
      </c>
      <c r="AL69" s="89">
        <f>SAMPLES_indiv!J72</f>
        <v>0</v>
      </c>
      <c r="AM69" s="89">
        <f>SAMPLES_indiv!K72</f>
        <v>0</v>
      </c>
      <c r="AN69" s="89">
        <f>SAMPLES_indiv!L72</f>
        <v>0</v>
      </c>
      <c r="AO69" s="89">
        <f>SAMPLES_indiv!M72</f>
        <v>0</v>
      </c>
      <c r="AP69" s="89">
        <f>SAMPLES_indiv!N72</f>
        <v>0</v>
      </c>
      <c r="AQ69" s="89">
        <f>SAMPLES_indiv!O72</f>
        <v>0</v>
      </c>
      <c r="AR69" s="89">
        <f>SAMPLES_indiv!P72</f>
        <v>0</v>
      </c>
      <c r="AS69" s="89">
        <f>SAMPLES_indiv!Q72</f>
        <v>0</v>
      </c>
      <c r="AT69" s="89">
        <f>SAMPLES_indiv!R72</f>
        <v>0</v>
      </c>
      <c r="AU69" s="89">
        <f>SAMPLES_indiv!S72</f>
        <v>0</v>
      </c>
      <c r="AV69" s="89">
        <f>SAMPLES_indiv!T72</f>
        <v>0</v>
      </c>
      <c r="AW69" s="89">
        <f>SAMPLES_indiv!U72</f>
        <v>0</v>
      </c>
      <c r="AX69" s="89">
        <f>SAMPLES_indiv!V72</f>
        <v>0</v>
      </c>
      <c r="AY69" s="89">
        <f>SAMPLES_indiv!W72</f>
        <v>0</v>
      </c>
      <c r="AZ69" s="89">
        <f>SAMPLES_chemphys!C72</f>
        <v>0</v>
      </c>
      <c r="BA69" s="89">
        <f>SAMPLES_chemphys!D72</f>
        <v>0</v>
      </c>
      <c r="BB69" s="89">
        <f>SAMPLES_chemphys!E72</f>
        <v>0</v>
      </c>
      <c r="BC69" s="89">
        <f>SAMPLES_chemphys!F72</f>
        <v>0</v>
      </c>
      <c r="BD69" s="89">
        <f>SAMPLES_chemphys!G72</f>
        <v>0</v>
      </c>
      <c r="BE69" s="89">
        <f>SAMPLES_chemphys!H72</f>
        <v>0</v>
      </c>
      <c r="BF69" s="89">
        <f>SAMPLES_chemphys!I72</f>
        <v>0</v>
      </c>
      <c r="BG69" s="89">
        <f>SAMPLES_chemphys!J72</f>
        <v>0</v>
      </c>
      <c r="BH69" s="89">
        <f>SAMPLES_chemphys!K72</f>
        <v>0</v>
      </c>
      <c r="BI69" s="89">
        <f>SAMPLES_chemphys!L72</f>
        <v>0</v>
      </c>
      <c r="BJ69" s="89">
        <f>SAMPLES_chemphys!M72</f>
        <v>0</v>
      </c>
      <c r="BK69" s="89">
        <f>SAMPLES_chemphys!N72</f>
        <v>0</v>
      </c>
      <c r="BL69" s="89">
        <f>SAMPLES_chemphys!O72</f>
        <v>0</v>
      </c>
      <c r="BM69" s="89">
        <f>SAMPLES_chemphys!P72</f>
        <v>0</v>
      </c>
      <c r="BN69" s="89">
        <f>SAMPLES_chemphys!Q72</f>
        <v>0</v>
      </c>
      <c r="BO69" s="89">
        <f>SAMPLES_chemphys!R72</f>
        <v>0</v>
      </c>
      <c r="BP69" s="89">
        <f>SAMPLES_chemphys!S72</f>
        <v>0</v>
      </c>
      <c r="BQ69" s="89">
        <f>SAMPLES_chemphys!T72</f>
        <v>0</v>
      </c>
      <c r="BR69" s="89">
        <f>SAMPLES_chemphys!U72</f>
        <v>0</v>
      </c>
      <c r="BS69" s="89">
        <f>SAMPLES_chemphys!V72</f>
        <v>0</v>
      </c>
      <c r="BT69" s="89">
        <f>SAMPLES_chemphys!W72</f>
        <v>0</v>
      </c>
      <c r="BU69" s="89">
        <f>SAMPLES_chemphys!X72</f>
        <v>0</v>
      </c>
      <c r="BV69" s="89">
        <f>SAMPLES_chemphys!Y72</f>
        <v>0</v>
      </c>
      <c r="BW69" s="89">
        <f>SAMPLES_chemphys!Z72</f>
        <v>0</v>
      </c>
      <c r="BX69" s="89">
        <f>SAMPLES_chemphys!AA72</f>
        <v>0</v>
      </c>
      <c r="BY69" s="89">
        <f>SAMPLES_chemphys!AB72</f>
        <v>0</v>
      </c>
      <c r="BZ69" s="89">
        <f>SAMPLES_chemphys!AC72</f>
        <v>0</v>
      </c>
      <c r="CA69" s="89">
        <f>SAMPLES_chemphys!AD72</f>
        <v>0</v>
      </c>
      <c r="CB69" s="89">
        <f>SAMPLES_chemphys!AE72</f>
        <v>0</v>
      </c>
      <c r="CC69" s="89">
        <f>SAMPLES_chemphys!AF72</f>
        <v>0</v>
      </c>
      <c r="CD69" s="89">
        <f>SAMPLES_chemphys!AG72</f>
        <v>0</v>
      </c>
      <c r="CE69" s="89">
        <f>SEQUENCING!X72</f>
        <v>0</v>
      </c>
      <c r="CF69" s="89">
        <f>SEQUENCING!L72</f>
        <v>0</v>
      </c>
      <c r="CG69" s="89">
        <f>SEQUENCING!M72</f>
        <v>0</v>
      </c>
      <c r="CH69" s="89">
        <f>SEQUENCING!N72</f>
        <v>0</v>
      </c>
      <c r="CI69" s="89">
        <f>SEQUENCING!O72</f>
        <v>0</v>
      </c>
      <c r="CJ69" s="89">
        <f>SEQUENCING!P72</f>
        <v>0</v>
      </c>
      <c r="CK69" s="89">
        <f>SEQUENCING!Q72</f>
        <v>0</v>
      </c>
      <c r="CL69" s="89">
        <f>SEQUENCING!X72</f>
        <v>0</v>
      </c>
      <c r="CM69" s="89">
        <f>SEQUENCING!R72</f>
        <v>0</v>
      </c>
    </row>
    <row r="70" ht="15.75">
      <c r="A70" s="5" t="str">
        <f>SAMPLES_general!Y73</f>
        <v>sam_</v>
      </c>
      <c r="B70" s="5">
        <f>SAMPLES_general!B73</f>
        <v>0</v>
      </c>
      <c r="C70" s="5" t="str">
        <f>SAMPLES_general!C73</f>
        <v>IMOTEP</v>
      </c>
      <c r="D70" s="5">
        <f>SAMPLES_general!D73</f>
        <v>0</v>
      </c>
      <c r="E70" s="5">
        <f>SAMPLES_general!E73</f>
        <v>0</v>
      </c>
      <c r="F70" s="5">
        <f>SAMPLES_general!F73</f>
        <v>0</v>
      </c>
      <c r="G70" s="5">
        <f>SAMPLES_general!G73</f>
        <v>0</v>
      </c>
      <c r="H70" s="5" t="e">
        <f>SAMPLES_general!I73</f>
        <v>#N/A</v>
      </c>
      <c r="I70" s="5">
        <f>SAMPLES_general!J73</f>
        <v>0</v>
      </c>
      <c r="J70" s="5">
        <f>SAMPLES_general!K73</f>
        <v>0</v>
      </c>
      <c r="K70" s="5" t="e">
        <f>SAMPLES_general!L73</f>
        <v>#N/A</v>
      </c>
      <c r="L70" s="5">
        <f>SAMPLES_general!M73</f>
        <v>0</v>
      </c>
      <c r="M70" s="5">
        <f>SAMPLES_general!N73</f>
        <v>0</v>
      </c>
      <c r="N70" s="5">
        <f>SAMPLES_general!O73</f>
        <v>0</v>
      </c>
      <c r="O70" s="5">
        <f>SAMPLES_general!P73</f>
        <v>0</v>
      </c>
      <c r="P70" s="5">
        <f>SAMPLES_general!Q73</f>
        <v>0</v>
      </c>
      <c r="Q70" s="5">
        <f>SAMPLES_general!R73</f>
        <v>0</v>
      </c>
      <c r="R70" s="5">
        <f>SAMPLES_general!S73</f>
        <v>0</v>
      </c>
      <c r="S70" s="5">
        <f>SAMPLES_general!T73</f>
        <v>0</v>
      </c>
      <c r="T70" s="5">
        <f>SAMPLES_general!U73</f>
        <v>0</v>
      </c>
      <c r="U70" s="5">
        <f>SAMPLES_general!V73</f>
        <v>0</v>
      </c>
      <c r="V70" s="5">
        <f>SAMPLES_general!W73</f>
        <v>0</v>
      </c>
      <c r="W70" s="5">
        <f>SAMPLES_general!X73</f>
        <v>0</v>
      </c>
      <c r="X70" s="5">
        <f>SAMPLES_meta!C73</f>
        <v>0</v>
      </c>
      <c r="Y70" s="5">
        <f>SAMPLES_meta!D73</f>
        <v>0</v>
      </c>
      <c r="Z70" s="5">
        <f>SAMPLES_meta!E73</f>
        <v>0</v>
      </c>
      <c r="AA70" s="5">
        <f>SAMPLES_meta!F73</f>
        <v>0</v>
      </c>
      <c r="AB70" s="5">
        <f>SAMPLES_meta!G73</f>
        <v>0</v>
      </c>
      <c r="AC70" s="5">
        <f>SAMPLES_meta!H73</f>
        <v>0</v>
      </c>
      <c r="AD70" s="5">
        <f>SAMPLES_meta!I73</f>
        <v>0</v>
      </c>
      <c r="AE70" s="89">
        <f>SAMPLES_indiv!C73</f>
        <v>0</v>
      </c>
      <c r="AF70" s="89">
        <f>SAMPLES_indiv!D73</f>
        <v>0</v>
      </c>
      <c r="AG70" s="89">
        <f>SAMPLES_indiv!E73</f>
        <v>0</v>
      </c>
      <c r="AH70" s="89">
        <f>SAMPLES_indiv!F73</f>
        <v>0</v>
      </c>
      <c r="AI70" s="89">
        <f>SAMPLES_indiv!G73</f>
        <v>0</v>
      </c>
      <c r="AJ70" s="89">
        <f>SAMPLES_indiv!H73</f>
        <v>0</v>
      </c>
      <c r="AK70" s="89">
        <f>SAMPLES_indiv!I73</f>
        <v>0</v>
      </c>
      <c r="AL70" s="89">
        <f>SAMPLES_indiv!J73</f>
        <v>0</v>
      </c>
      <c r="AM70" s="89">
        <f>SAMPLES_indiv!K73</f>
        <v>0</v>
      </c>
      <c r="AN70" s="89">
        <f>SAMPLES_indiv!L73</f>
        <v>0</v>
      </c>
      <c r="AO70" s="89">
        <f>SAMPLES_indiv!M73</f>
        <v>0</v>
      </c>
      <c r="AP70" s="89">
        <f>SAMPLES_indiv!N73</f>
        <v>0</v>
      </c>
      <c r="AQ70" s="89">
        <f>SAMPLES_indiv!O73</f>
        <v>0</v>
      </c>
      <c r="AR70" s="89">
        <f>SAMPLES_indiv!P73</f>
        <v>0</v>
      </c>
      <c r="AS70" s="89">
        <f>SAMPLES_indiv!Q73</f>
        <v>0</v>
      </c>
      <c r="AT70" s="89">
        <f>SAMPLES_indiv!R73</f>
        <v>0</v>
      </c>
      <c r="AU70" s="89">
        <f>SAMPLES_indiv!S73</f>
        <v>0</v>
      </c>
      <c r="AV70" s="89">
        <f>SAMPLES_indiv!T73</f>
        <v>0</v>
      </c>
      <c r="AW70" s="89">
        <f>SAMPLES_indiv!U73</f>
        <v>0</v>
      </c>
      <c r="AX70" s="89">
        <f>SAMPLES_indiv!V73</f>
        <v>0</v>
      </c>
      <c r="AY70" s="89">
        <f>SAMPLES_indiv!W73</f>
        <v>0</v>
      </c>
      <c r="AZ70" s="89">
        <f>SAMPLES_chemphys!C73</f>
        <v>0</v>
      </c>
      <c r="BA70" s="89">
        <f>SAMPLES_chemphys!D73</f>
        <v>0</v>
      </c>
      <c r="BB70" s="89">
        <f>SAMPLES_chemphys!E73</f>
        <v>0</v>
      </c>
      <c r="BC70" s="89">
        <f>SAMPLES_chemphys!F73</f>
        <v>0</v>
      </c>
      <c r="BD70" s="89">
        <f>SAMPLES_chemphys!G73</f>
        <v>0</v>
      </c>
      <c r="BE70" s="89">
        <f>SAMPLES_chemphys!H73</f>
        <v>0</v>
      </c>
      <c r="BF70" s="89">
        <f>SAMPLES_chemphys!I73</f>
        <v>0</v>
      </c>
      <c r="BG70" s="89">
        <f>SAMPLES_chemphys!J73</f>
        <v>0</v>
      </c>
      <c r="BH70" s="89">
        <f>SAMPLES_chemphys!K73</f>
        <v>0</v>
      </c>
      <c r="BI70" s="89">
        <f>SAMPLES_chemphys!L73</f>
        <v>0</v>
      </c>
      <c r="BJ70" s="89">
        <f>SAMPLES_chemphys!M73</f>
        <v>0</v>
      </c>
      <c r="BK70" s="89">
        <f>SAMPLES_chemphys!N73</f>
        <v>0</v>
      </c>
      <c r="BL70" s="89">
        <f>SAMPLES_chemphys!O73</f>
        <v>0</v>
      </c>
      <c r="BM70" s="89">
        <f>SAMPLES_chemphys!P73</f>
        <v>0</v>
      </c>
      <c r="BN70" s="89">
        <f>SAMPLES_chemphys!Q73</f>
        <v>0</v>
      </c>
      <c r="BO70" s="89">
        <f>SAMPLES_chemphys!R73</f>
        <v>0</v>
      </c>
      <c r="BP70" s="89">
        <f>SAMPLES_chemphys!S73</f>
        <v>0</v>
      </c>
      <c r="BQ70" s="89">
        <f>SAMPLES_chemphys!T73</f>
        <v>0</v>
      </c>
      <c r="BR70" s="89">
        <f>SAMPLES_chemphys!U73</f>
        <v>0</v>
      </c>
      <c r="BS70" s="89">
        <f>SAMPLES_chemphys!V73</f>
        <v>0</v>
      </c>
      <c r="BT70" s="89">
        <f>SAMPLES_chemphys!W73</f>
        <v>0</v>
      </c>
      <c r="BU70" s="89">
        <f>SAMPLES_chemphys!X73</f>
        <v>0</v>
      </c>
      <c r="BV70" s="89">
        <f>SAMPLES_chemphys!Y73</f>
        <v>0</v>
      </c>
      <c r="BW70" s="89">
        <f>SAMPLES_chemphys!Z73</f>
        <v>0</v>
      </c>
      <c r="BX70" s="89">
        <f>SAMPLES_chemphys!AA73</f>
        <v>0</v>
      </c>
      <c r="BY70" s="89">
        <f>SAMPLES_chemphys!AB73</f>
        <v>0</v>
      </c>
      <c r="BZ70" s="89">
        <f>SAMPLES_chemphys!AC73</f>
        <v>0</v>
      </c>
      <c r="CA70" s="89">
        <f>SAMPLES_chemphys!AD73</f>
        <v>0</v>
      </c>
      <c r="CB70" s="89">
        <f>SAMPLES_chemphys!AE73</f>
        <v>0</v>
      </c>
      <c r="CC70" s="89">
        <f>SAMPLES_chemphys!AF73</f>
        <v>0</v>
      </c>
      <c r="CD70" s="89">
        <f>SAMPLES_chemphys!AG73</f>
        <v>0</v>
      </c>
      <c r="CE70" s="89">
        <f>SEQUENCING!X73</f>
        <v>0</v>
      </c>
      <c r="CF70" s="89">
        <f>SEQUENCING!L73</f>
        <v>0</v>
      </c>
      <c r="CG70" s="89">
        <f>SEQUENCING!M73</f>
        <v>0</v>
      </c>
      <c r="CH70" s="89">
        <f>SEQUENCING!N73</f>
        <v>0</v>
      </c>
      <c r="CI70" s="89">
        <f>SEQUENCING!O73</f>
        <v>0</v>
      </c>
      <c r="CJ70" s="89">
        <f>SEQUENCING!P73</f>
        <v>0</v>
      </c>
      <c r="CK70" s="89">
        <f>SEQUENCING!Q73</f>
        <v>0</v>
      </c>
      <c r="CL70" s="89">
        <f>SEQUENCING!X73</f>
        <v>0</v>
      </c>
      <c r="CM70" s="89">
        <f>SEQUENCING!R73</f>
        <v>0</v>
      </c>
    </row>
    <row r="71" ht="15.75">
      <c r="A71" s="5" t="str">
        <f>SAMPLES_general!Y74</f>
        <v>sam_</v>
      </c>
      <c r="B71" s="5">
        <f>SAMPLES_general!B74</f>
        <v>0</v>
      </c>
      <c r="C71" s="5" t="str">
        <f>SAMPLES_general!C74</f>
        <v>IMOTEP</v>
      </c>
      <c r="D71" s="5">
        <f>SAMPLES_general!D74</f>
        <v>0</v>
      </c>
      <c r="E71" s="5">
        <f>SAMPLES_general!E74</f>
        <v>0</v>
      </c>
      <c r="F71" s="5">
        <f>SAMPLES_general!F74</f>
        <v>0</v>
      </c>
      <c r="G71" s="5">
        <f>SAMPLES_general!G74</f>
        <v>0</v>
      </c>
      <c r="H71" s="5" t="e">
        <f>SAMPLES_general!I74</f>
        <v>#N/A</v>
      </c>
      <c r="I71" s="5">
        <f>SAMPLES_general!J74</f>
        <v>0</v>
      </c>
      <c r="J71" s="5">
        <f>SAMPLES_general!K74</f>
        <v>0</v>
      </c>
      <c r="K71" s="5" t="e">
        <f>SAMPLES_general!L74</f>
        <v>#N/A</v>
      </c>
      <c r="L71" s="5">
        <f>SAMPLES_general!M74</f>
        <v>0</v>
      </c>
      <c r="M71" s="5">
        <f>SAMPLES_general!N74</f>
        <v>0</v>
      </c>
      <c r="N71" s="5">
        <f>SAMPLES_general!O74</f>
        <v>0</v>
      </c>
      <c r="O71" s="5">
        <f>SAMPLES_general!P74</f>
        <v>0</v>
      </c>
      <c r="P71" s="5">
        <f>SAMPLES_general!Q74</f>
        <v>0</v>
      </c>
      <c r="Q71" s="5">
        <f>SAMPLES_general!R74</f>
        <v>0</v>
      </c>
      <c r="R71" s="5">
        <f>SAMPLES_general!S74</f>
        <v>0</v>
      </c>
      <c r="S71" s="5">
        <f>SAMPLES_general!T74</f>
        <v>0</v>
      </c>
      <c r="T71" s="5">
        <f>SAMPLES_general!U74</f>
        <v>0</v>
      </c>
      <c r="U71" s="5">
        <f>SAMPLES_general!V74</f>
        <v>0</v>
      </c>
      <c r="V71" s="5">
        <f>SAMPLES_general!W74</f>
        <v>0</v>
      </c>
      <c r="W71" s="5">
        <f>SAMPLES_general!X74</f>
        <v>0</v>
      </c>
      <c r="X71" s="5">
        <f>SAMPLES_meta!C74</f>
        <v>0</v>
      </c>
      <c r="Y71" s="5">
        <f>SAMPLES_meta!D74</f>
        <v>0</v>
      </c>
      <c r="Z71" s="5">
        <f>SAMPLES_meta!E74</f>
        <v>0</v>
      </c>
      <c r="AA71" s="5">
        <f>SAMPLES_meta!F74</f>
        <v>0</v>
      </c>
      <c r="AB71" s="5">
        <f>SAMPLES_meta!G74</f>
        <v>0</v>
      </c>
      <c r="AC71" s="5">
        <f>SAMPLES_meta!H74</f>
        <v>0</v>
      </c>
      <c r="AD71" s="5">
        <f>SAMPLES_meta!I74</f>
        <v>0</v>
      </c>
      <c r="AE71" s="89">
        <f>SAMPLES_indiv!C74</f>
        <v>0</v>
      </c>
      <c r="AF71" s="89">
        <f>SAMPLES_indiv!D74</f>
        <v>0</v>
      </c>
      <c r="AG71" s="89">
        <f>SAMPLES_indiv!E74</f>
        <v>0</v>
      </c>
      <c r="AH71" s="89">
        <f>SAMPLES_indiv!F74</f>
        <v>0</v>
      </c>
      <c r="AI71" s="89">
        <f>SAMPLES_indiv!G74</f>
        <v>0</v>
      </c>
      <c r="AJ71" s="89">
        <f>SAMPLES_indiv!H74</f>
        <v>0</v>
      </c>
      <c r="AK71" s="89">
        <f>SAMPLES_indiv!I74</f>
        <v>0</v>
      </c>
      <c r="AL71" s="89">
        <f>SAMPLES_indiv!J74</f>
        <v>0</v>
      </c>
      <c r="AM71" s="89">
        <f>SAMPLES_indiv!K74</f>
        <v>0</v>
      </c>
      <c r="AN71" s="89">
        <f>SAMPLES_indiv!L74</f>
        <v>0</v>
      </c>
      <c r="AO71" s="89">
        <f>SAMPLES_indiv!M74</f>
        <v>0</v>
      </c>
      <c r="AP71" s="89">
        <f>SAMPLES_indiv!N74</f>
        <v>0</v>
      </c>
      <c r="AQ71" s="89">
        <f>SAMPLES_indiv!O74</f>
        <v>0</v>
      </c>
      <c r="AR71" s="89">
        <f>SAMPLES_indiv!P74</f>
        <v>0</v>
      </c>
      <c r="AS71" s="89">
        <f>SAMPLES_indiv!Q74</f>
        <v>0</v>
      </c>
      <c r="AT71" s="89">
        <f>SAMPLES_indiv!R74</f>
        <v>0</v>
      </c>
      <c r="AU71" s="89">
        <f>SAMPLES_indiv!S74</f>
        <v>0</v>
      </c>
      <c r="AV71" s="89">
        <f>SAMPLES_indiv!T74</f>
        <v>0</v>
      </c>
      <c r="AW71" s="89">
        <f>SAMPLES_indiv!U74</f>
        <v>0</v>
      </c>
      <c r="AX71" s="89">
        <f>SAMPLES_indiv!V74</f>
        <v>0</v>
      </c>
      <c r="AY71" s="89">
        <f>SAMPLES_indiv!W74</f>
        <v>0</v>
      </c>
      <c r="AZ71" s="89">
        <f>SAMPLES_chemphys!C74</f>
        <v>0</v>
      </c>
      <c r="BA71" s="89">
        <f>SAMPLES_chemphys!D74</f>
        <v>0</v>
      </c>
      <c r="BB71" s="89">
        <f>SAMPLES_chemphys!E74</f>
        <v>0</v>
      </c>
      <c r="BC71" s="89">
        <f>SAMPLES_chemphys!F74</f>
        <v>0</v>
      </c>
      <c r="BD71" s="89">
        <f>SAMPLES_chemphys!G74</f>
        <v>0</v>
      </c>
      <c r="BE71" s="89">
        <f>SAMPLES_chemphys!H74</f>
        <v>0</v>
      </c>
      <c r="BF71" s="89">
        <f>SAMPLES_chemphys!I74</f>
        <v>0</v>
      </c>
      <c r="BG71" s="89">
        <f>SAMPLES_chemphys!J74</f>
        <v>0</v>
      </c>
      <c r="BH71" s="89">
        <f>SAMPLES_chemphys!K74</f>
        <v>0</v>
      </c>
      <c r="BI71" s="89">
        <f>SAMPLES_chemphys!L74</f>
        <v>0</v>
      </c>
      <c r="BJ71" s="89">
        <f>SAMPLES_chemphys!M74</f>
        <v>0</v>
      </c>
      <c r="BK71" s="89">
        <f>SAMPLES_chemphys!N74</f>
        <v>0</v>
      </c>
      <c r="BL71" s="89">
        <f>SAMPLES_chemphys!O74</f>
        <v>0</v>
      </c>
      <c r="BM71" s="89">
        <f>SAMPLES_chemphys!P74</f>
        <v>0</v>
      </c>
      <c r="BN71" s="89">
        <f>SAMPLES_chemphys!Q74</f>
        <v>0</v>
      </c>
      <c r="BO71" s="89">
        <f>SAMPLES_chemphys!R74</f>
        <v>0</v>
      </c>
      <c r="BP71" s="89">
        <f>SAMPLES_chemphys!S74</f>
        <v>0</v>
      </c>
      <c r="BQ71" s="89">
        <f>SAMPLES_chemphys!T74</f>
        <v>0</v>
      </c>
      <c r="BR71" s="89">
        <f>SAMPLES_chemphys!U74</f>
        <v>0</v>
      </c>
      <c r="BS71" s="89">
        <f>SAMPLES_chemphys!V74</f>
        <v>0</v>
      </c>
      <c r="BT71" s="89">
        <f>SAMPLES_chemphys!W74</f>
        <v>0</v>
      </c>
      <c r="BU71" s="89">
        <f>SAMPLES_chemphys!X74</f>
        <v>0</v>
      </c>
      <c r="BV71" s="89">
        <f>SAMPLES_chemphys!Y74</f>
        <v>0</v>
      </c>
      <c r="BW71" s="89">
        <f>SAMPLES_chemphys!Z74</f>
        <v>0</v>
      </c>
      <c r="BX71" s="89">
        <f>SAMPLES_chemphys!AA74</f>
        <v>0</v>
      </c>
      <c r="BY71" s="89">
        <f>SAMPLES_chemphys!AB74</f>
        <v>0</v>
      </c>
      <c r="BZ71" s="89">
        <f>SAMPLES_chemphys!AC74</f>
        <v>0</v>
      </c>
      <c r="CA71" s="89">
        <f>SAMPLES_chemphys!AD74</f>
        <v>0</v>
      </c>
      <c r="CB71" s="89">
        <f>SAMPLES_chemphys!AE74</f>
        <v>0</v>
      </c>
      <c r="CC71" s="89">
        <f>SAMPLES_chemphys!AF74</f>
        <v>0</v>
      </c>
      <c r="CD71" s="89">
        <f>SAMPLES_chemphys!AG74</f>
        <v>0</v>
      </c>
      <c r="CE71" s="89">
        <f>SEQUENCING!X74</f>
        <v>0</v>
      </c>
      <c r="CF71" s="89">
        <f>SEQUENCING!L74</f>
        <v>0</v>
      </c>
      <c r="CG71" s="89">
        <f>SEQUENCING!M74</f>
        <v>0</v>
      </c>
      <c r="CH71" s="89">
        <f>SEQUENCING!N74</f>
        <v>0</v>
      </c>
      <c r="CI71" s="89">
        <f>SEQUENCING!O74</f>
        <v>0</v>
      </c>
      <c r="CJ71" s="89">
        <f>SEQUENCING!P74</f>
        <v>0</v>
      </c>
      <c r="CK71" s="89">
        <f>SEQUENCING!Q74</f>
        <v>0</v>
      </c>
      <c r="CL71" s="89">
        <f>SEQUENCING!X74</f>
        <v>0</v>
      </c>
      <c r="CM71" s="89">
        <f>SEQUENCING!R74</f>
        <v>0</v>
      </c>
    </row>
    <row r="72" ht="15.75">
      <c r="A72" s="5" t="str">
        <f>SAMPLES_general!Y75</f>
        <v>sam_</v>
      </c>
      <c r="B72" s="5">
        <f>SAMPLES_general!B75</f>
        <v>0</v>
      </c>
      <c r="C72" s="5" t="str">
        <f>SAMPLES_general!C75</f>
        <v>IMOTEP</v>
      </c>
      <c r="D72" s="5">
        <f>SAMPLES_general!D75</f>
        <v>0</v>
      </c>
      <c r="E72" s="5">
        <f>SAMPLES_general!E75</f>
        <v>0</v>
      </c>
      <c r="F72" s="5">
        <f>SAMPLES_general!F75</f>
        <v>0</v>
      </c>
      <c r="G72" s="5">
        <f>SAMPLES_general!G75</f>
        <v>0</v>
      </c>
      <c r="H72" s="5" t="e">
        <f>SAMPLES_general!I75</f>
        <v>#N/A</v>
      </c>
      <c r="I72" s="5">
        <f>SAMPLES_general!J75</f>
        <v>0</v>
      </c>
      <c r="J72" s="5">
        <f>SAMPLES_general!K75</f>
        <v>0</v>
      </c>
      <c r="K72" s="5" t="e">
        <f>SAMPLES_general!L75</f>
        <v>#N/A</v>
      </c>
      <c r="L72" s="5">
        <f>SAMPLES_general!M75</f>
        <v>0</v>
      </c>
      <c r="M72" s="5">
        <f>SAMPLES_general!N75</f>
        <v>0</v>
      </c>
      <c r="N72" s="5">
        <f>SAMPLES_general!O75</f>
        <v>0</v>
      </c>
      <c r="O72" s="5">
        <f>SAMPLES_general!P75</f>
        <v>0</v>
      </c>
      <c r="P72" s="5">
        <f>SAMPLES_general!Q75</f>
        <v>0</v>
      </c>
      <c r="Q72" s="5">
        <f>SAMPLES_general!R75</f>
        <v>0</v>
      </c>
      <c r="R72" s="5">
        <f>SAMPLES_general!S75</f>
        <v>0</v>
      </c>
      <c r="S72" s="5">
        <f>SAMPLES_general!T75</f>
        <v>0</v>
      </c>
      <c r="T72" s="5">
        <f>SAMPLES_general!U75</f>
        <v>0</v>
      </c>
      <c r="U72" s="5">
        <f>SAMPLES_general!V75</f>
        <v>0</v>
      </c>
      <c r="V72" s="5">
        <f>SAMPLES_general!W75</f>
        <v>0</v>
      </c>
      <c r="W72" s="5">
        <f>SAMPLES_general!X75</f>
        <v>0</v>
      </c>
      <c r="X72" s="5">
        <f>SAMPLES_meta!C75</f>
        <v>0</v>
      </c>
      <c r="Y72" s="5">
        <f>SAMPLES_meta!D75</f>
        <v>0</v>
      </c>
      <c r="Z72" s="5">
        <f>SAMPLES_meta!E75</f>
        <v>0</v>
      </c>
      <c r="AA72" s="5">
        <f>SAMPLES_meta!F75</f>
        <v>0</v>
      </c>
      <c r="AB72" s="5">
        <f>SAMPLES_meta!G75</f>
        <v>0</v>
      </c>
      <c r="AC72" s="5">
        <f>SAMPLES_meta!H75</f>
        <v>0</v>
      </c>
      <c r="AD72" s="5">
        <f>SAMPLES_meta!I75</f>
        <v>0</v>
      </c>
      <c r="AE72" s="89">
        <f>SAMPLES_indiv!C75</f>
        <v>0</v>
      </c>
      <c r="AF72" s="89">
        <f>SAMPLES_indiv!D75</f>
        <v>0</v>
      </c>
      <c r="AG72" s="89">
        <f>SAMPLES_indiv!E75</f>
        <v>0</v>
      </c>
      <c r="AH72" s="89">
        <f>SAMPLES_indiv!F75</f>
        <v>0</v>
      </c>
      <c r="AI72" s="89">
        <f>SAMPLES_indiv!G75</f>
        <v>0</v>
      </c>
      <c r="AJ72" s="89">
        <f>SAMPLES_indiv!H75</f>
        <v>0</v>
      </c>
      <c r="AK72" s="89">
        <f>SAMPLES_indiv!I75</f>
        <v>0</v>
      </c>
      <c r="AL72" s="89">
        <f>SAMPLES_indiv!J75</f>
        <v>0</v>
      </c>
      <c r="AM72" s="89">
        <f>SAMPLES_indiv!K75</f>
        <v>0</v>
      </c>
      <c r="AN72" s="89">
        <f>SAMPLES_indiv!L75</f>
        <v>0</v>
      </c>
      <c r="AO72" s="89">
        <f>SAMPLES_indiv!M75</f>
        <v>0</v>
      </c>
      <c r="AP72" s="89">
        <f>SAMPLES_indiv!N75</f>
        <v>0</v>
      </c>
      <c r="AQ72" s="89">
        <f>SAMPLES_indiv!O75</f>
        <v>0</v>
      </c>
      <c r="AR72" s="89">
        <f>SAMPLES_indiv!P75</f>
        <v>0</v>
      </c>
      <c r="AS72" s="89">
        <f>SAMPLES_indiv!Q75</f>
        <v>0</v>
      </c>
      <c r="AT72" s="89">
        <f>SAMPLES_indiv!R75</f>
        <v>0</v>
      </c>
      <c r="AU72" s="89">
        <f>SAMPLES_indiv!S75</f>
        <v>0</v>
      </c>
      <c r="AV72" s="89">
        <f>SAMPLES_indiv!T75</f>
        <v>0</v>
      </c>
      <c r="AW72" s="89">
        <f>SAMPLES_indiv!U75</f>
        <v>0</v>
      </c>
      <c r="AX72" s="89">
        <f>SAMPLES_indiv!V75</f>
        <v>0</v>
      </c>
      <c r="AY72" s="89">
        <f>SAMPLES_indiv!W75</f>
        <v>0</v>
      </c>
      <c r="AZ72" s="89">
        <f>SAMPLES_chemphys!C75</f>
        <v>0</v>
      </c>
      <c r="BA72" s="89">
        <f>SAMPLES_chemphys!D75</f>
        <v>0</v>
      </c>
      <c r="BB72" s="89">
        <f>SAMPLES_chemphys!E75</f>
        <v>0</v>
      </c>
      <c r="BC72" s="89">
        <f>SAMPLES_chemphys!F75</f>
        <v>0</v>
      </c>
      <c r="BD72" s="89">
        <f>SAMPLES_chemphys!G75</f>
        <v>0</v>
      </c>
      <c r="BE72" s="89">
        <f>SAMPLES_chemphys!H75</f>
        <v>0</v>
      </c>
      <c r="BF72" s="89">
        <f>SAMPLES_chemphys!I75</f>
        <v>0</v>
      </c>
      <c r="BG72" s="89">
        <f>SAMPLES_chemphys!J75</f>
        <v>0</v>
      </c>
      <c r="BH72" s="89">
        <f>SAMPLES_chemphys!K75</f>
        <v>0</v>
      </c>
      <c r="BI72" s="89">
        <f>SAMPLES_chemphys!L75</f>
        <v>0</v>
      </c>
      <c r="BJ72" s="89">
        <f>SAMPLES_chemphys!M75</f>
        <v>0</v>
      </c>
      <c r="BK72" s="89">
        <f>SAMPLES_chemphys!N75</f>
        <v>0</v>
      </c>
      <c r="BL72" s="89">
        <f>SAMPLES_chemphys!O75</f>
        <v>0</v>
      </c>
      <c r="BM72" s="89">
        <f>SAMPLES_chemphys!P75</f>
        <v>0</v>
      </c>
      <c r="BN72" s="89">
        <f>SAMPLES_chemphys!Q75</f>
        <v>0</v>
      </c>
      <c r="BO72" s="89">
        <f>SAMPLES_chemphys!R75</f>
        <v>0</v>
      </c>
      <c r="BP72" s="89">
        <f>SAMPLES_chemphys!S75</f>
        <v>0</v>
      </c>
      <c r="BQ72" s="89">
        <f>SAMPLES_chemphys!T75</f>
        <v>0</v>
      </c>
      <c r="BR72" s="89">
        <f>SAMPLES_chemphys!U75</f>
        <v>0</v>
      </c>
      <c r="BS72" s="89">
        <f>SAMPLES_chemphys!V75</f>
        <v>0</v>
      </c>
      <c r="BT72" s="89">
        <f>SAMPLES_chemphys!W75</f>
        <v>0</v>
      </c>
      <c r="BU72" s="89">
        <f>SAMPLES_chemphys!X75</f>
        <v>0</v>
      </c>
      <c r="BV72" s="89">
        <f>SAMPLES_chemphys!Y75</f>
        <v>0</v>
      </c>
      <c r="BW72" s="89">
        <f>SAMPLES_chemphys!Z75</f>
        <v>0</v>
      </c>
      <c r="BX72" s="89">
        <f>SAMPLES_chemphys!AA75</f>
        <v>0</v>
      </c>
      <c r="BY72" s="89">
        <f>SAMPLES_chemphys!AB75</f>
        <v>0</v>
      </c>
      <c r="BZ72" s="89">
        <f>SAMPLES_chemphys!AC75</f>
        <v>0</v>
      </c>
      <c r="CA72" s="89">
        <f>SAMPLES_chemphys!AD75</f>
        <v>0</v>
      </c>
      <c r="CB72" s="89">
        <f>SAMPLES_chemphys!AE75</f>
        <v>0</v>
      </c>
      <c r="CC72" s="89">
        <f>SAMPLES_chemphys!AF75</f>
        <v>0</v>
      </c>
      <c r="CD72" s="89">
        <f>SAMPLES_chemphys!AG75</f>
        <v>0</v>
      </c>
      <c r="CE72" s="89">
        <f>SEQUENCING!X75</f>
        <v>0</v>
      </c>
      <c r="CF72" s="89">
        <f>SEQUENCING!L75</f>
        <v>0</v>
      </c>
      <c r="CG72" s="89">
        <f>SEQUENCING!M75</f>
        <v>0</v>
      </c>
      <c r="CH72" s="89">
        <f>SEQUENCING!N75</f>
        <v>0</v>
      </c>
      <c r="CI72" s="89">
        <f>SEQUENCING!O75</f>
        <v>0</v>
      </c>
      <c r="CJ72" s="89">
        <f>SEQUENCING!P75</f>
        <v>0</v>
      </c>
      <c r="CK72" s="89">
        <f>SEQUENCING!Q75</f>
        <v>0</v>
      </c>
      <c r="CL72" s="89">
        <f>SEQUENCING!X75</f>
        <v>0</v>
      </c>
      <c r="CM72" s="89">
        <f>SEQUENCING!R75</f>
        <v>0</v>
      </c>
    </row>
    <row r="73" ht="15.75">
      <c r="A73" s="5" t="str">
        <f>SAMPLES_general!Y76</f>
        <v>sam_</v>
      </c>
      <c r="B73" s="5">
        <f>SAMPLES_general!B76</f>
        <v>0</v>
      </c>
      <c r="C73" s="5" t="str">
        <f>SAMPLES_general!C76</f>
        <v>IMOTEP</v>
      </c>
      <c r="D73" s="5">
        <f>SAMPLES_general!D76</f>
        <v>0</v>
      </c>
      <c r="E73" s="5">
        <f>SAMPLES_general!E76</f>
        <v>0</v>
      </c>
      <c r="F73" s="5">
        <f>SAMPLES_general!F76</f>
        <v>0</v>
      </c>
      <c r="G73" s="5">
        <f>SAMPLES_general!G76</f>
        <v>0</v>
      </c>
      <c r="H73" s="5" t="e">
        <f>SAMPLES_general!I76</f>
        <v>#N/A</v>
      </c>
      <c r="I73" s="5">
        <f>SAMPLES_general!J76</f>
        <v>0</v>
      </c>
      <c r="J73" s="5">
        <f>SAMPLES_general!K76</f>
        <v>0</v>
      </c>
      <c r="K73" s="5" t="e">
        <f>SAMPLES_general!L76</f>
        <v>#N/A</v>
      </c>
      <c r="L73" s="5">
        <f>SAMPLES_general!M76</f>
        <v>0</v>
      </c>
      <c r="M73" s="5">
        <f>SAMPLES_general!N76</f>
        <v>0</v>
      </c>
      <c r="N73" s="5">
        <f>SAMPLES_general!O76</f>
        <v>0</v>
      </c>
      <c r="O73" s="5">
        <f>SAMPLES_general!P76</f>
        <v>0</v>
      </c>
      <c r="P73" s="5">
        <f>SAMPLES_general!Q76</f>
        <v>0</v>
      </c>
      <c r="Q73" s="5">
        <f>SAMPLES_general!R76</f>
        <v>0</v>
      </c>
      <c r="R73" s="5">
        <f>SAMPLES_general!S76</f>
        <v>0</v>
      </c>
      <c r="S73" s="5">
        <f>SAMPLES_general!T76</f>
        <v>0</v>
      </c>
      <c r="T73" s="5">
        <f>SAMPLES_general!U76</f>
        <v>0</v>
      </c>
      <c r="U73" s="5">
        <f>SAMPLES_general!V76</f>
        <v>0</v>
      </c>
      <c r="V73" s="5">
        <f>SAMPLES_general!W76</f>
        <v>0</v>
      </c>
      <c r="W73" s="5">
        <f>SAMPLES_general!X76</f>
        <v>0</v>
      </c>
      <c r="X73" s="5">
        <f>SAMPLES_meta!C76</f>
        <v>0</v>
      </c>
      <c r="Y73" s="5">
        <f>SAMPLES_meta!D76</f>
        <v>0</v>
      </c>
      <c r="Z73" s="5">
        <f>SAMPLES_meta!E76</f>
        <v>0</v>
      </c>
      <c r="AA73" s="5">
        <f>SAMPLES_meta!F76</f>
        <v>0</v>
      </c>
      <c r="AB73" s="5">
        <f>SAMPLES_meta!G76</f>
        <v>0</v>
      </c>
      <c r="AC73" s="5">
        <f>SAMPLES_meta!H76</f>
        <v>0</v>
      </c>
      <c r="AD73" s="5">
        <f>SAMPLES_meta!I76</f>
        <v>0</v>
      </c>
      <c r="AE73" s="89">
        <f>SAMPLES_indiv!C76</f>
        <v>0</v>
      </c>
      <c r="AF73" s="89">
        <f>SAMPLES_indiv!D76</f>
        <v>0</v>
      </c>
      <c r="AG73" s="89">
        <f>SAMPLES_indiv!E76</f>
        <v>0</v>
      </c>
      <c r="AH73" s="89">
        <f>SAMPLES_indiv!F76</f>
        <v>0</v>
      </c>
      <c r="AI73" s="89">
        <f>SAMPLES_indiv!G76</f>
        <v>0</v>
      </c>
      <c r="AJ73" s="89">
        <f>SAMPLES_indiv!H76</f>
        <v>0</v>
      </c>
      <c r="AK73" s="89">
        <f>SAMPLES_indiv!I76</f>
        <v>0</v>
      </c>
      <c r="AL73" s="89">
        <f>SAMPLES_indiv!J76</f>
        <v>0</v>
      </c>
      <c r="AM73" s="89">
        <f>SAMPLES_indiv!K76</f>
        <v>0</v>
      </c>
      <c r="AN73" s="89">
        <f>SAMPLES_indiv!L76</f>
        <v>0</v>
      </c>
      <c r="AO73" s="89">
        <f>SAMPLES_indiv!M76</f>
        <v>0</v>
      </c>
      <c r="AP73" s="89">
        <f>SAMPLES_indiv!N76</f>
        <v>0</v>
      </c>
      <c r="AQ73" s="89">
        <f>SAMPLES_indiv!O76</f>
        <v>0</v>
      </c>
      <c r="AR73" s="89">
        <f>SAMPLES_indiv!P76</f>
        <v>0</v>
      </c>
      <c r="AS73" s="89">
        <f>SAMPLES_indiv!Q76</f>
        <v>0</v>
      </c>
      <c r="AT73" s="89">
        <f>SAMPLES_indiv!R76</f>
        <v>0</v>
      </c>
      <c r="AU73" s="89">
        <f>SAMPLES_indiv!S76</f>
        <v>0</v>
      </c>
      <c r="AV73" s="89">
        <f>SAMPLES_indiv!T76</f>
        <v>0</v>
      </c>
      <c r="AW73" s="89">
        <f>SAMPLES_indiv!U76</f>
        <v>0</v>
      </c>
      <c r="AX73" s="89">
        <f>SAMPLES_indiv!V76</f>
        <v>0</v>
      </c>
      <c r="AY73" s="89">
        <f>SAMPLES_indiv!W76</f>
        <v>0</v>
      </c>
      <c r="AZ73" s="89">
        <f>SAMPLES_chemphys!C76</f>
        <v>0</v>
      </c>
      <c r="BA73" s="89">
        <f>SAMPLES_chemphys!D76</f>
        <v>0</v>
      </c>
      <c r="BB73" s="89">
        <f>SAMPLES_chemphys!E76</f>
        <v>0</v>
      </c>
      <c r="BC73" s="89">
        <f>SAMPLES_chemphys!F76</f>
        <v>0</v>
      </c>
      <c r="BD73" s="89">
        <f>SAMPLES_chemphys!G76</f>
        <v>0</v>
      </c>
      <c r="BE73" s="89">
        <f>SAMPLES_chemphys!H76</f>
        <v>0</v>
      </c>
      <c r="BF73" s="89">
        <f>SAMPLES_chemphys!I76</f>
        <v>0</v>
      </c>
      <c r="BG73" s="89">
        <f>SAMPLES_chemphys!J76</f>
        <v>0</v>
      </c>
      <c r="BH73" s="89">
        <f>SAMPLES_chemphys!K76</f>
        <v>0</v>
      </c>
      <c r="BI73" s="89">
        <f>SAMPLES_chemphys!L76</f>
        <v>0</v>
      </c>
      <c r="BJ73" s="89">
        <f>SAMPLES_chemphys!M76</f>
        <v>0</v>
      </c>
      <c r="BK73" s="89">
        <f>SAMPLES_chemphys!N76</f>
        <v>0</v>
      </c>
      <c r="BL73" s="89">
        <f>SAMPLES_chemphys!O76</f>
        <v>0</v>
      </c>
      <c r="BM73" s="89">
        <f>SAMPLES_chemphys!P76</f>
        <v>0</v>
      </c>
      <c r="BN73" s="89">
        <f>SAMPLES_chemphys!Q76</f>
        <v>0</v>
      </c>
      <c r="BO73" s="89">
        <f>SAMPLES_chemphys!R76</f>
        <v>0</v>
      </c>
      <c r="BP73" s="89">
        <f>SAMPLES_chemphys!S76</f>
        <v>0</v>
      </c>
      <c r="BQ73" s="89">
        <f>SAMPLES_chemphys!T76</f>
        <v>0</v>
      </c>
      <c r="BR73" s="89">
        <f>SAMPLES_chemphys!U76</f>
        <v>0</v>
      </c>
      <c r="BS73" s="89">
        <f>SAMPLES_chemphys!V76</f>
        <v>0</v>
      </c>
      <c r="BT73" s="89">
        <f>SAMPLES_chemphys!W76</f>
        <v>0</v>
      </c>
      <c r="BU73" s="89">
        <f>SAMPLES_chemphys!X76</f>
        <v>0</v>
      </c>
      <c r="BV73" s="89">
        <f>SAMPLES_chemphys!Y76</f>
        <v>0</v>
      </c>
      <c r="BW73" s="89">
        <f>SAMPLES_chemphys!Z76</f>
        <v>0</v>
      </c>
      <c r="BX73" s="89">
        <f>SAMPLES_chemphys!AA76</f>
        <v>0</v>
      </c>
      <c r="BY73" s="89">
        <f>SAMPLES_chemphys!AB76</f>
        <v>0</v>
      </c>
      <c r="BZ73" s="89">
        <f>SAMPLES_chemphys!AC76</f>
        <v>0</v>
      </c>
      <c r="CA73" s="89">
        <f>SAMPLES_chemphys!AD76</f>
        <v>0</v>
      </c>
      <c r="CB73" s="89">
        <f>SAMPLES_chemphys!AE76</f>
        <v>0</v>
      </c>
      <c r="CC73" s="89">
        <f>SAMPLES_chemphys!AF76</f>
        <v>0</v>
      </c>
      <c r="CD73" s="89">
        <f>SAMPLES_chemphys!AG76</f>
        <v>0</v>
      </c>
      <c r="CE73" s="89">
        <f>SEQUENCING!X76</f>
        <v>0</v>
      </c>
      <c r="CF73" s="89">
        <f>SEQUENCING!L76</f>
        <v>0</v>
      </c>
      <c r="CG73" s="89">
        <f>SEQUENCING!M76</f>
        <v>0</v>
      </c>
      <c r="CH73" s="89">
        <f>SEQUENCING!N76</f>
        <v>0</v>
      </c>
      <c r="CI73" s="89">
        <f>SEQUENCING!O76</f>
        <v>0</v>
      </c>
      <c r="CJ73" s="89">
        <f>SEQUENCING!P76</f>
        <v>0</v>
      </c>
      <c r="CK73" s="89">
        <f>SEQUENCING!Q76</f>
        <v>0</v>
      </c>
      <c r="CL73" s="89">
        <f>SEQUENCING!X76</f>
        <v>0</v>
      </c>
      <c r="CM73" s="89">
        <f>SEQUENCING!R76</f>
        <v>0</v>
      </c>
    </row>
    <row r="74" ht="15.75">
      <c r="A74" s="5" t="str">
        <f>SAMPLES_general!Y77</f>
        <v>sam_</v>
      </c>
      <c r="B74" s="5">
        <f>SAMPLES_general!B77</f>
        <v>0</v>
      </c>
      <c r="C74" s="5" t="str">
        <f>SAMPLES_general!C77</f>
        <v>IMOTEP</v>
      </c>
      <c r="D74" s="5">
        <f>SAMPLES_general!D77</f>
        <v>0</v>
      </c>
      <c r="E74" s="5">
        <f>SAMPLES_general!E77</f>
        <v>0</v>
      </c>
      <c r="F74" s="5">
        <f>SAMPLES_general!F77</f>
        <v>0</v>
      </c>
      <c r="G74" s="5">
        <f>SAMPLES_general!G77</f>
        <v>0</v>
      </c>
      <c r="H74" s="5" t="e">
        <f>SAMPLES_general!I77</f>
        <v>#N/A</v>
      </c>
      <c r="I74" s="5">
        <f>SAMPLES_general!J77</f>
        <v>0</v>
      </c>
      <c r="J74" s="5">
        <f>SAMPLES_general!K77</f>
        <v>0</v>
      </c>
      <c r="K74" s="5" t="e">
        <f>SAMPLES_general!L77</f>
        <v>#N/A</v>
      </c>
      <c r="L74" s="5">
        <f>SAMPLES_general!M77</f>
        <v>0</v>
      </c>
      <c r="M74" s="5">
        <f>SAMPLES_general!N77</f>
        <v>0</v>
      </c>
      <c r="N74" s="5">
        <f>SAMPLES_general!O77</f>
        <v>0</v>
      </c>
      <c r="O74" s="5">
        <f>SAMPLES_general!P77</f>
        <v>0</v>
      </c>
      <c r="P74" s="5">
        <f>SAMPLES_general!Q77</f>
        <v>0</v>
      </c>
      <c r="Q74" s="5">
        <f>SAMPLES_general!R77</f>
        <v>0</v>
      </c>
      <c r="R74" s="5">
        <f>SAMPLES_general!S77</f>
        <v>0</v>
      </c>
      <c r="S74" s="5">
        <f>SAMPLES_general!T77</f>
        <v>0</v>
      </c>
      <c r="T74" s="5">
        <f>SAMPLES_general!U77</f>
        <v>0</v>
      </c>
      <c r="U74" s="5">
        <f>SAMPLES_general!V77</f>
        <v>0</v>
      </c>
      <c r="V74" s="5">
        <f>SAMPLES_general!W77</f>
        <v>0</v>
      </c>
      <c r="W74" s="5">
        <f>SAMPLES_general!X77</f>
        <v>0</v>
      </c>
      <c r="X74" s="5">
        <f>SAMPLES_meta!C77</f>
        <v>0</v>
      </c>
      <c r="Y74" s="5">
        <f>SAMPLES_meta!D77</f>
        <v>0</v>
      </c>
      <c r="Z74" s="5">
        <f>SAMPLES_meta!E77</f>
        <v>0</v>
      </c>
      <c r="AA74" s="5">
        <f>SAMPLES_meta!F77</f>
        <v>0</v>
      </c>
      <c r="AB74" s="5">
        <f>SAMPLES_meta!G77</f>
        <v>0</v>
      </c>
      <c r="AC74" s="5">
        <f>SAMPLES_meta!H77</f>
        <v>0</v>
      </c>
      <c r="AD74" s="5">
        <f>SAMPLES_meta!I77</f>
        <v>0</v>
      </c>
      <c r="AE74" s="89">
        <f>SAMPLES_indiv!C77</f>
        <v>0</v>
      </c>
      <c r="AF74" s="89">
        <f>SAMPLES_indiv!D77</f>
        <v>0</v>
      </c>
      <c r="AG74" s="89">
        <f>SAMPLES_indiv!E77</f>
        <v>0</v>
      </c>
      <c r="AH74" s="89">
        <f>SAMPLES_indiv!F77</f>
        <v>0</v>
      </c>
      <c r="AI74" s="89">
        <f>SAMPLES_indiv!G77</f>
        <v>0</v>
      </c>
      <c r="AJ74" s="89">
        <f>SAMPLES_indiv!H77</f>
        <v>0</v>
      </c>
      <c r="AK74" s="89">
        <f>SAMPLES_indiv!I77</f>
        <v>0</v>
      </c>
      <c r="AL74" s="89">
        <f>SAMPLES_indiv!J77</f>
        <v>0</v>
      </c>
      <c r="AM74" s="89">
        <f>SAMPLES_indiv!K77</f>
        <v>0</v>
      </c>
      <c r="AN74" s="89">
        <f>SAMPLES_indiv!L77</f>
        <v>0</v>
      </c>
      <c r="AO74" s="89">
        <f>SAMPLES_indiv!M77</f>
        <v>0</v>
      </c>
      <c r="AP74" s="89">
        <f>SAMPLES_indiv!N77</f>
        <v>0</v>
      </c>
      <c r="AQ74" s="89">
        <f>SAMPLES_indiv!O77</f>
        <v>0</v>
      </c>
      <c r="AR74" s="89">
        <f>SAMPLES_indiv!P77</f>
        <v>0</v>
      </c>
      <c r="AS74" s="89">
        <f>SAMPLES_indiv!Q77</f>
        <v>0</v>
      </c>
      <c r="AT74" s="89">
        <f>SAMPLES_indiv!R77</f>
        <v>0</v>
      </c>
      <c r="AU74" s="89">
        <f>SAMPLES_indiv!S77</f>
        <v>0</v>
      </c>
      <c r="AV74" s="89">
        <f>SAMPLES_indiv!T77</f>
        <v>0</v>
      </c>
      <c r="AW74" s="89">
        <f>SAMPLES_indiv!U77</f>
        <v>0</v>
      </c>
      <c r="AX74" s="89">
        <f>SAMPLES_indiv!V77</f>
        <v>0</v>
      </c>
      <c r="AY74" s="89">
        <f>SAMPLES_indiv!W77</f>
        <v>0</v>
      </c>
      <c r="AZ74" s="89">
        <f>SAMPLES_chemphys!C77</f>
        <v>0</v>
      </c>
      <c r="BA74" s="89">
        <f>SAMPLES_chemphys!D77</f>
        <v>0</v>
      </c>
      <c r="BB74" s="89">
        <f>SAMPLES_chemphys!E77</f>
        <v>0</v>
      </c>
      <c r="BC74" s="89">
        <f>SAMPLES_chemphys!F77</f>
        <v>0</v>
      </c>
      <c r="BD74" s="89">
        <f>SAMPLES_chemphys!G77</f>
        <v>0</v>
      </c>
      <c r="BE74" s="89">
        <f>SAMPLES_chemphys!H77</f>
        <v>0</v>
      </c>
      <c r="BF74" s="89">
        <f>SAMPLES_chemphys!I77</f>
        <v>0</v>
      </c>
      <c r="BG74" s="89">
        <f>SAMPLES_chemphys!J77</f>
        <v>0</v>
      </c>
      <c r="BH74" s="89">
        <f>SAMPLES_chemphys!K77</f>
        <v>0</v>
      </c>
      <c r="BI74" s="89">
        <f>SAMPLES_chemphys!L77</f>
        <v>0</v>
      </c>
      <c r="BJ74" s="89">
        <f>SAMPLES_chemphys!M77</f>
        <v>0</v>
      </c>
      <c r="BK74" s="89">
        <f>SAMPLES_chemphys!N77</f>
        <v>0</v>
      </c>
      <c r="BL74" s="89">
        <f>SAMPLES_chemphys!O77</f>
        <v>0</v>
      </c>
      <c r="BM74" s="89">
        <f>SAMPLES_chemphys!P77</f>
        <v>0</v>
      </c>
      <c r="BN74" s="89">
        <f>SAMPLES_chemphys!Q77</f>
        <v>0</v>
      </c>
      <c r="BO74" s="89">
        <f>SAMPLES_chemphys!R77</f>
        <v>0</v>
      </c>
      <c r="BP74" s="89">
        <f>SAMPLES_chemphys!S77</f>
        <v>0</v>
      </c>
      <c r="BQ74" s="89">
        <f>SAMPLES_chemphys!T77</f>
        <v>0</v>
      </c>
      <c r="BR74" s="89">
        <f>SAMPLES_chemphys!U77</f>
        <v>0</v>
      </c>
      <c r="BS74" s="89">
        <f>SAMPLES_chemphys!V77</f>
        <v>0</v>
      </c>
      <c r="BT74" s="89">
        <f>SAMPLES_chemphys!W77</f>
        <v>0</v>
      </c>
      <c r="BU74" s="89">
        <f>SAMPLES_chemphys!X77</f>
        <v>0</v>
      </c>
      <c r="BV74" s="89">
        <f>SAMPLES_chemphys!Y77</f>
        <v>0</v>
      </c>
      <c r="BW74" s="89">
        <f>SAMPLES_chemphys!Z77</f>
        <v>0</v>
      </c>
      <c r="BX74" s="89">
        <f>SAMPLES_chemphys!AA77</f>
        <v>0</v>
      </c>
      <c r="BY74" s="89">
        <f>SAMPLES_chemphys!AB77</f>
        <v>0</v>
      </c>
      <c r="BZ74" s="89">
        <f>SAMPLES_chemphys!AC77</f>
        <v>0</v>
      </c>
      <c r="CA74" s="89">
        <f>SAMPLES_chemphys!AD77</f>
        <v>0</v>
      </c>
      <c r="CB74" s="89">
        <f>SAMPLES_chemphys!AE77</f>
        <v>0</v>
      </c>
      <c r="CC74" s="89">
        <f>SAMPLES_chemphys!AF77</f>
        <v>0</v>
      </c>
      <c r="CD74" s="89">
        <f>SAMPLES_chemphys!AG77</f>
        <v>0</v>
      </c>
      <c r="CE74" s="89">
        <f>SEQUENCING!X77</f>
        <v>0</v>
      </c>
      <c r="CF74" s="89">
        <f>SEQUENCING!L77</f>
        <v>0</v>
      </c>
      <c r="CG74" s="89">
        <f>SEQUENCING!M77</f>
        <v>0</v>
      </c>
      <c r="CH74" s="89">
        <f>SEQUENCING!N77</f>
        <v>0</v>
      </c>
      <c r="CI74" s="89">
        <f>SEQUENCING!O77</f>
        <v>0</v>
      </c>
      <c r="CJ74" s="89">
        <f>SEQUENCING!P77</f>
        <v>0</v>
      </c>
      <c r="CK74" s="89">
        <f>SEQUENCING!Q77</f>
        <v>0</v>
      </c>
      <c r="CL74" s="89">
        <f>SEQUENCING!X77</f>
        <v>0</v>
      </c>
      <c r="CM74" s="89">
        <f>SEQUENCING!R77</f>
        <v>0</v>
      </c>
    </row>
    <row r="75" ht="15.75">
      <c r="A75" s="5" t="str">
        <f>SAMPLES_general!Y78</f>
        <v>sam_</v>
      </c>
      <c r="B75" s="5">
        <f>SAMPLES_general!B78</f>
        <v>0</v>
      </c>
      <c r="C75" s="5" t="str">
        <f>SAMPLES_general!C78</f>
        <v>IMOTEP</v>
      </c>
      <c r="D75" s="5">
        <f>SAMPLES_general!D78</f>
        <v>0</v>
      </c>
      <c r="E75" s="5">
        <f>SAMPLES_general!E78</f>
        <v>0</v>
      </c>
      <c r="F75" s="5">
        <f>SAMPLES_general!F78</f>
        <v>0</v>
      </c>
      <c r="G75" s="5">
        <f>SAMPLES_general!G78</f>
        <v>0</v>
      </c>
      <c r="H75" s="5" t="e">
        <f>SAMPLES_general!I78</f>
        <v>#N/A</v>
      </c>
      <c r="I75" s="5">
        <f>SAMPLES_general!J78</f>
        <v>0</v>
      </c>
      <c r="J75" s="5">
        <f>SAMPLES_general!K78</f>
        <v>0</v>
      </c>
      <c r="K75" s="5" t="e">
        <f>SAMPLES_general!L78</f>
        <v>#N/A</v>
      </c>
      <c r="L75" s="5">
        <f>SAMPLES_general!M78</f>
        <v>0</v>
      </c>
      <c r="M75" s="5">
        <f>SAMPLES_general!N78</f>
        <v>0</v>
      </c>
      <c r="N75" s="5">
        <f>SAMPLES_general!O78</f>
        <v>0</v>
      </c>
      <c r="O75" s="5">
        <f>SAMPLES_general!P78</f>
        <v>0</v>
      </c>
      <c r="P75" s="5">
        <f>SAMPLES_general!Q78</f>
        <v>0</v>
      </c>
      <c r="Q75" s="5">
        <f>SAMPLES_general!R78</f>
        <v>0</v>
      </c>
      <c r="R75" s="5">
        <f>SAMPLES_general!S78</f>
        <v>0</v>
      </c>
      <c r="S75" s="5">
        <f>SAMPLES_general!T78</f>
        <v>0</v>
      </c>
      <c r="T75" s="5">
        <f>SAMPLES_general!U78</f>
        <v>0</v>
      </c>
      <c r="U75" s="5">
        <f>SAMPLES_general!V78</f>
        <v>0</v>
      </c>
      <c r="V75" s="5">
        <f>SAMPLES_general!W78</f>
        <v>0</v>
      </c>
      <c r="W75" s="5">
        <f>SAMPLES_general!X78</f>
        <v>0</v>
      </c>
      <c r="X75" s="5">
        <f>SAMPLES_meta!C78</f>
        <v>0</v>
      </c>
      <c r="Y75" s="5">
        <f>SAMPLES_meta!D78</f>
        <v>0</v>
      </c>
      <c r="Z75" s="5">
        <f>SAMPLES_meta!E78</f>
        <v>0</v>
      </c>
      <c r="AA75" s="5">
        <f>SAMPLES_meta!F78</f>
        <v>0</v>
      </c>
      <c r="AB75" s="5">
        <f>SAMPLES_meta!G78</f>
        <v>0</v>
      </c>
      <c r="AC75" s="5">
        <f>SAMPLES_meta!H78</f>
        <v>0</v>
      </c>
      <c r="AD75" s="5">
        <f>SAMPLES_meta!I78</f>
        <v>0</v>
      </c>
      <c r="AE75" s="89">
        <f>SAMPLES_indiv!C78</f>
        <v>0</v>
      </c>
      <c r="AF75" s="89">
        <f>SAMPLES_indiv!D78</f>
        <v>0</v>
      </c>
      <c r="AG75" s="89">
        <f>SAMPLES_indiv!E78</f>
        <v>0</v>
      </c>
      <c r="AH75" s="89">
        <f>SAMPLES_indiv!F78</f>
        <v>0</v>
      </c>
      <c r="AI75" s="89">
        <f>SAMPLES_indiv!G78</f>
        <v>0</v>
      </c>
      <c r="AJ75" s="89">
        <f>SAMPLES_indiv!H78</f>
        <v>0</v>
      </c>
      <c r="AK75" s="89">
        <f>SAMPLES_indiv!I78</f>
        <v>0</v>
      </c>
      <c r="AL75" s="89">
        <f>SAMPLES_indiv!J78</f>
        <v>0</v>
      </c>
      <c r="AM75" s="89">
        <f>SAMPLES_indiv!K78</f>
        <v>0</v>
      </c>
      <c r="AN75" s="89">
        <f>SAMPLES_indiv!L78</f>
        <v>0</v>
      </c>
      <c r="AO75" s="89">
        <f>SAMPLES_indiv!M78</f>
        <v>0</v>
      </c>
      <c r="AP75" s="89">
        <f>SAMPLES_indiv!N78</f>
        <v>0</v>
      </c>
      <c r="AQ75" s="89">
        <f>SAMPLES_indiv!O78</f>
        <v>0</v>
      </c>
      <c r="AR75" s="89">
        <f>SAMPLES_indiv!P78</f>
        <v>0</v>
      </c>
      <c r="AS75" s="89">
        <f>SAMPLES_indiv!Q78</f>
        <v>0</v>
      </c>
      <c r="AT75" s="89">
        <f>SAMPLES_indiv!R78</f>
        <v>0</v>
      </c>
      <c r="AU75" s="89">
        <f>SAMPLES_indiv!S78</f>
        <v>0</v>
      </c>
      <c r="AV75" s="89">
        <f>SAMPLES_indiv!T78</f>
        <v>0</v>
      </c>
      <c r="AW75" s="89">
        <f>SAMPLES_indiv!U78</f>
        <v>0</v>
      </c>
      <c r="AX75" s="89">
        <f>SAMPLES_indiv!V78</f>
        <v>0</v>
      </c>
      <c r="AY75" s="89">
        <f>SAMPLES_indiv!W78</f>
        <v>0</v>
      </c>
      <c r="AZ75" s="89">
        <f>SAMPLES_chemphys!C78</f>
        <v>0</v>
      </c>
      <c r="BA75" s="89">
        <f>SAMPLES_chemphys!D78</f>
        <v>0</v>
      </c>
      <c r="BB75" s="89">
        <f>SAMPLES_chemphys!E78</f>
        <v>0</v>
      </c>
      <c r="BC75" s="89">
        <f>SAMPLES_chemphys!F78</f>
        <v>0</v>
      </c>
      <c r="BD75" s="89">
        <f>SAMPLES_chemphys!G78</f>
        <v>0</v>
      </c>
      <c r="BE75" s="89">
        <f>SAMPLES_chemphys!H78</f>
        <v>0</v>
      </c>
      <c r="BF75" s="89">
        <f>SAMPLES_chemphys!I78</f>
        <v>0</v>
      </c>
      <c r="BG75" s="89">
        <f>SAMPLES_chemphys!J78</f>
        <v>0</v>
      </c>
      <c r="BH75" s="89">
        <f>SAMPLES_chemphys!K78</f>
        <v>0</v>
      </c>
      <c r="BI75" s="89">
        <f>SAMPLES_chemphys!L78</f>
        <v>0</v>
      </c>
      <c r="BJ75" s="89">
        <f>SAMPLES_chemphys!M78</f>
        <v>0</v>
      </c>
      <c r="BK75" s="89">
        <f>SAMPLES_chemphys!N78</f>
        <v>0</v>
      </c>
      <c r="BL75" s="89">
        <f>SAMPLES_chemphys!O78</f>
        <v>0</v>
      </c>
      <c r="BM75" s="89">
        <f>SAMPLES_chemphys!P78</f>
        <v>0</v>
      </c>
      <c r="BN75" s="89">
        <f>SAMPLES_chemphys!Q78</f>
        <v>0</v>
      </c>
      <c r="BO75" s="89">
        <f>SAMPLES_chemphys!R78</f>
        <v>0</v>
      </c>
      <c r="BP75" s="89">
        <f>SAMPLES_chemphys!S78</f>
        <v>0</v>
      </c>
      <c r="BQ75" s="89">
        <f>SAMPLES_chemphys!T78</f>
        <v>0</v>
      </c>
      <c r="BR75" s="89">
        <f>SAMPLES_chemphys!U78</f>
        <v>0</v>
      </c>
      <c r="BS75" s="89">
        <f>SAMPLES_chemphys!V78</f>
        <v>0</v>
      </c>
      <c r="BT75" s="89">
        <f>SAMPLES_chemphys!W78</f>
        <v>0</v>
      </c>
      <c r="BU75" s="89">
        <f>SAMPLES_chemphys!X78</f>
        <v>0</v>
      </c>
      <c r="BV75" s="89">
        <f>SAMPLES_chemphys!Y78</f>
        <v>0</v>
      </c>
      <c r="BW75" s="89">
        <f>SAMPLES_chemphys!Z78</f>
        <v>0</v>
      </c>
      <c r="BX75" s="89">
        <f>SAMPLES_chemphys!AA78</f>
        <v>0</v>
      </c>
      <c r="BY75" s="89">
        <f>SAMPLES_chemphys!AB78</f>
        <v>0</v>
      </c>
      <c r="BZ75" s="89">
        <f>SAMPLES_chemphys!AC78</f>
        <v>0</v>
      </c>
      <c r="CA75" s="89">
        <f>SAMPLES_chemphys!AD78</f>
        <v>0</v>
      </c>
      <c r="CB75" s="89">
        <f>SAMPLES_chemphys!AE78</f>
        <v>0</v>
      </c>
      <c r="CC75" s="89">
        <f>SAMPLES_chemphys!AF78</f>
        <v>0</v>
      </c>
      <c r="CD75" s="89">
        <f>SAMPLES_chemphys!AG78</f>
        <v>0</v>
      </c>
      <c r="CE75" s="89">
        <f>SEQUENCING!X78</f>
        <v>0</v>
      </c>
      <c r="CF75" s="89">
        <f>SEQUENCING!L78</f>
        <v>0</v>
      </c>
      <c r="CG75" s="89">
        <f>SEQUENCING!M78</f>
        <v>0</v>
      </c>
      <c r="CH75" s="89">
        <f>SEQUENCING!N78</f>
        <v>0</v>
      </c>
      <c r="CI75" s="89">
        <f>SEQUENCING!O78</f>
        <v>0</v>
      </c>
      <c r="CJ75" s="89">
        <f>SEQUENCING!P78</f>
        <v>0</v>
      </c>
      <c r="CK75" s="89">
        <f>SEQUENCING!Q78</f>
        <v>0</v>
      </c>
      <c r="CL75" s="89">
        <f>SEQUENCING!X78</f>
        <v>0</v>
      </c>
      <c r="CM75" s="89">
        <f>SEQUENCING!R78</f>
        <v>0</v>
      </c>
    </row>
    <row r="76" ht="15.75">
      <c r="A76" s="5" t="str">
        <f>SAMPLES_general!Y79</f>
        <v>sam_</v>
      </c>
      <c r="B76" s="5">
        <f>SAMPLES_general!B79</f>
        <v>0</v>
      </c>
      <c r="C76" s="5" t="str">
        <f>SAMPLES_general!C79</f>
        <v>IMOTEP</v>
      </c>
      <c r="D76" s="5">
        <f>SAMPLES_general!D79</f>
        <v>0</v>
      </c>
      <c r="E76" s="5">
        <f>SAMPLES_general!E79</f>
        <v>0</v>
      </c>
      <c r="F76" s="5">
        <f>SAMPLES_general!F79</f>
        <v>0</v>
      </c>
      <c r="G76" s="5">
        <f>SAMPLES_general!G79</f>
        <v>0</v>
      </c>
      <c r="H76" s="5" t="e">
        <f>SAMPLES_general!I79</f>
        <v>#N/A</v>
      </c>
      <c r="I76" s="5">
        <f>SAMPLES_general!J79</f>
        <v>0</v>
      </c>
      <c r="J76" s="5">
        <f>SAMPLES_general!K79</f>
        <v>0</v>
      </c>
      <c r="K76" s="5" t="e">
        <f>SAMPLES_general!L79</f>
        <v>#N/A</v>
      </c>
      <c r="L76" s="5">
        <f>SAMPLES_general!M79</f>
        <v>0</v>
      </c>
      <c r="M76" s="5">
        <f>SAMPLES_general!N79</f>
        <v>0</v>
      </c>
      <c r="N76" s="5">
        <f>SAMPLES_general!O79</f>
        <v>0</v>
      </c>
      <c r="O76" s="5">
        <f>SAMPLES_general!P79</f>
        <v>0</v>
      </c>
      <c r="P76" s="5">
        <f>SAMPLES_general!Q79</f>
        <v>0</v>
      </c>
      <c r="Q76" s="5">
        <f>SAMPLES_general!R79</f>
        <v>0</v>
      </c>
      <c r="R76" s="5">
        <f>SAMPLES_general!S79</f>
        <v>0</v>
      </c>
      <c r="S76" s="5">
        <f>SAMPLES_general!T79</f>
        <v>0</v>
      </c>
      <c r="T76" s="5">
        <f>SAMPLES_general!U79</f>
        <v>0</v>
      </c>
      <c r="U76" s="5">
        <f>SAMPLES_general!V79</f>
        <v>0</v>
      </c>
      <c r="V76" s="5">
        <f>SAMPLES_general!W79</f>
        <v>0</v>
      </c>
      <c r="W76" s="5">
        <f>SAMPLES_general!X79</f>
        <v>0</v>
      </c>
      <c r="X76" s="5">
        <f>SAMPLES_meta!C79</f>
        <v>0</v>
      </c>
      <c r="Y76" s="5">
        <f>SAMPLES_meta!D79</f>
        <v>0</v>
      </c>
      <c r="Z76" s="5">
        <f>SAMPLES_meta!E79</f>
        <v>0</v>
      </c>
      <c r="AA76" s="5">
        <f>SAMPLES_meta!F79</f>
        <v>0</v>
      </c>
      <c r="AB76" s="5">
        <f>SAMPLES_meta!G79</f>
        <v>0</v>
      </c>
      <c r="AC76" s="5">
        <f>SAMPLES_meta!H79</f>
        <v>0</v>
      </c>
      <c r="AD76" s="5">
        <f>SAMPLES_meta!I79</f>
        <v>0</v>
      </c>
      <c r="AE76" s="89">
        <f>SAMPLES_indiv!C79</f>
        <v>0</v>
      </c>
      <c r="AF76" s="89">
        <f>SAMPLES_indiv!D79</f>
        <v>0</v>
      </c>
      <c r="AG76" s="89">
        <f>SAMPLES_indiv!E79</f>
        <v>0</v>
      </c>
      <c r="AH76" s="89">
        <f>SAMPLES_indiv!F79</f>
        <v>0</v>
      </c>
      <c r="AI76" s="89">
        <f>SAMPLES_indiv!G79</f>
        <v>0</v>
      </c>
      <c r="AJ76" s="89">
        <f>SAMPLES_indiv!H79</f>
        <v>0</v>
      </c>
      <c r="AK76" s="89">
        <f>SAMPLES_indiv!I79</f>
        <v>0</v>
      </c>
      <c r="AL76" s="89">
        <f>SAMPLES_indiv!J79</f>
        <v>0</v>
      </c>
      <c r="AM76" s="89">
        <f>SAMPLES_indiv!K79</f>
        <v>0</v>
      </c>
      <c r="AN76" s="89">
        <f>SAMPLES_indiv!L79</f>
        <v>0</v>
      </c>
      <c r="AO76" s="89">
        <f>SAMPLES_indiv!M79</f>
        <v>0</v>
      </c>
      <c r="AP76" s="89">
        <f>SAMPLES_indiv!N79</f>
        <v>0</v>
      </c>
      <c r="AQ76" s="89">
        <f>SAMPLES_indiv!O79</f>
        <v>0</v>
      </c>
      <c r="AR76" s="89">
        <f>SAMPLES_indiv!P79</f>
        <v>0</v>
      </c>
      <c r="AS76" s="89">
        <f>SAMPLES_indiv!Q79</f>
        <v>0</v>
      </c>
      <c r="AT76" s="89">
        <f>SAMPLES_indiv!R79</f>
        <v>0</v>
      </c>
      <c r="AU76" s="89">
        <f>SAMPLES_indiv!S79</f>
        <v>0</v>
      </c>
      <c r="AV76" s="89">
        <f>SAMPLES_indiv!T79</f>
        <v>0</v>
      </c>
      <c r="AW76" s="89">
        <f>SAMPLES_indiv!U79</f>
        <v>0</v>
      </c>
      <c r="AX76" s="89">
        <f>SAMPLES_indiv!V79</f>
        <v>0</v>
      </c>
      <c r="AY76" s="89">
        <f>SAMPLES_indiv!W79</f>
        <v>0</v>
      </c>
      <c r="AZ76" s="89">
        <f>SAMPLES_chemphys!C79</f>
        <v>0</v>
      </c>
      <c r="BA76" s="89">
        <f>SAMPLES_chemphys!D79</f>
        <v>0</v>
      </c>
      <c r="BB76" s="89">
        <f>SAMPLES_chemphys!E79</f>
        <v>0</v>
      </c>
      <c r="BC76" s="89">
        <f>SAMPLES_chemphys!F79</f>
        <v>0</v>
      </c>
      <c r="BD76" s="89">
        <f>SAMPLES_chemphys!G79</f>
        <v>0</v>
      </c>
      <c r="BE76" s="89">
        <f>SAMPLES_chemphys!H79</f>
        <v>0</v>
      </c>
      <c r="BF76" s="89">
        <f>SAMPLES_chemphys!I79</f>
        <v>0</v>
      </c>
      <c r="BG76" s="89">
        <f>SAMPLES_chemphys!J79</f>
        <v>0</v>
      </c>
      <c r="BH76" s="89">
        <f>SAMPLES_chemphys!K79</f>
        <v>0</v>
      </c>
      <c r="BI76" s="89">
        <f>SAMPLES_chemphys!L79</f>
        <v>0</v>
      </c>
      <c r="BJ76" s="89">
        <f>SAMPLES_chemphys!M79</f>
        <v>0</v>
      </c>
      <c r="BK76" s="89">
        <f>SAMPLES_chemphys!N79</f>
        <v>0</v>
      </c>
      <c r="BL76" s="89">
        <f>SAMPLES_chemphys!O79</f>
        <v>0</v>
      </c>
      <c r="BM76" s="89">
        <f>SAMPLES_chemphys!P79</f>
        <v>0</v>
      </c>
      <c r="BN76" s="89">
        <f>SAMPLES_chemphys!Q79</f>
        <v>0</v>
      </c>
      <c r="BO76" s="89">
        <f>SAMPLES_chemphys!R79</f>
        <v>0</v>
      </c>
      <c r="BP76" s="89">
        <f>SAMPLES_chemphys!S79</f>
        <v>0</v>
      </c>
      <c r="BQ76" s="89">
        <f>SAMPLES_chemphys!T79</f>
        <v>0</v>
      </c>
      <c r="BR76" s="89">
        <f>SAMPLES_chemphys!U79</f>
        <v>0</v>
      </c>
      <c r="BS76" s="89">
        <f>SAMPLES_chemphys!V79</f>
        <v>0</v>
      </c>
      <c r="BT76" s="89">
        <f>SAMPLES_chemphys!W79</f>
        <v>0</v>
      </c>
      <c r="BU76" s="89">
        <f>SAMPLES_chemphys!X79</f>
        <v>0</v>
      </c>
      <c r="BV76" s="89">
        <f>SAMPLES_chemphys!Y79</f>
        <v>0</v>
      </c>
      <c r="BW76" s="89">
        <f>SAMPLES_chemphys!Z79</f>
        <v>0</v>
      </c>
      <c r="BX76" s="89">
        <f>SAMPLES_chemphys!AA79</f>
        <v>0</v>
      </c>
      <c r="BY76" s="89">
        <f>SAMPLES_chemphys!AB79</f>
        <v>0</v>
      </c>
      <c r="BZ76" s="89">
        <f>SAMPLES_chemphys!AC79</f>
        <v>0</v>
      </c>
      <c r="CA76" s="89">
        <f>SAMPLES_chemphys!AD79</f>
        <v>0</v>
      </c>
      <c r="CB76" s="89">
        <f>SAMPLES_chemphys!AE79</f>
        <v>0</v>
      </c>
      <c r="CC76" s="89">
        <f>SAMPLES_chemphys!AF79</f>
        <v>0</v>
      </c>
      <c r="CD76" s="89">
        <f>SAMPLES_chemphys!AG79</f>
        <v>0</v>
      </c>
      <c r="CE76" s="89">
        <f>SEQUENCING!X79</f>
        <v>0</v>
      </c>
      <c r="CF76" s="89">
        <f>SEQUENCING!L79</f>
        <v>0</v>
      </c>
      <c r="CG76" s="89">
        <f>SEQUENCING!M79</f>
        <v>0</v>
      </c>
      <c r="CH76" s="89">
        <f>SEQUENCING!N79</f>
        <v>0</v>
      </c>
      <c r="CI76" s="89">
        <f>SEQUENCING!O79</f>
        <v>0</v>
      </c>
      <c r="CJ76" s="89">
        <f>SEQUENCING!P79</f>
        <v>0</v>
      </c>
      <c r="CK76" s="89">
        <f>SEQUENCING!Q79</f>
        <v>0</v>
      </c>
      <c r="CL76" s="89">
        <f>SEQUENCING!X79</f>
        <v>0</v>
      </c>
      <c r="CM76" s="89">
        <f>SEQUENCING!R79</f>
        <v>0</v>
      </c>
    </row>
    <row r="77" ht="15.75">
      <c r="A77" s="5" t="str">
        <f>SAMPLES_general!Y80</f>
        <v>sam_</v>
      </c>
      <c r="B77" s="5">
        <f>SAMPLES_general!B80</f>
        <v>0</v>
      </c>
      <c r="C77" s="5" t="str">
        <f>SAMPLES_general!C80</f>
        <v>IMOTEP</v>
      </c>
      <c r="D77" s="5">
        <f>SAMPLES_general!D80</f>
        <v>0</v>
      </c>
      <c r="E77" s="5">
        <f>SAMPLES_general!E80</f>
        <v>0</v>
      </c>
      <c r="F77" s="5">
        <f>SAMPLES_general!F80</f>
        <v>0</v>
      </c>
      <c r="G77" s="5">
        <f>SAMPLES_general!G80</f>
        <v>0</v>
      </c>
      <c r="H77" s="5" t="e">
        <f>SAMPLES_general!I80</f>
        <v>#N/A</v>
      </c>
      <c r="I77" s="5">
        <f>SAMPLES_general!J80</f>
        <v>0</v>
      </c>
      <c r="J77" s="5">
        <f>SAMPLES_general!K80</f>
        <v>0</v>
      </c>
      <c r="K77" s="5" t="e">
        <f>SAMPLES_general!L80</f>
        <v>#N/A</v>
      </c>
      <c r="L77" s="5">
        <f>SAMPLES_general!M80</f>
        <v>0</v>
      </c>
      <c r="M77" s="5">
        <f>SAMPLES_general!N80</f>
        <v>0</v>
      </c>
      <c r="N77" s="5">
        <f>SAMPLES_general!O80</f>
        <v>0</v>
      </c>
      <c r="O77" s="5">
        <f>SAMPLES_general!P80</f>
        <v>0</v>
      </c>
      <c r="P77" s="5">
        <f>SAMPLES_general!Q80</f>
        <v>0</v>
      </c>
      <c r="Q77" s="5">
        <f>SAMPLES_general!R80</f>
        <v>0</v>
      </c>
      <c r="R77" s="5">
        <f>SAMPLES_general!S80</f>
        <v>0</v>
      </c>
      <c r="S77" s="5">
        <f>SAMPLES_general!T80</f>
        <v>0</v>
      </c>
      <c r="T77" s="5">
        <f>SAMPLES_general!U80</f>
        <v>0</v>
      </c>
      <c r="U77" s="5">
        <f>SAMPLES_general!V80</f>
        <v>0</v>
      </c>
      <c r="V77" s="5">
        <f>SAMPLES_general!W80</f>
        <v>0</v>
      </c>
      <c r="W77" s="5">
        <f>SAMPLES_general!X80</f>
        <v>0</v>
      </c>
      <c r="X77" s="5">
        <f>SAMPLES_meta!C80</f>
        <v>0</v>
      </c>
      <c r="Y77" s="5">
        <f>SAMPLES_meta!D80</f>
        <v>0</v>
      </c>
      <c r="Z77" s="5">
        <f>SAMPLES_meta!E80</f>
        <v>0</v>
      </c>
      <c r="AA77" s="5">
        <f>SAMPLES_meta!F80</f>
        <v>0</v>
      </c>
      <c r="AB77" s="5">
        <f>SAMPLES_meta!G80</f>
        <v>0</v>
      </c>
      <c r="AC77" s="5">
        <f>SAMPLES_meta!H80</f>
        <v>0</v>
      </c>
      <c r="AD77" s="5">
        <f>SAMPLES_meta!I80</f>
        <v>0</v>
      </c>
      <c r="AE77" s="89">
        <f>SAMPLES_indiv!C80</f>
        <v>0</v>
      </c>
      <c r="AF77" s="89">
        <f>SAMPLES_indiv!D80</f>
        <v>0</v>
      </c>
      <c r="AG77" s="89">
        <f>SAMPLES_indiv!E80</f>
        <v>0</v>
      </c>
      <c r="AH77" s="89">
        <f>SAMPLES_indiv!F80</f>
        <v>0</v>
      </c>
      <c r="AI77" s="89">
        <f>SAMPLES_indiv!G80</f>
        <v>0</v>
      </c>
      <c r="AJ77" s="89">
        <f>SAMPLES_indiv!H80</f>
        <v>0</v>
      </c>
      <c r="AK77" s="89">
        <f>SAMPLES_indiv!I80</f>
        <v>0</v>
      </c>
      <c r="AL77" s="89">
        <f>SAMPLES_indiv!J80</f>
        <v>0</v>
      </c>
      <c r="AM77" s="89">
        <f>SAMPLES_indiv!K80</f>
        <v>0</v>
      </c>
      <c r="AN77" s="89">
        <f>SAMPLES_indiv!L80</f>
        <v>0</v>
      </c>
      <c r="AO77" s="89">
        <f>SAMPLES_indiv!M80</f>
        <v>0</v>
      </c>
      <c r="AP77" s="89">
        <f>SAMPLES_indiv!N80</f>
        <v>0</v>
      </c>
      <c r="AQ77" s="89">
        <f>SAMPLES_indiv!O80</f>
        <v>0</v>
      </c>
      <c r="AR77" s="89">
        <f>SAMPLES_indiv!P80</f>
        <v>0</v>
      </c>
      <c r="AS77" s="89">
        <f>SAMPLES_indiv!Q80</f>
        <v>0</v>
      </c>
      <c r="AT77" s="89">
        <f>SAMPLES_indiv!R80</f>
        <v>0</v>
      </c>
      <c r="AU77" s="89">
        <f>SAMPLES_indiv!S80</f>
        <v>0</v>
      </c>
      <c r="AV77" s="89">
        <f>SAMPLES_indiv!T80</f>
        <v>0</v>
      </c>
      <c r="AW77" s="89">
        <f>SAMPLES_indiv!U80</f>
        <v>0</v>
      </c>
      <c r="AX77" s="89">
        <f>SAMPLES_indiv!V80</f>
        <v>0</v>
      </c>
      <c r="AY77" s="89">
        <f>SAMPLES_indiv!W80</f>
        <v>0</v>
      </c>
      <c r="AZ77" s="89">
        <f>SAMPLES_chemphys!C80</f>
        <v>0</v>
      </c>
      <c r="BA77" s="89">
        <f>SAMPLES_chemphys!D80</f>
        <v>0</v>
      </c>
      <c r="BB77" s="89">
        <f>SAMPLES_chemphys!E80</f>
        <v>0</v>
      </c>
      <c r="BC77" s="89">
        <f>SAMPLES_chemphys!F80</f>
        <v>0</v>
      </c>
      <c r="BD77" s="89">
        <f>SAMPLES_chemphys!G80</f>
        <v>0</v>
      </c>
      <c r="BE77" s="89">
        <f>SAMPLES_chemphys!H80</f>
        <v>0</v>
      </c>
      <c r="BF77" s="89">
        <f>SAMPLES_chemphys!I80</f>
        <v>0</v>
      </c>
      <c r="BG77" s="89">
        <f>SAMPLES_chemphys!J80</f>
        <v>0</v>
      </c>
      <c r="BH77" s="89">
        <f>SAMPLES_chemphys!K80</f>
        <v>0</v>
      </c>
      <c r="BI77" s="89">
        <f>SAMPLES_chemphys!L80</f>
        <v>0</v>
      </c>
      <c r="BJ77" s="89">
        <f>SAMPLES_chemphys!M80</f>
        <v>0</v>
      </c>
      <c r="BK77" s="89">
        <f>SAMPLES_chemphys!N80</f>
        <v>0</v>
      </c>
      <c r="BL77" s="89">
        <f>SAMPLES_chemphys!O80</f>
        <v>0</v>
      </c>
      <c r="BM77" s="89">
        <f>SAMPLES_chemphys!P80</f>
        <v>0</v>
      </c>
      <c r="BN77" s="89">
        <f>SAMPLES_chemphys!Q80</f>
        <v>0</v>
      </c>
      <c r="BO77" s="89">
        <f>SAMPLES_chemphys!R80</f>
        <v>0</v>
      </c>
      <c r="BP77" s="89">
        <f>SAMPLES_chemphys!S80</f>
        <v>0</v>
      </c>
      <c r="BQ77" s="89">
        <f>SAMPLES_chemphys!T80</f>
        <v>0</v>
      </c>
      <c r="BR77" s="89">
        <f>SAMPLES_chemphys!U80</f>
        <v>0</v>
      </c>
      <c r="BS77" s="89">
        <f>SAMPLES_chemphys!V80</f>
        <v>0</v>
      </c>
      <c r="BT77" s="89">
        <f>SAMPLES_chemphys!W80</f>
        <v>0</v>
      </c>
      <c r="BU77" s="89">
        <f>SAMPLES_chemphys!X80</f>
        <v>0</v>
      </c>
      <c r="BV77" s="89">
        <f>SAMPLES_chemphys!Y80</f>
        <v>0</v>
      </c>
      <c r="BW77" s="89">
        <f>SAMPLES_chemphys!Z80</f>
        <v>0</v>
      </c>
      <c r="BX77" s="89">
        <f>SAMPLES_chemphys!AA80</f>
        <v>0</v>
      </c>
      <c r="BY77" s="89">
        <f>SAMPLES_chemphys!AB80</f>
        <v>0</v>
      </c>
      <c r="BZ77" s="89">
        <f>SAMPLES_chemphys!AC80</f>
        <v>0</v>
      </c>
      <c r="CA77" s="89">
        <f>SAMPLES_chemphys!AD80</f>
        <v>0</v>
      </c>
      <c r="CB77" s="89">
        <f>SAMPLES_chemphys!AE80</f>
        <v>0</v>
      </c>
      <c r="CC77" s="89">
        <f>SAMPLES_chemphys!AF80</f>
        <v>0</v>
      </c>
      <c r="CD77" s="89">
        <f>SAMPLES_chemphys!AG80</f>
        <v>0</v>
      </c>
      <c r="CE77" s="89">
        <f>SEQUENCING!X80</f>
        <v>0</v>
      </c>
      <c r="CF77" s="89">
        <f>SEQUENCING!L80</f>
        <v>0</v>
      </c>
      <c r="CG77" s="89">
        <f>SEQUENCING!M80</f>
        <v>0</v>
      </c>
      <c r="CH77" s="89">
        <f>SEQUENCING!N80</f>
        <v>0</v>
      </c>
      <c r="CI77" s="89">
        <f>SEQUENCING!O80</f>
        <v>0</v>
      </c>
      <c r="CJ77" s="89">
        <f>SEQUENCING!P80</f>
        <v>0</v>
      </c>
      <c r="CK77" s="89">
        <f>SEQUENCING!Q80</f>
        <v>0</v>
      </c>
      <c r="CL77" s="89">
        <f>SEQUENCING!X80</f>
        <v>0</v>
      </c>
      <c r="CM77" s="89">
        <f>SEQUENCING!R80</f>
        <v>0</v>
      </c>
    </row>
    <row r="78" ht="15.75">
      <c r="A78" s="5" t="str">
        <f>SAMPLES_general!Y81</f>
        <v>sam_</v>
      </c>
      <c r="B78" s="5">
        <f>SAMPLES_general!B81</f>
        <v>0</v>
      </c>
      <c r="C78" s="5" t="str">
        <f>SAMPLES_general!C81</f>
        <v>IMOTEP</v>
      </c>
      <c r="D78" s="5">
        <f>SAMPLES_general!D81</f>
        <v>0</v>
      </c>
      <c r="E78" s="5">
        <f>SAMPLES_general!E81</f>
        <v>0</v>
      </c>
      <c r="F78" s="5">
        <f>SAMPLES_general!F81</f>
        <v>0</v>
      </c>
      <c r="G78" s="5">
        <f>SAMPLES_general!G81</f>
        <v>0</v>
      </c>
      <c r="H78" s="5" t="e">
        <f>SAMPLES_general!I81</f>
        <v>#N/A</v>
      </c>
      <c r="I78" s="5">
        <f>SAMPLES_general!J81</f>
        <v>0</v>
      </c>
      <c r="J78" s="5">
        <f>SAMPLES_general!K81</f>
        <v>0</v>
      </c>
      <c r="K78" s="5" t="e">
        <f>SAMPLES_general!L81</f>
        <v>#N/A</v>
      </c>
      <c r="L78" s="5">
        <f>SAMPLES_general!M81</f>
        <v>0</v>
      </c>
      <c r="M78" s="5">
        <f>SAMPLES_general!N81</f>
        <v>0</v>
      </c>
      <c r="N78" s="5">
        <f>SAMPLES_general!O81</f>
        <v>0</v>
      </c>
      <c r="O78" s="5">
        <f>SAMPLES_general!P81</f>
        <v>0</v>
      </c>
      <c r="P78" s="5">
        <f>SAMPLES_general!Q81</f>
        <v>0</v>
      </c>
      <c r="Q78" s="5">
        <f>SAMPLES_general!R81</f>
        <v>0</v>
      </c>
      <c r="R78" s="5">
        <f>SAMPLES_general!S81</f>
        <v>0</v>
      </c>
      <c r="S78" s="5">
        <f>SAMPLES_general!T81</f>
        <v>0</v>
      </c>
      <c r="T78" s="5">
        <f>SAMPLES_general!U81</f>
        <v>0</v>
      </c>
      <c r="U78" s="5">
        <f>SAMPLES_general!V81</f>
        <v>0</v>
      </c>
      <c r="V78" s="5">
        <f>SAMPLES_general!W81</f>
        <v>0</v>
      </c>
      <c r="W78" s="5">
        <f>SAMPLES_general!X81</f>
        <v>0</v>
      </c>
      <c r="X78" s="5">
        <f>SAMPLES_meta!C81</f>
        <v>0</v>
      </c>
      <c r="Y78" s="5">
        <f>SAMPLES_meta!D81</f>
        <v>0</v>
      </c>
      <c r="Z78" s="5">
        <f>SAMPLES_meta!E81</f>
        <v>0</v>
      </c>
      <c r="AA78" s="5">
        <f>SAMPLES_meta!F81</f>
        <v>0</v>
      </c>
      <c r="AB78" s="5">
        <f>SAMPLES_meta!G81</f>
        <v>0</v>
      </c>
      <c r="AC78" s="5">
        <f>SAMPLES_meta!H81</f>
        <v>0</v>
      </c>
      <c r="AD78" s="5">
        <f>SAMPLES_meta!I81</f>
        <v>0</v>
      </c>
      <c r="AE78" s="89">
        <f>SAMPLES_indiv!C81</f>
        <v>0</v>
      </c>
      <c r="AF78" s="89">
        <f>SAMPLES_indiv!D81</f>
        <v>0</v>
      </c>
      <c r="AG78" s="89">
        <f>SAMPLES_indiv!E81</f>
        <v>0</v>
      </c>
      <c r="AH78" s="89">
        <f>SAMPLES_indiv!F81</f>
        <v>0</v>
      </c>
      <c r="AI78" s="89">
        <f>SAMPLES_indiv!G81</f>
        <v>0</v>
      </c>
      <c r="AJ78" s="89">
        <f>SAMPLES_indiv!H81</f>
        <v>0</v>
      </c>
      <c r="AK78" s="89">
        <f>SAMPLES_indiv!I81</f>
        <v>0</v>
      </c>
      <c r="AL78" s="89">
        <f>SAMPLES_indiv!J81</f>
        <v>0</v>
      </c>
      <c r="AM78" s="89">
        <f>SAMPLES_indiv!K81</f>
        <v>0</v>
      </c>
      <c r="AN78" s="89">
        <f>SAMPLES_indiv!L81</f>
        <v>0</v>
      </c>
      <c r="AO78" s="89">
        <f>SAMPLES_indiv!M81</f>
        <v>0</v>
      </c>
      <c r="AP78" s="89">
        <f>SAMPLES_indiv!N81</f>
        <v>0</v>
      </c>
      <c r="AQ78" s="89">
        <f>SAMPLES_indiv!O81</f>
        <v>0</v>
      </c>
      <c r="AR78" s="89">
        <f>SAMPLES_indiv!P81</f>
        <v>0</v>
      </c>
      <c r="AS78" s="89">
        <f>SAMPLES_indiv!Q81</f>
        <v>0</v>
      </c>
      <c r="AT78" s="89">
        <f>SAMPLES_indiv!R81</f>
        <v>0</v>
      </c>
      <c r="AU78" s="89">
        <f>SAMPLES_indiv!S81</f>
        <v>0</v>
      </c>
      <c r="AV78" s="89">
        <f>SAMPLES_indiv!T81</f>
        <v>0</v>
      </c>
      <c r="AW78" s="89">
        <f>SAMPLES_indiv!U81</f>
        <v>0</v>
      </c>
      <c r="AX78" s="89">
        <f>SAMPLES_indiv!V81</f>
        <v>0</v>
      </c>
      <c r="AY78" s="89">
        <f>SAMPLES_indiv!W81</f>
        <v>0</v>
      </c>
      <c r="AZ78" s="89">
        <f>SAMPLES_chemphys!C81</f>
        <v>0</v>
      </c>
      <c r="BA78" s="89">
        <f>SAMPLES_chemphys!D81</f>
        <v>0</v>
      </c>
      <c r="BB78" s="89">
        <f>SAMPLES_chemphys!E81</f>
        <v>0</v>
      </c>
      <c r="BC78" s="89">
        <f>SAMPLES_chemphys!F81</f>
        <v>0</v>
      </c>
      <c r="BD78" s="89">
        <f>SAMPLES_chemphys!G81</f>
        <v>0</v>
      </c>
      <c r="BE78" s="89">
        <f>SAMPLES_chemphys!H81</f>
        <v>0</v>
      </c>
      <c r="BF78" s="89">
        <f>SAMPLES_chemphys!I81</f>
        <v>0</v>
      </c>
      <c r="BG78" s="89">
        <f>SAMPLES_chemphys!J81</f>
        <v>0</v>
      </c>
      <c r="BH78" s="89">
        <f>SAMPLES_chemphys!K81</f>
        <v>0</v>
      </c>
      <c r="BI78" s="89">
        <f>SAMPLES_chemphys!L81</f>
        <v>0</v>
      </c>
      <c r="BJ78" s="89">
        <f>SAMPLES_chemphys!M81</f>
        <v>0</v>
      </c>
      <c r="BK78" s="89">
        <f>SAMPLES_chemphys!N81</f>
        <v>0</v>
      </c>
      <c r="BL78" s="89">
        <f>SAMPLES_chemphys!O81</f>
        <v>0</v>
      </c>
      <c r="BM78" s="89">
        <f>SAMPLES_chemphys!P81</f>
        <v>0</v>
      </c>
      <c r="BN78" s="89">
        <f>SAMPLES_chemphys!Q81</f>
        <v>0</v>
      </c>
      <c r="BO78" s="89">
        <f>SAMPLES_chemphys!R81</f>
        <v>0</v>
      </c>
      <c r="BP78" s="89">
        <f>SAMPLES_chemphys!S81</f>
        <v>0</v>
      </c>
      <c r="BQ78" s="89">
        <f>SAMPLES_chemphys!T81</f>
        <v>0</v>
      </c>
      <c r="BR78" s="89">
        <f>SAMPLES_chemphys!U81</f>
        <v>0</v>
      </c>
      <c r="BS78" s="89">
        <f>SAMPLES_chemphys!V81</f>
        <v>0</v>
      </c>
      <c r="BT78" s="89">
        <f>SAMPLES_chemphys!W81</f>
        <v>0</v>
      </c>
      <c r="BU78" s="89">
        <f>SAMPLES_chemphys!X81</f>
        <v>0</v>
      </c>
      <c r="BV78" s="89">
        <f>SAMPLES_chemphys!Y81</f>
        <v>0</v>
      </c>
      <c r="BW78" s="89">
        <f>SAMPLES_chemphys!Z81</f>
        <v>0</v>
      </c>
      <c r="BX78" s="89">
        <f>SAMPLES_chemphys!AA81</f>
        <v>0</v>
      </c>
      <c r="BY78" s="89">
        <f>SAMPLES_chemphys!AB81</f>
        <v>0</v>
      </c>
      <c r="BZ78" s="89">
        <f>SAMPLES_chemphys!AC81</f>
        <v>0</v>
      </c>
      <c r="CA78" s="89">
        <f>SAMPLES_chemphys!AD81</f>
        <v>0</v>
      </c>
      <c r="CB78" s="89">
        <f>SAMPLES_chemphys!AE81</f>
        <v>0</v>
      </c>
      <c r="CC78" s="89">
        <f>SAMPLES_chemphys!AF81</f>
        <v>0</v>
      </c>
      <c r="CD78" s="89">
        <f>SAMPLES_chemphys!AG81</f>
        <v>0</v>
      </c>
      <c r="CE78" s="89">
        <f>SEQUENCING!X81</f>
        <v>0</v>
      </c>
      <c r="CF78" s="89">
        <f>SEQUENCING!L81</f>
        <v>0</v>
      </c>
      <c r="CG78" s="89">
        <f>SEQUENCING!M81</f>
        <v>0</v>
      </c>
      <c r="CH78" s="89">
        <f>SEQUENCING!N81</f>
        <v>0</v>
      </c>
      <c r="CI78" s="89">
        <f>SEQUENCING!O81</f>
        <v>0</v>
      </c>
      <c r="CJ78" s="89">
        <f>SEQUENCING!P81</f>
        <v>0</v>
      </c>
      <c r="CK78" s="89">
        <f>SEQUENCING!Q81</f>
        <v>0</v>
      </c>
      <c r="CL78" s="89">
        <f>SEQUENCING!X81</f>
        <v>0</v>
      </c>
      <c r="CM78" s="89">
        <f>SEQUENCING!R81</f>
        <v>0</v>
      </c>
    </row>
    <row r="79" ht="15.75">
      <c r="A79" s="5" t="str">
        <f>SAMPLES_general!Y82</f>
        <v>sam_</v>
      </c>
      <c r="B79" s="5">
        <f>SAMPLES_general!B82</f>
        <v>0</v>
      </c>
      <c r="C79" s="5" t="str">
        <f>SAMPLES_general!C82</f>
        <v>IMOTEP</v>
      </c>
      <c r="D79" s="5">
        <f>SAMPLES_general!D82</f>
        <v>0</v>
      </c>
      <c r="E79" s="5">
        <f>SAMPLES_general!E82</f>
        <v>0</v>
      </c>
      <c r="F79" s="5">
        <f>SAMPLES_general!F82</f>
        <v>0</v>
      </c>
      <c r="G79" s="5">
        <f>SAMPLES_general!G82</f>
        <v>0</v>
      </c>
      <c r="H79" s="5" t="e">
        <f>SAMPLES_general!I82</f>
        <v>#N/A</v>
      </c>
      <c r="I79" s="5">
        <f>SAMPLES_general!J82</f>
        <v>0</v>
      </c>
      <c r="J79" s="5">
        <f>SAMPLES_general!K82</f>
        <v>0</v>
      </c>
      <c r="K79" s="5" t="e">
        <f>SAMPLES_general!L82</f>
        <v>#N/A</v>
      </c>
      <c r="L79" s="5">
        <f>SAMPLES_general!M82</f>
        <v>0</v>
      </c>
      <c r="M79" s="5">
        <f>SAMPLES_general!N82</f>
        <v>0</v>
      </c>
      <c r="N79" s="5">
        <f>SAMPLES_general!O82</f>
        <v>0</v>
      </c>
      <c r="O79" s="5">
        <f>SAMPLES_general!P82</f>
        <v>0</v>
      </c>
      <c r="P79" s="5">
        <f>SAMPLES_general!Q82</f>
        <v>0</v>
      </c>
      <c r="Q79" s="5">
        <f>SAMPLES_general!R82</f>
        <v>0</v>
      </c>
      <c r="R79" s="5">
        <f>SAMPLES_general!S82</f>
        <v>0</v>
      </c>
      <c r="S79" s="5">
        <f>SAMPLES_general!T82</f>
        <v>0</v>
      </c>
      <c r="T79" s="5">
        <f>SAMPLES_general!U82</f>
        <v>0</v>
      </c>
      <c r="U79" s="5">
        <f>SAMPLES_general!V82</f>
        <v>0</v>
      </c>
      <c r="V79" s="5">
        <f>SAMPLES_general!W82</f>
        <v>0</v>
      </c>
      <c r="W79" s="5">
        <f>SAMPLES_general!X82</f>
        <v>0</v>
      </c>
      <c r="X79" s="5">
        <f>SAMPLES_meta!C82</f>
        <v>0</v>
      </c>
      <c r="Y79" s="5">
        <f>SAMPLES_meta!D82</f>
        <v>0</v>
      </c>
      <c r="Z79" s="5">
        <f>SAMPLES_meta!E82</f>
        <v>0</v>
      </c>
      <c r="AA79" s="5">
        <f>SAMPLES_meta!F82</f>
        <v>0</v>
      </c>
      <c r="AB79" s="5">
        <f>SAMPLES_meta!G82</f>
        <v>0</v>
      </c>
      <c r="AC79" s="5">
        <f>SAMPLES_meta!H82</f>
        <v>0</v>
      </c>
      <c r="AD79" s="5">
        <f>SAMPLES_meta!I82</f>
        <v>0</v>
      </c>
      <c r="AE79" s="89">
        <f>SAMPLES_indiv!C82</f>
        <v>0</v>
      </c>
      <c r="AF79" s="89">
        <f>SAMPLES_indiv!D82</f>
        <v>0</v>
      </c>
      <c r="AG79" s="89">
        <f>SAMPLES_indiv!E82</f>
        <v>0</v>
      </c>
      <c r="AH79" s="89">
        <f>SAMPLES_indiv!F82</f>
        <v>0</v>
      </c>
      <c r="AI79" s="89">
        <f>SAMPLES_indiv!G82</f>
        <v>0</v>
      </c>
      <c r="AJ79" s="89">
        <f>SAMPLES_indiv!H82</f>
        <v>0</v>
      </c>
      <c r="AK79" s="89">
        <f>SAMPLES_indiv!I82</f>
        <v>0</v>
      </c>
      <c r="AL79" s="89">
        <f>SAMPLES_indiv!J82</f>
        <v>0</v>
      </c>
      <c r="AM79" s="89">
        <f>SAMPLES_indiv!K82</f>
        <v>0</v>
      </c>
      <c r="AN79" s="89">
        <f>SAMPLES_indiv!L82</f>
        <v>0</v>
      </c>
      <c r="AO79" s="89">
        <f>SAMPLES_indiv!M82</f>
        <v>0</v>
      </c>
      <c r="AP79" s="89">
        <f>SAMPLES_indiv!N82</f>
        <v>0</v>
      </c>
      <c r="AQ79" s="89">
        <f>SAMPLES_indiv!O82</f>
        <v>0</v>
      </c>
      <c r="AR79" s="89">
        <f>SAMPLES_indiv!P82</f>
        <v>0</v>
      </c>
      <c r="AS79" s="89">
        <f>SAMPLES_indiv!Q82</f>
        <v>0</v>
      </c>
      <c r="AT79" s="89">
        <f>SAMPLES_indiv!R82</f>
        <v>0</v>
      </c>
      <c r="AU79" s="89">
        <f>SAMPLES_indiv!S82</f>
        <v>0</v>
      </c>
      <c r="AV79" s="89">
        <f>SAMPLES_indiv!T82</f>
        <v>0</v>
      </c>
      <c r="AW79" s="89">
        <f>SAMPLES_indiv!U82</f>
        <v>0</v>
      </c>
      <c r="AX79" s="89">
        <f>SAMPLES_indiv!V82</f>
        <v>0</v>
      </c>
      <c r="AY79" s="89">
        <f>SAMPLES_indiv!W82</f>
        <v>0</v>
      </c>
      <c r="AZ79" s="89">
        <f>SAMPLES_chemphys!C82</f>
        <v>0</v>
      </c>
      <c r="BA79" s="89">
        <f>SAMPLES_chemphys!D82</f>
        <v>0</v>
      </c>
      <c r="BB79" s="89">
        <f>SAMPLES_chemphys!E82</f>
        <v>0</v>
      </c>
      <c r="BC79" s="89">
        <f>SAMPLES_chemphys!F82</f>
        <v>0</v>
      </c>
      <c r="BD79" s="89">
        <f>SAMPLES_chemphys!G82</f>
        <v>0</v>
      </c>
      <c r="BE79" s="89">
        <f>SAMPLES_chemphys!H82</f>
        <v>0</v>
      </c>
      <c r="BF79" s="89">
        <f>SAMPLES_chemphys!I82</f>
        <v>0</v>
      </c>
      <c r="BG79" s="89">
        <f>SAMPLES_chemphys!J82</f>
        <v>0</v>
      </c>
      <c r="BH79" s="89">
        <f>SAMPLES_chemphys!K82</f>
        <v>0</v>
      </c>
      <c r="BI79" s="89">
        <f>SAMPLES_chemphys!L82</f>
        <v>0</v>
      </c>
      <c r="BJ79" s="89">
        <f>SAMPLES_chemphys!M82</f>
        <v>0</v>
      </c>
      <c r="BK79" s="89">
        <f>SAMPLES_chemphys!N82</f>
        <v>0</v>
      </c>
      <c r="BL79" s="89">
        <f>SAMPLES_chemphys!O82</f>
        <v>0</v>
      </c>
      <c r="BM79" s="89">
        <f>SAMPLES_chemphys!P82</f>
        <v>0</v>
      </c>
      <c r="BN79" s="89">
        <f>SAMPLES_chemphys!Q82</f>
        <v>0</v>
      </c>
      <c r="BO79" s="89">
        <f>SAMPLES_chemphys!R82</f>
        <v>0</v>
      </c>
      <c r="BP79" s="89">
        <f>SAMPLES_chemphys!S82</f>
        <v>0</v>
      </c>
      <c r="BQ79" s="89">
        <f>SAMPLES_chemphys!T82</f>
        <v>0</v>
      </c>
      <c r="BR79" s="89">
        <f>SAMPLES_chemphys!U82</f>
        <v>0</v>
      </c>
      <c r="BS79" s="89">
        <f>SAMPLES_chemphys!V82</f>
        <v>0</v>
      </c>
      <c r="BT79" s="89">
        <f>SAMPLES_chemphys!W82</f>
        <v>0</v>
      </c>
      <c r="BU79" s="89">
        <f>SAMPLES_chemphys!X82</f>
        <v>0</v>
      </c>
      <c r="BV79" s="89">
        <f>SAMPLES_chemphys!Y82</f>
        <v>0</v>
      </c>
      <c r="BW79" s="89">
        <f>SAMPLES_chemphys!Z82</f>
        <v>0</v>
      </c>
      <c r="BX79" s="89">
        <f>SAMPLES_chemphys!AA82</f>
        <v>0</v>
      </c>
      <c r="BY79" s="89">
        <f>SAMPLES_chemphys!AB82</f>
        <v>0</v>
      </c>
      <c r="BZ79" s="89">
        <f>SAMPLES_chemphys!AC82</f>
        <v>0</v>
      </c>
      <c r="CA79" s="89">
        <f>SAMPLES_chemphys!AD82</f>
        <v>0</v>
      </c>
      <c r="CB79" s="89">
        <f>SAMPLES_chemphys!AE82</f>
        <v>0</v>
      </c>
      <c r="CC79" s="89">
        <f>SAMPLES_chemphys!AF82</f>
        <v>0</v>
      </c>
      <c r="CD79" s="89">
        <f>SAMPLES_chemphys!AG82</f>
        <v>0</v>
      </c>
      <c r="CE79" s="89">
        <f>SEQUENCING!X82</f>
        <v>0</v>
      </c>
      <c r="CF79" s="89">
        <f>SEQUENCING!L82</f>
        <v>0</v>
      </c>
      <c r="CG79" s="89">
        <f>SEQUENCING!M82</f>
        <v>0</v>
      </c>
      <c r="CH79" s="89">
        <f>SEQUENCING!N82</f>
        <v>0</v>
      </c>
      <c r="CI79" s="89">
        <f>SEQUENCING!O82</f>
        <v>0</v>
      </c>
      <c r="CJ79" s="89">
        <f>SEQUENCING!P82</f>
        <v>0</v>
      </c>
      <c r="CK79" s="89">
        <f>SEQUENCING!Q82</f>
        <v>0</v>
      </c>
      <c r="CL79" s="89">
        <f>SEQUENCING!X82</f>
        <v>0</v>
      </c>
      <c r="CM79" s="89">
        <f>SEQUENCING!R82</f>
        <v>0</v>
      </c>
    </row>
    <row r="80" ht="15.75">
      <c r="A80" s="5" t="str">
        <f>SAMPLES_general!Y83</f>
        <v>sam_</v>
      </c>
      <c r="B80" s="5">
        <f>SAMPLES_general!B83</f>
        <v>0</v>
      </c>
      <c r="C80" s="5" t="str">
        <f>SAMPLES_general!C83</f>
        <v>IMOTEP</v>
      </c>
      <c r="D80" s="5">
        <f>SAMPLES_general!D83</f>
        <v>0</v>
      </c>
      <c r="E80" s="5">
        <f>SAMPLES_general!E83</f>
        <v>0</v>
      </c>
      <c r="F80" s="5">
        <f>SAMPLES_general!F83</f>
        <v>0</v>
      </c>
      <c r="G80" s="5">
        <f>SAMPLES_general!G83</f>
        <v>0</v>
      </c>
      <c r="H80" s="5" t="e">
        <f>SAMPLES_general!I83</f>
        <v>#N/A</v>
      </c>
      <c r="I80" s="5">
        <f>SAMPLES_general!J83</f>
        <v>0</v>
      </c>
      <c r="J80" s="5">
        <f>SAMPLES_general!K83</f>
        <v>0</v>
      </c>
      <c r="K80" s="5" t="e">
        <f>SAMPLES_general!L83</f>
        <v>#N/A</v>
      </c>
      <c r="L80" s="5">
        <f>SAMPLES_general!M83</f>
        <v>0</v>
      </c>
      <c r="M80" s="5">
        <f>SAMPLES_general!N83</f>
        <v>0</v>
      </c>
      <c r="N80" s="5">
        <f>SAMPLES_general!O83</f>
        <v>0</v>
      </c>
      <c r="O80" s="5">
        <f>SAMPLES_general!P83</f>
        <v>0</v>
      </c>
      <c r="P80" s="5">
        <f>SAMPLES_general!Q83</f>
        <v>0</v>
      </c>
      <c r="Q80" s="5">
        <f>SAMPLES_general!R83</f>
        <v>0</v>
      </c>
      <c r="R80" s="5">
        <f>SAMPLES_general!S83</f>
        <v>0</v>
      </c>
      <c r="S80" s="5">
        <f>SAMPLES_general!T83</f>
        <v>0</v>
      </c>
      <c r="T80" s="5">
        <f>SAMPLES_general!U83</f>
        <v>0</v>
      </c>
      <c r="U80" s="5">
        <f>SAMPLES_general!V83</f>
        <v>0</v>
      </c>
      <c r="V80" s="5">
        <f>SAMPLES_general!W83</f>
        <v>0</v>
      </c>
      <c r="W80" s="5">
        <f>SAMPLES_general!X83</f>
        <v>0</v>
      </c>
      <c r="X80" s="5">
        <f>SAMPLES_meta!C83</f>
        <v>0</v>
      </c>
      <c r="Y80" s="5">
        <f>SAMPLES_meta!D83</f>
        <v>0</v>
      </c>
      <c r="Z80" s="5">
        <f>SAMPLES_meta!E83</f>
        <v>0</v>
      </c>
      <c r="AA80" s="5">
        <f>SAMPLES_meta!F83</f>
        <v>0</v>
      </c>
      <c r="AB80" s="5">
        <f>SAMPLES_meta!G83</f>
        <v>0</v>
      </c>
      <c r="AC80" s="5">
        <f>SAMPLES_meta!H83</f>
        <v>0</v>
      </c>
      <c r="AD80" s="5">
        <f>SAMPLES_meta!I83</f>
        <v>0</v>
      </c>
      <c r="AE80" s="89">
        <f>SAMPLES_indiv!C83</f>
        <v>0</v>
      </c>
      <c r="AF80" s="89">
        <f>SAMPLES_indiv!D83</f>
        <v>0</v>
      </c>
      <c r="AG80" s="89">
        <f>SAMPLES_indiv!E83</f>
        <v>0</v>
      </c>
      <c r="AH80" s="89">
        <f>SAMPLES_indiv!F83</f>
        <v>0</v>
      </c>
      <c r="AI80" s="89">
        <f>SAMPLES_indiv!G83</f>
        <v>0</v>
      </c>
      <c r="AJ80" s="89">
        <f>SAMPLES_indiv!H83</f>
        <v>0</v>
      </c>
      <c r="AK80" s="89">
        <f>SAMPLES_indiv!I83</f>
        <v>0</v>
      </c>
      <c r="AL80" s="89">
        <f>SAMPLES_indiv!J83</f>
        <v>0</v>
      </c>
      <c r="AM80" s="89">
        <f>SAMPLES_indiv!K83</f>
        <v>0</v>
      </c>
      <c r="AN80" s="89">
        <f>SAMPLES_indiv!L83</f>
        <v>0</v>
      </c>
      <c r="AO80" s="89">
        <f>SAMPLES_indiv!M83</f>
        <v>0</v>
      </c>
      <c r="AP80" s="89">
        <f>SAMPLES_indiv!N83</f>
        <v>0</v>
      </c>
      <c r="AQ80" s="89">
        <f>SAMPLES_indiv!O83</f>
        <v>0</v>
      </c>
      <c r="AR80" s="89">
        <f>SAMPLES_indiv!P83</f>
        <v>0</v>
      </c>
      <c r="AS80" s="89">
        <f>SAMPLES_indiv!Q83</f>
        <v>0</v>
      </c>
      <c r="AT80" s="89">
        <f>SAMPLES_indiv!R83</f>
        <v>0</v>
      </c>
      <c r="AU80" s="89">
        <f>SAMPLES_indiv!S83</f>
        <v>0</v>
      </c>
      <c r="AV80" s="89">
        <f>SAMPLES_indiv!T83</f>
        <v>0</v>
      </c>
      <c r="AW80" s="89">
        <f>SAMPLES_indiv!U83</f>
        <v>0</v>
      </c>
      <c r="AX80" s="89">
        <f>SAMPLES_indiv!V83</f>
        <v>0</v>
      </c>
      <c r="AY80" s="89">
        <f>SAMPLES_indiv!W83</f>
        <v>0</v>
      </c>
      <c r="AZ80" s="89">
        <f>SAMPLES_chemphys!C83</f>
        <v>0</v>
      </c>
      <c r="BA80" s="89">
        <f>SAMPLES_chemphys!D83</f>
        <v>0</v>
      </c>
      <c r="BB80" s="89">
        <f>SAMPLES_chemphys!E83</f>
        <v>0</v>
      </c>
      <c r="BC80" s="89">
        <f>SAMPLES_chemphys!F83</f>
        <v>0</v>
      </c>
      <c r="BD80" s="89">
        <f>SAMPLES_chemphys!G83</f>
        <v>0</v>
      </c>
      <c r="BE80" s="89">
        <f>SAMPLES_chemphys!H83</f>
        <v>0</v>
      </c>
      <c r="BF80" s="89">
        <f>SAMPLES_chemphys!I83</f>
        <v>0</v>
      </c>
      <c r="BG80" s="89">
        <f>SAMPLES_chemphys!J83</f>
        <v>0</v>
      </c>
      <c r="BH80" s="89">
        <f>SAMPLES_chemphys!K83</f>
        <v>0</v>
      </c>
      <c r="BI80" s="89">
        <f>SAMPLES_chemphys!L83</f>
        <v>0</v>
      </c>
      <c r="BJ80" s="89">
        <f>SAMPLES_chemphys!M83</f>
        <v>0</v>
      </c>
      <c r="BK80" s="89">
        <f>SAMPLES_chemphys!N83</f>
        <v>0</v>
      </c>
      <c r="BL80" s="89">
        <f>SAMPLES_chemphys!O83</f>
        <v>0</v>
      </c>
      <c r="BM80" s="89">
        <f>SAMPLES_chemphys!P83</f>
        <v>0</v>
      </c>
      <c r="BN80" s="89">
        <f>SAMPLES_chemphys!Q83</f>
        <v>0</v>
      </c>
      <c r="BO80" s="89">
        <f>SAMPLES_chemphys!R83</f>
        <v>0</v>
      </c>
      <c r="BP80" s="89">
        <f>SAMPLES_chemphys!S83</f>
        <v>0</v>
      </c>
      <c r="BQ80" s="89">
        <f>SAMPLES_chemphys!T83</f>
        <v>0</v>
      </c>
      <c r="BR80" s="89">
        <f>SAMPLES_chemphys!U83</f>
        <v>0</v>
      </c>
      <c r="BS80" s="89">
        <f>SAMPLES_chemphys!V83</f>
        <v>0</v>
      </c>
      <c r="BT80" s="89">
        <f>SAMPLES_chemphys!W83</f>
        <v>0</v>
      </c>
      <c r="BU80" s="89">
        <f>SAMPLES_chemphys!X83</f>
        <v>0</v>
      </c>
      <c r="BV80" s="89">
        <f>SAMPLES_chemphys!Y83</f>
        <v>0</v>
      </c>
      <c r="BW80" s="89">
        <f>SAMPLES_chemphys!Z83</f>
        <v>0</v>
      </c>
      <c r="BX80" s="89">
        <f>SAMPLES_chemphys!AA83</f>
        <v>0</v>
      </c>
      <c r="BY80" s="89">
        <f>SAMPLES_chemphys!AB83</f>
        <v>0</v>
      </c>
      <c r="BZ80" s="89">
        <f>SAMPLES_chemphys!AC83</f>
        <v>0</v>
      </c>
      <c r="CA80" s="89">
        <f>SAMPLES_chemphys!AD83</f>
        <v>0</v>
      </c>
      <c r="CB80" s="89">
        <f>SAMPLES_chemphys!AE83</f>
        <v>0</v>
      </c>
      <c r="CC80" s="89">
        <f>SAMPLES_chemphys!AF83</f>
        <v>0</v>
      </c>
      <c r="CD80" s="89">
        <f>SAMPLES_chemphys!AG83</f>
        <v>0</v>
      </c>
      <c r="CE80" s="89">
        <f>SEQUENCING!X83</f>
        <v>0</v>
      </c>
      <c r="CF80" s="89">
        <f>SEQUENCING!L83</f>
        <v>0</v>
      </c>
      <c r="CG80" s="89">
        <f>SEQUENCING!M83</f>
        <v>0</v>
      </c>
      <c r="CH80" s="89">
        <f>SEQUENCING!N83</f>
        <v>0</v>
      </c>
      <c r="CI80" s="89">
        <f>SEQUENCING!O83</f>
        <v>0</v>
      </c>
      <c r="CJ80" s="89">
        <f>SEQUENCING!P83</f>
        <v>0</v>
      </c>
      <c r="CK80" s="89">
        <f>SEQUENCING!Q83</f>
        <v>0</v>
      </c>
      <c r="CL80" s="89">
        <f>SEQUENCING!X83</f>
        <v>0</v>
      </c>
      <c r="CM80" s="89">
        <f>SEQUENCING!R83</f>
        <v>0</v>
      </c>
    </row>
    <row r="81" ht="15.75">
      <c r="A81" s="5" t="str">
        <f>SAMPLES_general!Y84</f>
        <v>sam_</v>
      </c>
      <c r="B81" s="5">
        <f>SAMPLES_general!B84</f>
        <v>0</v>
      </c>
      <c r="C81" s="5" t="str">
        <f>SAMPLES_general!C84</f>
        <v>IMOTEP</v>
      </c>
      <c r="D81" s="5">
        <f>SAMPLES_general!D84</f>
        <v>0</v>
      </c>
      <c r="E81" s="5">
        <f>SAMPLES_general!E84</f>
        <v>0</v>
      </c>
      <c r="F81" s="5">
        <f>SAMPLES_general!F84</f>
        <v>0</v>
      </c>
      <c r="G81" s="5">
        <f>SAMPLES_general!G84</f>
        <v>0</v>
      </c>
      <c r="H81" s="5" t="e">
        <f>SAMPLES_general!I84</f>
        <v>#N/A</v>
      </c>
      <c r="I81" s="5">
        <f>SAMPLES_general!J84</f>
        <v>0</v>
      </c>
      <c r="J81" s="5">
        <f>SAMPLES_general!K84</f>
        <v>0</v>
      </c>
      <c r="K81" s="5" t="e">
        <f>SAMPLES_general!L84</f>
        <v>#N/A</v>
      </c>
      <c r="L81" s="5">
        <f>SAMPLES_general!M84</f>
        <v>0</v>
      </c>
      <c r="M81" s="5">
        <f>SAMPLES_general!N84</f>
        <v>0</v>
      </c>
      <c r="N81" s="5">
        <f>SAMPLES_general!O84</f>
        <v>0</v>
      </c>
      <c r="O81" s="5">
        <f>SAMPLES_general!P84</f>
        <v>0</v>
      </c>
      <c r="P81" s="5">
        <f>SAMPLES_general!Q84</f>
        <v>0</v>
      </c>
      <c r="Q81" s="5">
        <f>SAMPLES_general!R84</f>
        <v>0</v>
      </c>
      <c r="R81" s="5">
        <f>SAMPLES_general!S84</f>
        <v>0</v>
      </c>
      <c r="S81" s="5">
        <f>SAMPLES_general!T84</f>
        <v>0</v>
      </c>
      <c r="T81" s="5">
        <f>SAMPLES_general!U84</f>
        <v>0</v>
      </c>
      <c r="U81" s="5">
        <f>SAMPLES_general!V84</f>
        <v>0</v>
      </c>
      <c r="V81" s="5">
        <f>SAMPLES_general!W84</f>
        <v>0</v>
      </c>
      <c r="W81" s="5">
        <f>SAMPLES_general!X84</f>
        <v>0</v>
      </c>
      <c r="X81" s="5">
        <f>SAMPLES_meta!C84</f>
        <v>0</v>
      </c>
      <c r="Y81" s="5">
        <f>SAMPLES_meta!D84</f>
        <v>0</v>
      </c>
      <c r="Z81" s="5">
        <f>SAMPLES_meta!E84</f>
        <v>0</v>
      </c>
      <c r="AA81" s="5">
        <f>SAMPLES_meta!F84</f>
        <v>0</v>
      </c>
      <c r="AB81" s="5">
        <f>SAMPLES_meta!G84</f>
        <v>0</v>
      </c>
      <c r="AC81" s="5">
        <f>SAMPLES_meta!H84</f>
        <v>0</v>
      </c>
      <c r="AD81" s="5">
        <f>SAMPLES_meta!I84</f>
        <v>0</v>
      </c>
      <c r="AE81" s="89">
        <f>SAMPLES_indiv!C84</f>
        <v>0</v>
      </c>
      <c r="AF81" s="89">
        <f>SAMPLES_indiv!D84</f>
        <v>0</v>
      </c>
      <c r="AG81" s="89">
        <f>SAMPLES_indiv!E84</f>
        <v>0</v>
      </c>
      <c r="AH81" s="89">
        <f>SAMPLES_indiv!F84</f>
        <v>0</v>
      </c>
      <c r="AI81" s="89">
        <f>SAMPLES_indiv!G84</f>
        <v>0</v>
      </c>
      <c r="AJ81" s="89">
        <f>SAMPLES_indiv!H84</f>
        <v>0</v>
      </c>
      <c r="AK81" s="89">
        <f>SAMPLES_indiv!I84</f>
        <v>0</v>
      </c>
      <c r="AL81" s="89">
        <f>SAMPLES_indiv!J84</f>
        <v>0</v>
      </c>
      <c r="AM81" s="89">
        <f>SAMPLES_indiv!K84</f>
        <v>0</v>
      </c>
      <c r="AN81" s="89">
        <f>SAMPLES_indiv!L84</f>
        <v>0</v>
      </c>
      <c r="AO81" s="89">
        <f>SAMPLES_indiv!M84</f>
        <v>0</v>
      </c>
      <c r="AP81" s="89">
        <f>SAMPLES_indiv!N84</f>
        <v>0</v>
      </c>
      <c r="AQ81" s="89">
        <f>SAMPLES_indiv!O84</f>
        <v>0</v>
      </c>
      <c r="AR81" s="89">
        <f>SAMPLES_indiv!P84</f>
        <v>0</v>
      </c>
      <c r="AS81" s="89">
        <f>SAMPLES_indiv!Q84</f>
        <v>0</v>
      </c>
      <c r="AT81" s="89">
        <f>SAMPLES_indiv!R84</f>
        <v>0</v>
      </c>
      <c r="AU81" s="89">
        <f>SAMPLES_indiv!S84</f>
        <v>0</v>
      </c>
      <c r="AV81" s="89">
        <f>SAMPLES_indiv!T84</f>
        <v>0</v>
      </c>
      <c r="AW81" s="89">
        <f>SAMPLES_indiv!U84</f>
        <v>0</v>
      </c>
      <c r="AX81" s="89">
        <f>SAMPLES_indiv!V84</f>
        <v>0</v>
      </c>
      <c r="AY81" s="89">
        <f>SAMPLES_indiv!W84</f>
        <v>0</v>
      </c>
      <c r="AZ81" s="89">
        <f>SAMPLES_chemphys!C84</f>
        <v>0</v>
      </c>
      <c r="BA81" s="89">
        <f>SAMPLES_chemphys!D84</f>
        <v>0</v>
      </c>
      <c r="BB81" s="89">
        <f>SAMPLES_chemphys!E84</f>
        <v>0</v>
      </c>
      <c r="BC81" s="89">
        <f>SAMPLES_chemphys!F84</f>
        <v>0</v>
      </c>
      <c r="BD81" s="89">
        <f>SAMPLES_chemphys!G84</f>
        <v>0</v>
      </c>
      <c r="BE81" s="89">
        <f>SAMPLES_chemphys!H84</f>
        <v>0</v>
      </c>
      <c r="BF81" s="89">
        <f>SAMPLES_chemphys!I84</f>
        <v>0</v>
      </c>
      <c r="BG81" s="89">
        <f>SAMPLES_chemphys!J84</f>
        <v>0</v>
      </c>
      <c r="BH81" s="89">
        <f>SAMPLES_chemphys!K84</f>
        <v>0</v>
      </c>
      <c r="BI81" s="89">
        <f>SAMPLES_chemphys!L84</f>
        <v>0</v>
      </c>
      <c r="BJ81" s="89">
        <f>SAMPLES_chemphys!M84</f>
        <v>0</v>
      </c>
      <c r="BK81" s="89">
        <f>SAMPLES_chemphys!N84</f>
        <v>0</v>
      </c>
      <c r="BL81" s="89">
        <f>SAMPLES_chemphys!O84</f>
        <v>0</v>
      </c>
      <c r="BM81" s="89">
        <f>SAMPLES_chemphys!P84</f>
        <v>0</v>
      </c>
      <c r="BN81" s="89">
        <f>SAMPLES_chemphys!Q84</f>
        <v>0</v>
      </c>
      <c r="BO81" s="89">
        <f>SAMPLES_chemphys!R84</f>
        <v>0</v>
      </c>
      <c r="BP81" s="89">
        <f>SAMPLES_chemphys!S84</f>
        <v>0</v>
      </c>
      <c r="BQ81" s="89">
        <f>SAMPLES_chemphys!T84</f>
        <v>0</v>
      </c>
      <c r="BR81" s="89">
        <f>SAMPLES_chemphys!U84</f>
        <v>0</v>
      </c>
      <c r="BS81" s="89">
        <f>SAMPLES_chemphys!V84</f>
        <v>0</v>
      </c>
      <c r="BT81" s="89">
        <f>SAMPLES_chemphys!W84</f>
        <v>0</v>
      </c>
      <c r="BU81" s="89">
        <f>SAMPLES_chemphys!X84</f>
        <v>0</v>
      </c>
      <c r="BV81" s="89">
        <f>SAMPLES_chemphys!Y84</f>
        <v>0</v>
      </c>
      <c r="BW81" s="89">
        <f>SAMPLES_chemphys!Z84</f>
        <v>0</v>
      </c>
      <c r="BX81" s="89">
        <f>SAMPLES_chemphys!AA84</f>
        <v>0</v>
      </c>
      <c r="BY81" s="89">
        <f>SAMPLES_chemphys!AB84</f>
        <v>0</v>
      </c>
      <c r="BZ81" s="89">
        <f>SAMPLES_chemphys!AC84</f>
        <v>0</v>
      </c>
      <c r="CA81" s="89">
        <f>SAMPLES_chemphys!AD84</f>
        <v>0</v>
      </c>
      <c r="CB81" s="89">
        <f>SAMPLES_chemphys!AE84</f>
        <v>0</v>
      </c>
      <c r="CC81" s="89">
        <f>SAMPLES_chemphys!AF84</f>
        <v>0</v>
      </c>
      <c r="CD81" s="89">
        <f>SAMPLES_chemphys!AG84</f>
        <v>0</v>
      </c>
      <c r="CE81" s="89">
        <f>SEQUENCING!X84</f>
        <v>0</v>
      </c>
      <c r="CF81" s="89">
        <f>SEQUENCING!L84</f>
        <v>0</v>
      </c>
      <c r="CG81" s="89">
        <f>SEQUENCING!M84</f>
        <v>0</v>
      </c>
      <c r="CH81" s="89">
        <f>SEQUENCING!N84</f>
        <v>0</v>
      </c>
      <c r="CI81" s="89">
        <f>SEQUENCING!O84</f>
        <v>0</v>
      </c>
      <c r="CJ81" s="89">
        <f>SEQUENCING!P84</f>
        <v>0</v>
      </c>
      <c r="CK81" s="89">
        <f>SEQUENCING!Q84</f>
        <v>0</v>
      </c>
      <c r="CL81" s="89">
        <f>SEQUENCING!X84</f>
        <v>0</v>
      </c>
      <c r="CM81" s="89">
        <f>SEQUENCING!R84</f>
        <v>0</v>
      </c>
    </row>
    <row r="82" ht="15.75">
      <c r="A82" s="5" t="str">
        <f>SAMPLES_general!Y85</f>
        <v>sam_</v>
      </c>
      <c r="B82" s="5">
        <f>SAMPLES_general!B85</f>
        <v>0</v>
      </c>
      <c r="C82" s="5" t="str">
        <f>SAMPLES_general!C85</f>
        <v>IMOTEP</v>
      </c>
      <c r="D82" s="5">
        <f>SAMPLES_general!D85</f>
        <v>0</v>
      </c>
      <c r="E82" s="5">
        <f>SAMPLES_general!E85</f>
        <v>0</v>
      </c>
      <c r="F82" s="5">
        <f>SAMPLES_general!F85</f>
        <v>0</v>
      </c>
      <c r="G82" s="5">
        <f>SAMPLES_general!G85</f>
        <v>0</v>
      </c>
      <c r="H82" s="5" t="e">
        <f>SAMPLES_general!I85</f>
        <v>#N/A</v>
      </c>
      <c r="I82" s="5">
        <f>SAMPLES_general!J85</f>
        <v>0</v>
      </c>
      <c r="J82" s="5">
        <f>SAMPLES_general!K85</f>
        <v>0</v>
      </c>
      <c r="K82" s="5" t="e">
        <f>SAMPLES_general!L85</f>
        <v>#N/A</v>
      </c>
      <c r="L82" s="5">
        <f>SAMPLES_general!M85</f>
        <v>0</v>
      </c>
      <c r="M82" s="5">
        <f>SAMPLES_general!N85</f>
        <v>0</v>
      </c>
      <c r="N82" s="5">
        <f>SAMPLES_general!O85</f>
        <v>0</v>
      </c>
      <c r="O82" s="5">
        <f>SAMPLES_general!P85</f>
        <v>0</v>
      </c>
      <c r="P82" s="5">
        <f>SAMPLES_general!Q85</f>
        <v>0</v>
      </c>
      <c r="Q82" s="5">
        <f>SAMPLES_general!R85</f>
        <v>0</v>
      </c>
      <c r="R82" s="5">
        <f>SAMPLES_general!S85</f>
        <v>0</v>
      </c>
      <c r="S82" s="5">
        <f>SAMPLES_general!T85</f>
        <v>0</v>
      </c>
      <c r="T82" s="5">
        <f>SAMPLES_general!U85</f>
        <v>0</v>
      </c>
      <c r="U82" s="5">
        <f>SAMPLES_general!V85</f>
        <v>0</v>
      </c>
      <c r="V82" s="5">
        <f>SAMPLES_general!W85</f>
        <v>0</v>
      </c>
      <c r="W82" s="5">
        <f>SAMPLES_general!X85</f>
        <v>0</v>
      </c>
      <c r="X82" s="5">
        <f>SAMPLES_meta!C85</f>
        <v>0</v>
      </c>
      <c r="Y82" s="5">
        <f>SAMPLES_meta!D85</f>
        <v>0</v>
      </c>
      <c r="Z82" s="5">
        <f>SAMPLES_meta!E85</f>
        <v>0</v>
      </c>
      <c r="AA82" s="5">
        <f>SAMPLES_meta!F85</f>
        <v>0</v>
      </c>
      <c r="AB82" s="5">
        <f>SAMPLES_meta!G85</f>
        <v>0</v>
      </c>
      <c r="AC82" s="5">
        <f>SAMPLES_meta!H85</f>
        <v>0</v>
      </c>
      <c r="AD82" s="5">
        <f>SAMPLES_meta!I85</f>
        <v>0</v>
      </c>
      <c r="AE82" s="89">
        <f>SAMPLES_indiv!C85</f>
        <v>0</v>
      </c>
      <c r="AF82" s="89">
        <f>SAMPLES_indiv!D85</f>
        <v>0</v>
      </c>
      <c r="AG82" s="89">
        <f>SAMPLES_indiv!E85</f>
        <v>0</v>
      </c>
      <c r="AH82" s="89">
        <f>SAMPLES_indiv!F85</f>
        <v>0</v>
      </c>
      <c r="AI82" s="89">
        <f>SAMPLES_indiv!G85</f>
        <v>0</v>
      </c>
      <c r="AJ82" s="89">
        <f>SAMPLES_indiv!H85</f>
        <v>0</v>
      </c>
      <c r="AK82" s="89">
        <f>SAMPLES_indiv!I85</f>
        <v>0</v>
      </c>
      <c r="AL82" s="89">
        <f>SAMPLES_indiv!J85</f>
        <v>0</v>
      </c>
      <c r="AM82" s="89">
        <f>SAMPLES_indiv!K85</f>
        <v>0</v>
      </c>
      <c r="AN82" s="89">
        <f>SAMPLES_indiv!L85</f>
        <v>0</v>
      </c>
      <c r="AO82" s="89">
        <f>SAMPLES_indiv!M85</f>
        <v>0</v>
      </c>
      <c r="AP82" s="89">
        <f>SAMPLES_indiv!N85</f>
        <v>0</v>
      </c>
      <c r="AQ82" s="89">
        <f>SAMPLES_indiv!O85</f>
        <v>0</v>
      </c>
      <c r="AR82" s="89">
        <f>SAMPLES_indiv!P85</f>
        <v>0</v>
      </c>
      <c r="AS82" s="89">
        <f>SAMPLES_indiv!Q85</f>
        <v>0</v>
      </c>
      <c r="AT82" s="89">
        <f>SAMPLES_indiv!R85</f>
        <v>0</v>
      </c>
      <c r="AU82" s="89">
        <f>SAMPLES_indiv!S85</f>
        <v>0</v>
      </c>
      <c r="AV82" s="89">
        <f>SAMPLES_indiv!T85</f>
        <v>0</v>
      </c>
      <c r="AW82" s="89">
        <f>SAMPLES_indiv!U85</f>
        <v>0</v>
      </c>
      <c r="AX82" s="89">
        <f>SAMPLES_indiv!V85</f>
        <v>0</v>
      </c>
      <c r="AY82" s="89">
        <f>SAMPLES_indiv!W85</f>
        <v>0</v>
      </c>
      <c r="AZ82" s="89">
        <f>SAMPLES_chemphys!C85</f>
        <v>0</v>
      </c>
      <c r="BA82" s="89">
        <f>SAMPLES_chemphys!D85</f>
        <v>0</v>
      </c>
      <c r="BB82" s="89">
        <f>SAMPLES_chemphys!E85</f>
        <v>0</v>
      </c>
      <c r="BC82" s="89">
        <f>SAMPLES_chemphys!F85</f>
        <v>0</v>
      </c>
      <c r="BD82" s="89">
        <f>SAMPLES_chemphys!G85</f>
        <v>0</v>
      </c>
      <c r="BE82" s="89">
        <f>SAMPLES_chemphys!H85</f>
        <v>0</v>
      </c>
      <c r="BF82" s="89">
        <f>SAMPLES_chemphys!I85</f>
        <v>0</v>
      </c>
      <c r="BG82" s="89">
        <f>SAMPLES_chemphys!J85</f>
        <v>0</v>
      </c>
      <c r="BH82" s="89">
        <f>SAMPLES_chemphys!K85</f>
        <v>0</v>
      </c>
      <c r="BI82" s="89">
        <f>SAMPLES_chemphys!L85</f>
        <v>0</v>
      </c>
      <c r="BJ82" s="89">
        <f>SAMPLES_chemphys!M85</f>
        <v>0</v>
      </c>
      <c r="BK82" s="89">
        <f>SAMPLES_chemphys!N85</f>
        <v>0</v>
      </c>
      <c r="BL82" s="89">
        <f>SAMPLES_chemphys!O85</f>
        <v>0</v>
      </c>
      <c r="BM82" s="89">
        <f>SAMPLES_chemphys!P85</f>
        <v>0</v>
      </c>
      <c r="BN82" s="89">
        <f>SAMPLES_chemphys!Q85</f>
        <v>0</v>
      </c>
      <c r="BO82" s="89">
        <f>SAMPLES_chemphys!R85</f>
        <v>0</v>
      </c>
      <c r="BP82" s="89">
        <f>SAMPLES_chemphys!S85</f>
        <v>0</v>
      </c>
      <c r="BQ82" s="89">
        <f>SAMPLES_chemphys!T85</f>
        <v>0</v>
      </c>
      <c r="BR82" s="89">
        <f>SAMPLES_chemphys!U85</f>
        <v>0</v>
      </c>
      <c r="BS82" s="89">
        <f>SAMPLES_chemphys!V85</f>
        <v>0</v>
      </c>
      <c r="BT82" s="89">
        <f>SAMPLES_chemphys!W85</f>
        <v>0</v>
      </c>
      <c r="BU82" s="89">
        <f>SAMPLES_chemphys!X85</f>
        <v>0</v>
      </c>
      <c r="BV82" s="89">
        <f>SAMPLES_chemphys!Y85</f>
        <v>0</v>
      </c>
      <c r="BW82" s="89">
        <f>SAMPLES_chemphys!Z85</f>
        <v>0</v>
      </c>
      <c r="BX82" s="89">
        <f>SAMPLES_chemphys!AA85</f>
        <v>0</v>
      </c>
      <c r="BY82" s="89">
        <f>SAMPLES_chemphys!AB85</f>
        <v>0</v>
      </c>
      <c r="BZ82" s="89">
        <f>SAMPLES_chemphys!AC85</f>
        <v>0</v>
      </c>
      <c r="CA82" s="89">
        <f>SAMPLES_chemphys!AD85</f>
        <v>0</v>
      </c>
      <c r="CB82" s="89">
        <f>SAMPLES_chemphys!AE85</f>
        <v>0</v>
      </c>
      <c r="CC82" s="89">
        <f>SAMPLES_chemphys!AF85</f>
        <v>0</v>
      </c>
      <c r="CD82" s="89">
        <f>SAMPLES_chemphys!AG85</f>
        <v>0</v>
      </c>
      <c r="CE82" s="89">
        <f>SEQUENCING!X85</f>
        <v>0</v>
      </c>
      <c r="CF82" s="89">
        <f>SEQUENCING!L85</f>
        <v>0</v>
      </c>
      <c r="CG82" s="89">
        <f>SEQUENCING!M85</f>
        <v>0</v>
      </c>
      <c r="CH82" s="89">
        <f>SEQUENCING!N85</f>
        <v>0</v>
      </c>
      <c r="CI82" s="89">
        <f>SEQUENCING!O85</f>
        <v>0</v>
      </c>
      <c r="CJ82" s="89">
        <f>SEQUENCING!P85</f>
        <v>0</v>
      </c>
      <c r="CK82" s="89">
        <f>SEQUENCING!Q85</f>
        <v>0</v>
      </c>
      <c r="CL82" s="89">
        <f>SEQUENCING!X85</f>
        <v>0</v>
      </c>
      <c r="CM82" s="89">
        <f>SEQUENCING!R85</f>
        <v>0</v>
      </c>
    </row>
    <row r="83" ht="15.75">
      <c r="A83" s="5" t="str">
        <f>SAMPLES_general!Y86</f>
        <v>sam_</v>
      </c>
      <c r="B83" s="5">
        <f>SAMPLES_general!B86</f>
        <v>0</v>
      </c>
      <c r="C83" s="5" t="str">
        <f>SAMPLES_general!C86</f>
        <v>IMOTEP</v>
      </c>
      <c r="D83" s="5">
        <f>SAMPLES_general!D86</f>
        <v>0</v>
      </c>
      <c r="E83" s="5">
        <f>SAMPLES_general!E86</f>
        <v>0</v>
      </c>
      <c r="F83" s="5">
        <f>SAMPLES_general!F86</f>
        <v>0</v>
      </c>
      <c r="G83" s="5">
        <f>SAMPLES_general!G86</f>
        <v>0</v>
      </c>
      <c r="H83" s="5" t="e">
        <f>SAMPLES_general!I86</f>
        <v>#N/A</v>
      </c>
      <c r="I83" s="5">
        <f>SAMPLES_general!J86</f>
        <v>0</v>
      </c>
      <c r="J83" s="5">
        <f>SAMPLES_general!K86</f>
        <v>0</v>
      </c>
      <c r="K83" s="5" t="e">
        <f>SAMPLES_general!L86</f>
        <v>#N/A</v>
      </c>
      <c r="L83" s="5">
        <f>SAMPLES_general!M86</f>
        <v>0</v>
      </c>
      <c r="M83" s="5">
        <f>SAMPLES_general!N86</f>
        <v>0</v>
      </c>
      <c r="N83" s="5">
        <f>SAMPLES_general!O86</f>
        <v>0</v>
      </c>
      <c r="O83" s="5">
        <f>SAMPLES_general!P86</f>
        <v>0</v>
      </c>
      <c r="P83" s="5">
        <f>SAMPLES_general!Q86</f>
        <v>0</v>
      </c>
      <c r="Q83" s="5">
        <f>SAMPLES_general!R86</f>
        <v>0</v>
      </c>
      <c r="R83" s="5">
        <f>SAMPLES_general!S86</f>
        <v>0</v>
      </c>
      <c r="S83" s="5">
        <f>SAMPLES_general!T86</f>
        <v>0</v>
      </c>
      <c r="T83" s="5">
        <f>SAMPLES_general!U86</f>
        <v>0</v>
      </c>
      <c r="U83" s="5">
        <f>SAMPLES_general!V86</f>
        <v>0</v>
      </c>
      <c r="V83" s="5">
        <f>SAMPLES_general!W86</f>
        <v>0</v>
      </c>
      <c r="W83" s="5">
        <f>SAMPLES_general!X86</f>
        <v>0</v>
      </c>
      <c r="X83" s="5">
        <f>SAMPLES_meta!C86</f>
        <v>0</v>
      </c>
      <c r="Y83" s="5">
        <f>SAMPLES_meta!D86</f>
        <v>0</v>
      </c>
      <c r="Z83" s="5">
        <f>SAMPLES_meta!E86</f>
        <v>0</v>
      </c>
      <c r="AA83" s="5">
        <f>SAMPLES_meta!F86</f>
        <v>0</v>
      </c>
      <c r="AB83" s="5">
        <f>SAMPLES_meta!G86</f>
        <v>0</v>
      </c>
      <c r="AC83" s="5">
        <f>SAMPLES_meta!H86</f>
        <v>0</v>
      </c>
      <c r="AD83" s="5">
        <f>SAMPLES_meta!I86</f>
        <v>0</v>
      </c>
      <c r="AE83" s="89">
        <f>SAMPLES_indiv!C86</f>
        <v>0</v>
      </c>
      <c r="AF83" s="89">
        <f>SAMPLES_indiv!D86</f>
        <v>0</v>
      </c>
      <c r="AG83" s="89">
        <f>SAMPLES_indiv!E86</f>
        <v>0</v>
      </c>
      <c r="AH83" s="89">
        <f>SAMPLES_indiv!F86</f>
        <v>0</v>
      </c>
      <c r="AI83" s="89">
        <f>SAMPLES_indiv!G86</f>
        <v>0</v>
      </c>
      <c r="AJ83" s="89">
        <f>SAMPLES_indiv!H86</f>
        <v>0</v>
      </c>
      <c r="AK83" s="89">
        <f>SAMPLES_indiv!I86</f>
        <v>0</v>
      </c>
      <c r="AL83" s="89">
        <f>SAMPLES_indiv!J86</f>
        <v>0</v>
      </c>
      <c r="AM83" s="89">
        <f>SAMPLES_indiv!K86</f>
        <v>0</v>
      </c>
      <c r="AN83" s="89">
        <f>SAMPLES_indiv!L86</f>
        <v>0</v>
      </c>
      <c r="AO83" s="89">
        <f>SAMPLES_indiv!M86</f>
        <v>0</v>
      </c>
      <c r="AP83" s="89">
        <f>SAMPLES_indiv!N86</f>
        <v>0</v>
      </c>
      <c r="AQ83" s="89">
        <f>SAMPLES_indiv!O86</f>
        <v>0</v>
      </c>
      <c r="AR83" s="89">
        <f>SAMPLES_indiv!P86</f>
        <v>0</v>
      </c>
      <c r="AS83" s="89">
        <f>SAMPLES_indiv!Q86</f>
        <v>0</v>
      </c>
      <c r="AT83" s="89">
        <f>SAMPLES_indiv!R86</f>
        <v>0</v>
      </c>
      <c r="AU83" s="89">
        <f>SAMPLES_indiv!S86</f>
        <v>0</v>
      </c>
      <c r="AV83" s="89">
        <f>SAMPLES_indiv!T86</f>
        <v>0</v>
      </c>
      <c r="AW83" s="89">
        <f>SAMPLES_indiv!U86</f>
        <v>0</v>
      </c>
      <c r="AX83" s="89">
        <f>SAMPLES_indiv!V86</f>
        <v>0</v>
      </c>
      <c r="AY83" s="89">
        <f>SAMPLES_indiv!W86</f>
        <v>0</v>
      </c>
      <c r="AZ83" s="89">
        <f>SAMPLES_chemphys!C86</f>
        <v>0</v>
      </c>
      <c r="BA83" s="89">
        <f>SAMPLES_chemphys!D86</f>
        <v>0</v>
      </c>
      <c r="BB83" s="89">
        <f>SAMPLES_chemphys!E86</f>
        <v>0</v>
      </c>
      <c r="BC83" s="89">
        <f>SAMPLES_chemphys!F86</f>
        <v>0</v>
      </c>
      <c r="BD83" s="89">
        <f>SAMPLES_chemphys!G86</f>
        <v>0</v>
      </c>
      <c r="BE83" s="89">
        <f>SAMPLES_chemphys!H86</f>
        <v>0</v>
      </c>
      <c r="BF83" s="89">
        <f>SAMPLES_chemphys!I86</f>
        <v>0</v>
      </c>
      <c r="BG83" s="89">
        <f>SAMPLES_chemphys!J86</f>
        <v>0</v>
      </c>
      <c r="BH83" s="89">
        <f>SAMPLES_chemphys!K86</f>
        <v>0</v>
      </c>
      <c r="BI83" s="89">
        <f>SAMPLES_chemphys!L86</f>
        <v>0</v>
      </c>
      <c r="BJ83" s="89">
        <f>SAMPLES_chemphys!M86</f>
        <v>0</v>
      </c>
      <c r="BK83" s="89">
        <f>SAMPLES_chemphys!N86</f>
        <v>0</v>
      </c>
      <c r="BL83" s="89">
        <f>SAMPLES_chemphys!O86</f>
        <v>0</v>
      </c>
      <c r="BM83" s="89">
        <f>SAMPLES_chemphys!P86</f>
        <v>0</v>
      </c>
      <c r="BN83" s="89">
        <f>SAMPLES_chemphys!Q86</f>
        <v>0</v>
      </c>
      <c r="BO83" s="89">
        <f>SAMPLES_chemphys!R86</f>
        <v>0</v>
      </c>
      <c r="BP83" s="89">
        <f>SAMPLES_chemphys!S86</f>
        <v>0</v>
      </c>
      <c r="BQ83" s="89">
        <f>SAMPLES_chemphys!T86</f>
        <v>0</v>
      </c>
      <c r="BR83" s="89">
        <f>SAMPLES_chemphys!U86</f>
        <v>0</v>
      </c>
      <c r="BS83" s="89">
        <f>SAMPLES_chemphys!V86</f>
        <v>0</v>
      </c>
      <c r="BT83" s="89">
        <f>SAMPLES_chemphys!W86</f>
        <v>0</v>
      </c>
      <c r="BU83" s="89">
        <f>SAMPLES_chemphys!X86</f>
        <v>0</v>
      </c>
      <c r="BV83" s="89">
        <f>SAMPLES_chemphys!Y86</f>
        <v>0</v>
      </c>
      <c r="BW83" s="89">
        <f>SAMPLES_chemphys!Z86</f>
        <v>0</v>
      </c>
      <c r="BX83" s="89">
        <f>SAMPLES_chemphys!AA86</f>
        <v>0</v>
      </c>
      <c r="BY83" s="89">
        <f>SAMPLES_chemphys!AB86</f>
        <v>0</v>
      </c>
      <c r="BZ83" s="89">
        <f>SAMPLES_chemphys!AC86</f>
        <v>0</v>
      </c>
      <c r="CA83" s="89">
        <f>SAMPLES_chemphys!AD86</f>
        <v>0</v>
      </c>
      <c r="CB83" s="89">
        <f>SAMPLES_chemphys!AE86</f>
        <v>0</v>
      </c>
      <c r="CC83" s="89">
        <f>SAMPLES_chemphys!AF86</f>
        <v>0</v>
      </c>
      <c r="CD83" s="89">
        <f>SAMPLES_chemphys!AG86</f>
        <v>0</v>
      </c>
      <c r="CE83" s="89">
        <f>SEQUENCING!X86</f>
        <v>0</v>
      </c>
      <c r="CF83" s="89">
        <f>SEQUENCING!L86</f>
        <v>0</v>
      </c>
      <c r="CG83" s="89">
        <f>SEQUENCING!M86</f>
        <v>0</v>
      </c>
      <c r="CH83" s="89">
        <f>SEQUENCING!N86</f>
        <v>0</v>
      </c>
      <c r="CI83" s="89">
        <f>SEQUENCING!O86</f>
        <v>0</v>
      </c>
      <c r="CJ83" s="89">
        <f>SEQUENCING!P86</f>
        <v>0</v>
      </c>
      <c r="CK83" s="89">
        <f>SEQUENCING!Q86</f>
        <v>0</v>
      </c>
      <c r="CL83" s="89">
        <f>SEQUENCING!X86</f>
        <v>0</v>
      </c>
      <c r="CM83" s="89">
        <f>SEQUENCING!R86</f>
        <v>0</v>
      </c>
    </row>
    <row r="84" ht="15.75">
      <c r="A84" s="5" t="str">
        <f>SAMPLES_general!Y87</f>
        <v>sam_</v>
      </c>
      <c r="B84" s="5">
        <f>SAMPLES_general!B87</f>
        <v>0</v>
      </c>
      <c r="C84" s="5" t="str">
        <f>SAMPLES_general!C87</f>
        <v>IMOTEP</v>
      </c>
      <c r="D84" s="5">
        <f>SAMPLES_general!D87</f>
        <v>0</v>
      </c>
      <c r="E84" s="5">
        <f>SAMPLES_general!E87</f>
        <v>0</v>
      </c>
      <c r="F84" s="5">
        <f>SAMPLES_general!F87</f>
        <v>0</v>
      </c>
      <c r="G84" s="5">
        <f>SAMPLES_general!G87</f>
        <v>0</v>
      </c>
      <c r="H84" s="5" t="e">
        <f>SAMPLES_general!I87</f>
        <v>#N/A</v>
      </c>
      <c r="I84" s="5">
        <f>SAMPLES_general!J87</f>
        <v>0</v>
      </c>
      <c r="J84" s="5">
        <f>SAMPLES_general!K87</f>
        <v>0</v>
      </c>
      <c r="K84" s="5" t="e">
        <f>SAMPLES_general!L87</f>
        <v>#N/A</v>
      </c>
      <c r="L84" s="5">
        <f>SAMPLES_general!M87</f>
        <v>0</v>
      </c>
      <c r="M84" s="5">
        <f>SAMPLES_general!N87</f>
        <v>0</v>
      </c>
      <c r="N84" s="5">
        <f>SAMPLES_general!O87</f>
        <v>0</v>
      </c>
      <c r="O84" s="5">
        <f>SAMPLES_general!P87</f>
        <v>0</v>
      </c>
      <c r="P84" s="5">
        <f>SAMPLES_general!Q87</f>
        <v>0</v>
      </c>
      <c r="Q84" s="5">
        <f>SAMPLES_general!R87</f>
        <v>0</v>
      </c>
      <c r="R84" s="5">
        <f>SAMPLES_general!S87</f>
        <v>0</v>
      </c>
      <c r="S84" s="5">
        <f>SAMPLES_general!T87</f>
        <v>0</v>
      </c>
      <c r="T84" s="5">
        <f>SAMPLES_general!U87</f>
        <v>0</v>
      </c>
      <c r="U84" s="5">
        <f>SAMPLES_general!V87</f>
        <v>0</v>
      </c>
      <c r="V84" s="5">
        <f>SAMPLES_general!W87</f>
        <v>0</v>
      </c>
      <c r="W84" s="5">
        <f>SAMPLES_general!X87</f>
        <v>0</v>
      </c>
      <c r="X84" s="5">
        <f>SAMPLES_meta!C87</f>
        <v>0</v>
      </c>
      <c r="Y84" s="5">
        <f>SAMPLES_meta!D87</f>
        <v>0</v>
      </c>
      <c r="Z84" s="5">
        <f>SAMPLES_meta!E87</f>
        <v>0</v>
      </c>
      <c r="AA84" s="5">
        <f>SAMPLES_meta!F87</f>
        <v>0</v>
      </c>
      <c r="AB84" s="5">
        <f>SAMPLES_meta!G87</f>
        <v>0</v>
      </c>
      <c r="AC84" s="5">
        <f>SAMPLES_meta!H87</f>
        <v>0</v>
      </c>
      <c r="AD84" s="5">
        <f>SAMPLES_meta!I87</f>
        <v>0</v>
      </c>
      <c r="AE84" s="89">
        <f>SAMPLES_indiv!C87</f>
        <v>0</v>
      </c>
      <c r="AF84" s="89">
        <f>SAMPLES_indiv!D87</f>
        <v>0</v>
      </c>
      <c r="AG84" s="89">
        <f>SAMPLES_indiv!E87</f>
        <v>0</v>
      </c>
      <c r="AH84" s="89">
        <f>SAMPLES_indiv!F87</f>
        <v>0</v>
      </c>
      <c r="AI84" s="89">
        <f>SAMPLES_indiv!G87</f>
        <v>0</v>
      </c>
      <c r="AJ84" s="89">
        <f>SAMPLES_indiv!H87</f>
        <v>0</v>
      </c>
      <c r="AK84" s="89">
        <f>SAMPLES_indiv!I87</f>
        <v>0</v>
      </c>
      <c r="AL84" s="89">
        <f>SAMPLES_indiv!J87</f>
        <v>0</v>
      </c>
      <c r="AM84" s="89">
        <f>SAMPLES_indiv!K87</f>
        <v>0</v>
      </c>
      <c r="AN84" s="89">
        <f>SAMPLES_indiv!L87</f>
        <v>0</v>
      </c>
      <c r="AO84" s="89">
        <f>SAMPLES_indiv!M87</f>
        <v>0</v>
      </c>
      <c r="AP84" s="89">
        <f>SAMPLES_indiv!N87</f>
        <v>0</v>
      </c>
      <c r="AQ84" s="89">
        <f>SAMPLES_indiv!O87</f>
        <v>0</v>
      </c>
      <c r="AR84" s="89">
        <f>SAMPLES_indiv!P87</f>
        <v>0</v>
      </c>
      <c r="AS84" s="89">
        <f>SAMPLES_indiv!Q87</f>
        <v>0</v>
      </c>
      <c r="AT84" s="89">
        <f>SAMPLES_indiv!R87</f>
        <v>0</v>
      </c>
      <c r="AU84" s="89">
        <f>SAMPLES_indiv!S87</f>
        <v>0</v>
      </c>
      <c r="AV84" s="89">
        <f>SAMPLES_indiv!T87</f>
        <v>0</v>
      </c>
      <c r="AW84" s="89">
        <f>SAMPLES_indiv!U87</f>
        <v>0</v>
      </c>
      <c r="AX84" s="89">
        <f>SAMPLES_indiv!V87</f>
        <v>0</v>
      </c>
      <c r="AY84" s="89">
        <f>SAMPLES_indiv!W87</f>
        <v>0</v>
      </c>
      <c r="AZ84" s="89">
        <f>SAMPLES_chemphys!C87</f>
        <v>0</v>
      </c>
      <c r="BA84" s="89">
        <f>SAMPLES_chemphys!D87</f>
        <v>0</v>
      </c>
      <c r="BB84" s="89">
        <f>SAMPLES_chemphys!E87</f>
        <v>0</v>
      </c>
      <c r="BC84" s="89">
        <f>SAMPLES_chemphys!F87</f>
        <v>0</v>
      </c>
      <c r="BD84" s="89">
        <f>SAMPLES_chemphys!G87</f>
        <v>0</v>
      </c>
      <c r="BE84" s="89">
        <f>SAMPLES_chemphys!H87</f>
        <v>0</v>
      </c>
      <c r="BF84" s="89">
        <f>SAMPLES_chemphys!I87</f>
        <v>0</v>
      </c>
      <c r="BG84" s="89">
        <f>SAMPLES_chemphys!J87</f>
        <v>0</v>
      </c>
      <c r="BH84" s="89">
        <f>SAMPLES_chemphys!K87</f>
        <v>0</v>
      </c>
      <c r="BI84" s="89">
        <f>SAMPLES_chemphys!L87</f>
        <v>0</v>
      </c>
      <c r="BJ84" s="89">
        <f>SAMPLES_chemphys!M87</f>
        <v>0</v>
      </c>
      <c r="BK84" s="89">
        <f>SAMPLES_chemphys!N87</f>
        <v>0</v>
      </c>
      <c r="BL84" s="89">
        <f>SAMPLES_chemphys!O87</f>
        <v>0</v>
      </c>
      <c r="BM84" s="89">
        <f>SAMPLES_chemphys!P87</f>
        <v>0</v>
      </c>
      <c r="BN84" s="89">
        <f>SAMPLES_chemphys!Q87</f>
        <v>0</v>
      </c>
      <c r="BO84" s="89">
        <f>SAMPLES_chemphys!R87</f>
        <v>0</v>
      </c>
      <c r="BP84" s="89">
        <f>SAMPLES_chemphys!S87</f>
        <v>0</v>
      </c>
      <c r="BQ84" s="89">
        <f>SAMPLES_chemphys!T87</f>
        <v>0</v>
      </c>
      <c r="BR84" s="89">
        <f>SAMPLES_chemphys!U87</f>
        <v>0</v>
      </c>
      <c r="BS84" s="89">
        <f>SAMPLES_chemphys!V87</f>
        <v>0</v>
      </c>
      <c r="BT84" s="89">
        <f>SAMPLES_chemphys!W87</f>
        <v>0</v>
      </c>
      <c r="BU84" s="89">
        <f>SAMPLES_chemphys!X87</f>
        <v>0</v>
      </c>
      <c r="BV84" s="89">
        <f>SAMPLES_chemphys!Y87</f>
        <v>0</v>
      </c>
      <c r="BW84" s="89">
        <f>SAMPLES_chemphys!Z87</f>
        <v>0</v>
      </c>
      <c r="BX84" s="89">
        <f>SAMPLES_chemphys!AA87</f>
        <v>0</v>
      </c>
      <c r="BY84" s="89">
        <f>SAMPLES_chemphys!AB87</f>
        <v>0</v>
      </c>
      <c r="BZ84" s="89">
        <f>SAMPLES_chemphys!AC87</f>
        <v>0</v>
      </c>
      <c r="CA84" s="89">
        <f>SAMPLES_chemphys!AD87</f>
        <v>0</v>
      </c>
      <c r="CB84" s="89">
        <f>SAMPLES_chemphys!AE87</f>
        <v>0</v>
      </c>
      <c r="CC84" s="89">
        <f>SAMPLES_chemphys!AF87</f>
        <v>0</v>
      </c>
      <c r="CD84" s="89">
        <f>SAMPLES_chemphys!AG87</f>
        <v>0</v>
      </c>
      <c r="CE84" s="89">
        <f>SEQUENCING!X87</f>
        <v>0</v>
      </c>
      <c r="CF84" s="89">
        <f>SEQUENCING!L87</f>
        <v>0</v>
      </c>
      <c r="CG84" s="89">
        <f>SEQUENCING!M87</f>
        <v>0</v>
      </c>
      <c r="CH84" s="89">
        <f>SEQUENCING!N87</f>
        <v>0</v>
      </c>
      <c r="CI84" s="89">
        <f>SEQUENCING!O87</f>
        <v>0</v>
      </c>
      <c r="CJ84" s="89">
        <f>SEQUENCING!P87</f>
        <v>0</v>
      </c>
      <c r="CK84" s="89">
        <f>SEQUENCING!Q87</f>
        <v>0</v>
      </c>
      <c r="CL84" s="89">
        <f>SEQUENCING!X87</f>
        <v>0</v>
      </c>
      <c r="CM84" s="89">
        <f>SEQUENCING!R87</f>
        <v>0</v>
      </c>
    </row>
    <row r="85" ht="15.75">
      <c r="A85" s="5" t="str">
        <f>SAMPLES_general!Y88</f>
        <v>sam_</v>
      </c>
      <c r="B85" s="5">
        <f>SAMPLES_general!B88</f>
        <v>0</v>
      </c>
      <c r="C85" s="5" t="str">
        <f>SAMPLES_general!C88</f>
        <v>IMOTEP</v>
      </c>
      <c r="D85" s="5">
        <f>SAMPLES_general!D88</f>
        <v>0</v>
      </c>
      <c r="E85" s="5">
        <f>SAMPLES_general!E88</f>
        <v>0</v>
      </c>
      <c r="F85" s="5">
        <f>SAMPLES_general!F88</f>
        <v>0</v>
      </c>
      <c r="G85" s="5">
        <f>SAMPLES_general!G88</f>
        <v>0</v>
      </c>
      <c r="H85" s="5" t="e">
        <f>SAMPLES_general!I88</f>
        <v>#N/A</v>
      </c>
      <c r="I85" s="5">
        <f>SAMPLES_general!J88</f>
        <v>0</v>
      </c>
      <c r="J85" s="5">
        <f>SAMPLES_general!K88</f>
        <v>0</v>
      </c>
      <c r="K85" s="5" t="e">
        <f>SAMPLES_general!L88</f>
        <v>#N/A</v>
      </c>
      <c r="L85" s="5">
        <f>SAMPLES_general!M88</f>
        <v>0</v>
      </c>
      <c r="M85" s="5">
        <f>SAMPLES_general!N88</f>
        <v>0</v>
      </c>
      <c r="N85" s="5">
        <f>SAMPLES_general!O88</f>
        <v>0</v>
      </c>
      <c r="O85" s="5">
        <f>SAMPLES_general!P88</f>
        <v>0</v>
      </c>
      <c r="P85" s="5">
        <f>SAMPLES_general!Q88</f>
        <v>0</v>
      </c>
      <c r="Q85" s="5">
        <f>SAMPLES_general!R88</f>
        <v>0</v>
      </c>
      <c r="R85" s="5">
        <f>SAMPLES_general!S88</f>
        <v>0</v>
      </c>
      <c r="S85" s="5">
        <f>SAMPLES_general!T88</f>
        <v>0</v>
      </c>
      <c r="T85" s="5">
        <f>SAMPLES_general!U88</f>
        <v>0</v>
      </c>
      <c r="U85" s="5">
        <f>SAMPLES_general!V88</f>
        <v>0</v>
      </c>
      <c r="V85" s="5">
        <f>SAMPLES_general!W88</f>
        <v>0</v>
      </c>
      <c r="W85" s="5">
        <f>SAMPLES_general!X88</f>
        <v>0</v>
      </c>
      <c r="X85" s="5">
        <f>SAMPLES_meta!C88</f>
        <v>0</v>
      </c>
      <c r="Y85" s="5">
        <f>SAMPLES_meta!D88</f>
        <v>0</v>
      </c>
      <c r="Z85" s="5">
        <f>SAMPLES_meta!E88</f>
        <v>0</v>
      </c>
      <c r="AA85" s="5">
        <f>SAMPLES_meta!F88</f>
        <v>0</v>
      </c>
      <c r="AB85" s="5">
        <f>SAMPLES_meta!G88</f>
        <v>0</v>
      </c>
      <c r="AC85" s="5">
        <f>SAMPLES_meta!H88</f>
        <v>0</v>
      </c>
      <c r="AD85" s="5">
        <f>SAMPLES_meta!I88</f>
        <v>0</v>
      </c>
      <c r="AE85" s="89">
        <f>SAMPLES_indiv!C88</f>
        <v>0</v>
      </c>
      <c r="AF85" s="89">
        <f>SAMPLES_indiv!D88</f>
        <v>0</v>
      </c>
      <c r="AG85" s="89">
        <f>SAMPLES_indiv!E88</f>
        <v>0</v>
      </c>
      <c r="AH85" s="89">
        <f>SAMPLES_indiv!F88</f>
        <v>0</v>
      </c>
      <c r="AI85" s="89">
        <f>SAMPLES_indiv!G88</f>
        <v>0</v>
      </c>
      <c r="AJ85" s="89">
        <f>SAMPLES_indiv!H88</f>
        <v>0</v>
      </c>
      <c r="AK85" s="89">
        <f>SAMPLES_indiv!I88</f>
        <v>0</v>
      </c>
      <c r="AL85" s="89">
        <f>SAMPLES_indiv!J88</f>
        <v>0</v>
      </c>
      <c r="AM85" s="89">
        <f>SAMPLES_indiv!K88</f>
        <v>0</v>
      </c>
      <c r="AN85" s="89">
        <f>SAMPLES_indiv!L88</f>
        <v>0</v>
      </c>
      <c r="AO85" s="89">
        <f>SAMPLES_indiv!M88</f>
        <v>0</v>
      </c>
      <c r="AP85" s="89">
        <f>SAMPLES_indiv!N88</f>
        <v>0</v>
      </c>
      <c r="AQ85" s="89">
        <f>SAMPLES_indiv!O88</f>
        <v>0</v>
      </c>
      <c r="AR85" s="89">
        <f>SAMPLES_indiv!P88</f>
        <v>0</v>
      </c>
      <c r="AS85" s="89">
        <f>SAMPLES_indiv!Q88</f>
        <v>0</v>
      </c>
      <c r="AT85" s="89">
        <f>SAMPLES_indiv!R88</f>
        <v>0</v>
      </c>
      <c r="AU85" s="89">
        <f>SAMPLES_indiv!S88</f>
        <v>0</v>
      </c>
      <c r="AV85" s="89">
        <f>SAMPLES_indiv!T88</f>
        <v>0</v>
      </c>
      <c r="AW85" s="89">
        <f>SAMPLES_indiv!U88</f>
        <v>0</v>
      </c>
      <c r="AX85" s="89">
        <f>SAMPLES_indiv!V88</f>
        <v>0</v>
      </c>
      <c r="AY85" s="89">
        <f>SAMPLES_indiv!W88</f>
        <v>0</v>
      </c>
      <c r="AZ85" s="89">
        <f>SAMPLES_chemphys!C88</f>
        <v>0</v>
      </c>
      <c r="BA85" s="89">
        <f>SAMPLES_chemphys!D88</f>
        <v>0</v>
      </c>
      <c r="BB85" s="89">
        <f>SAMPLES_chemphys!E88</f>
        <v>0</v>
      </c>
      <c r="BC85" s="89">
        <f>SAMPLES_chemphys!F88</f>
        <v>0</v>
      </c>
      <c r="BD85" s="89">
        <f>SAMPLES_chemphys!G88</f>
        <v>0</v>
      </c>
      <c r="BE85" s="89">
        <f>SAMPLES_chemphys!H88</f>
        <v>0</v>
      </c>
      <c r="BF85" s="89">
        <f>SAMPLES_chemphys!I88</f>
        <v>0</v>
      </c>
      <c r="BG85" s="89">
        <f>SAMPLES_chemphys!J88</f>
        <v>0</v>
      </c>
      <c r="BH85" s="89">
        <f>SAMPLES_chemphys!K88</f>
        <v>0</v>
      </c>
      <c r="BI85" s="89">
        <f>SAMPLES_chemphys!L88</f>
        <v>0</v>
      </c>
      <c r="BJ85" s="89">
        <f>SAMPLES_chemphys!M88</f>
        <v>0</v>
      </c>
      <c r="BK85" s="89">
        <f>SAMPLES_chemphys!N88</f>
        <v>0</v>
      </c>
      <c r="BL85" s="89">
        <f>SAMPLES_chemphys!O88</f>
        <v>0</v>
      </c>
      <c r="BM85" s="89">
        <f>SAMPLES_chemphys!P88</f>
        <v>0</v>
      </c>
      <c r="BN85" s="89">
        <f>SAMPLES_chemphys!Q88</f>
        <v>0</v>
      </c>
      <c r="BO85" s="89">
        <f>SAMPLES_chemphys!R88</f>
        <v>0</v>
      </c>
      <c r="BP85" s="89">
        <f>SAMPLES_chemphys!S88</f>
        <v>0</v>
      </c>
      <c r="BQ85" s="89">
        <f>SAMPLES_chemphys!T88</f>
        <v>0</v>
      </c>
      <c r="BR85" s="89">
        <f>SAMPLES_chemphys!U88</f>
        <v>0</v>
      </c>
      <c r="BS85" s="89">
        <f>SAMPLES_chemphys!V88</f>
        <v>0</v>
      </c>
      <c r="BT85" s="89">
        <f>SAMPLES_chemphys!W88</f>
        <v>0</v>
      </c>
      <c r="BU85" s="89">
        <f>SAMPLES_chemphys!X88</f>
        <v>0</v>
      </c>
      <c r="BV85" s="89">
        <f>SAMPLES_chemphys!Y88</f>
        <v>0</v>
      </c>
      <c r="BW85" s="89">
        <f>SAMPLES_chemphys!Z88</f>
        <v>0</v>
      </c>
      <c r="BX85" s="89">
        <f>SAMPLES_chemphys!AA88</f>
        <v>0</v>
      </c>
      <c r="BY85" s="89">
        <f>SAMPLES_chemphys!AB88</f>
        <v>0</v>
      </c>
      <c r="BZ85" s="89">
        <f>SAMPLES_chemphys!AC88</f>
        <v>0</v>
      </c>
      <c r="CA85" s="89">
        <f>SAMPLES_chemphys!AD88</f>
        <v>0</v>
      </c>
      <c r="CB85" s="89">
        <f>SAMPLES_chemphys!AE88</f>
        <v>0</v>
      </c>
      <c r="CC85" s="89">
        <f>SAMPLES_chemphys!AF88</f>
        <v>0</v>
      </c>
      <c r="CD85" s="89">
        <f>SAMPLES_chemphys!AG88</f>
        <v>0</v>
      </c>
      <c r="CE85" s="89">
        <f>SEQUENCING!X88</f>
        <v>0</v>
      </c>
      <c r="CF85" s="89">
        <f>SEQUENCING!L88</f>
        <v>0</v>
      </c>
      <c r="CG85" s="89">
        <f>SEQUENCING!M88</f>
        <v>0</v>
      </c>
      <c r="CH85" s="89">
        <f>SEQUENCING!N88</f>
        <v>0</v>
      </c>
      <c r="CI85" s="89">
        <f>SEQUENCING!O88</f>
        <v>0</v>
      </c>
      <c r="CJ85" s="89">
        <f>SEQUENCING!P88</f>
        <v>0</v>
      </c>
      <c r="CK85" s="89">
        <f>SEQUENCING!Q88</f>
        <v>0</v>
      </c>
      <c r="CL85" s="89">
        <f>SEQUENCING!X88</f>
        <v>0</v>
      </c>
      <c r="CM85" s="89">
        <f>SEQUENCING!R88</f>
        <v>0</v>
      </c>
    </row>
    <row r="86" ht="15.75">
      <c r="A86" s="5" t="str">
        <f>SAMPLES_general!Y89</f>
        <v>sam_</v>
      </c>
      <c r="B86" s="5">
        <f>SAMPLES_general!B89</f>
        <v>0</v>
      </c>
      <c r="C86" s="5" t="str">
        <f>SAMPLES_general!C89</f>
        <v>IMOTEP</v>
      </c>
      <c r="D86" s="5">
        <f>SAMPLES_general!D89</f>
        <v>0</v>
      </c>
      <c r="E86" s="5">
        <f>SAMPLES_general!E89</f>
        <v>0</v>
      </c>
      <c r="F86" s="5">
        <f>SAMPLES_general!F89</f>
        <v>0</v>
      </c>
      <c r="G86" s="5">
        <f>SAMPLES_general!G89</f>
        <v>0</v>
      </c>
      <c r="H86" s="5" t="e">
        <f>SAMPLES_general!I89</f>
        <v>#N/A</v>
      </c>
      <c r="I86" s="5">
        <f>SAMPLES_general!J89</f>
        <v>0</v>
      </c>
      <c r="J86" s="5">
        <f>SAMPLES_general!K89</f>
        <v>0</v>
      </c>
      <c r="K86" s="5" t="e">
        <f>SAMPLES_general!L89</f>
        <v>#N/A</v>
      </c>
      <c r="L86" s="5">
        <f>SAMPLES_general!M89</f>
        <v>0</v>
      </c>
      <c r="M86" s="5">
        <f>SAMPLES_general!N89</f>
        <v>0</v>
      </c>
      <c r="N86" s="5">
        <f>SAMPLES_general!O89</f>
        <v>0</v>
      </c>
      <c r="O86" s="5">
        <f>SAMPLES_general!P89</f>
        <v>0</v>
      </c>
      <c r="P86" s="5">
        <f>SAMPLES_general!Q89</f>
        <v>0</v>
      </c>
      <c r="Q86" s="5">
        <f>SAMPLES_general!R89</f>
        <v>0</v>
      </c>
      <c r="R86" s="5">
        <f>SAMPLES_general!S89</f>
        <v>0</v>
      </c>
      <c r="S86" s="5">
        <f>SAMPLES_general!T89</f>
        <v>0</v>
      </c>
      <c r="T86" s="5">
        <f>SAMPLES_general!U89</f>
        <v>0</v>
      </c>
      <c r="U86" s="5">
        <f>SAMPLES_general!V89</f>
        <v>0</v>
      </c>
      <c r="V86" s="5">
        <f>SAMPLES_general!W89</f>
        <v>0</v>
      </c>
      <c r="W86" s="5">
        <f>SAMPLES_general!X89</f>
        <v>0</v>
      </c>
      <c r="X86" s="5">
        <f>SAMPLES_meta!C89</f>
        <v>0</v>
      </c>
      <c r="Y86" s="5">
        <f>SAMPLES_meta!D89</f>
        <v>0</v>
      </c>
      <c r="Z86" s="5">
        <f>SAMPLES_meta!E89</f>
        <v>0</v>
      </c>
      <c r="AA86" s="5">
        <f>SAMPLES_meta!F89</f>
        <v>0</v>
      </c>
      <c r="AB86" s="5">
        <f>SAMPLES_meta!G89</f>
        <v>0</v>
      </c>
      <c r="AC86" s="5">
        <f>SAMPLES_meta!H89</f>
        <v>0</v>
      </c>
      <c r="AD86" s="5">
        <f>SAMPLES_meta!I89</f>
        <v>0</v>
      </c>
      <c r="AE86" s="89">
        <f>SAMPLES_indiv!C89</f>
        <v>0</v>
      </c>
      <c r="AF86" s="89">
        <f>SAMPLES_indiv!D89</f>
        <v>0</v>
      </c>
      <c r="AG86" s="89">
        <f>SAMPLES_indiv!E89</f>
        <v>0</v>
      </c>
      <c r="AH86" s="89">
        <f>SAMPLES_indiv!F89</f>
        <v>0</v>
      </c>
      <c r="AI86" s="89">
        <f>SAMPLES_indiv!G89</f>
        <v>0</v>
      </c>
      <c r="AJ86" s="89">
        <f>SAMPLES_indiv!H89</f>
        <v>0</v>
      </c>
      <c r="AK86" s="89">
        <f>SAMPLES_indiv!I89</f>
        <v>0</v>
      </c>
      <c r="AL86" s="89">
        <f>SAMPLES_indiv!J89</f>
        <v>0</v>
      </c>
      <c r="AM86" s="89">
        <f>SAMPLES_indiv!K89</f>
        <v>0</v>
      </c>
      <c r="AN86" s="89">
        <f>SAMPLES_indiv!L89</f>
        <v>0</v>
      </c>
      <c r="AO86" s="89">
        <f>SAMPLES_indiv!M89</f>
        <v>0</v>
      </c>
      <c r="AP86" s="89">
        <f>SAMPLES_indiv!N89</f>
        <v>0</v>
      </c>
      <c r="AQ86" s="89">
        <f>SAMPLES_indiv!O89</f>
        <v>0</v>
      </c>
      <c r="AR86" s="89">
        <f>SAMPLES_indiv!P89</f>
        <v>0</v>
      </c>
      <c r="AS86" s="89">
        <f>SAMPLES_indiv!Q89</f>
        <v>0</v>
      </c>
      <c r="AT86" s="89">
        <f>SAMPLES_indiv!R89</f>
        <v>0</v>
      </c>
      <c r="AU86" s="89">
        <f>SAMPLES_indiv!S89</f>
        <v>0</v>
      </c>
      <c r="AV86" s="89">
        <f>SAMPLES_indiv!T89</f>
        <v>0</v>
      </c>
      <c r="AW86" s="89">
        <f>SAMPLES_indiv!U89</f>
        <v>0</v>
      </c>
      <c r="AX86" s="89">
        <f>SAMPLES_indiv!V89</f>
        <v>0</v>
      </c>
      <c r="AY86" s="89">
        <f>SAMPLES_indiv!W89</f>
        <v>0</v>
      </c>
      <c r="AZ86" s="89">
        <f>SAMPLES_chemphys!C89</f>
        <v>0</v>
      </c>
      <c r="BA86" s="89">
        <f>SAMPLES_chemphys!D89</f>
        <v>0</v>
      </c>
      <c r="BB86" s="89">
        <f>SAMPLES_chemphys!E89</f>
        <v>0</v>
      </c>
      <c r="BC86" s="89">
        <f>SAMPLES_chemphys!F89</f>
        <v>0</v>
      </c>
      <c r="BD86" s="89">
        <f>SAMPLES_chemphys!G89</f>
        <v>0</v>
      </c>
      <c r="BE86" s="89">
        <f>SAMPLES_chemphys!H89</f>
        <v>0</v>
      </c>
      <c r="BF86" s="89">
        <f>SAMPLES_chemphys!I89</f>
        <v>0</v>
      </c>
      <c r="BG86" s="89">
        <f>SAMPLES_chemphys!J89</f>
        <v>0</v>
      </c>
      <c r="BH86" s="89">
        <f>SAMPLES_chemphys!K89</f>
        <v>0</v>
      </c>
      <c r="BI86" s="89">
        <f>SAMPLES_chemphys!L89</f>
        <v>0</v>
      </c>
      <c r="BJ86" s="89">
        <f>SAMPLES_chemphys!M89</f>
        <v>0</v>
      </c>
      <c r="BK86" s="89">
        <f>SAMPLES_chemphys!N89</f>
        <v>0</v>
      </c>
      <c r="BL86" s="89">
        <f>SAMPLES_chemphys!O89</f>
        <v>0</v>
      </c>
      <c r="BM86" s="89">
        <f>SAMPLES_chemphys!P89</f>
        <v>0</v>
      </c>
      <c r="BN86" s="89">
        <f>SAMPLES_chemphys!Q89</f>
        <v>0</v>
      </c>
      <c r="BO86" s="89">
        <f>SAMPLES_chemphys!R89</f>
        <v>0</v>
      </c>
      <c r="BP86" s="89">
        <f>SAMPLES_chemphys!S89</f>
        <v>0</v>
      </c>
      <c r="BQ86" s="89">
        <f>SAMPLES_chemphys!T89</f>
        <v>0</v>
      </c>
      <c r="BR86" s="89">
        <f>SAMPLES_chemphys!U89</f>
        <v>0</v>
      </c>
      <c r="BS86" s="89">
        <f>SAMPLES_chemphys!V89</f>
        <v>0</v>
      </c>
      <c r="BT86" s="89">
        <f>SAMPLES_chemphys!W89</f>
        <v>0</v>
      </c>
      <c r="BU86" s="89">
        <f>SAMPLES_chemphys!X89</f>
        <v>0</v>
      </c>
      <c r="BV86" s="89">
        <f>SAMPLES_chemphys!Y89</f>
        <v>0</v>
      </c>
      <c r="BW86" s="89">
        <f>SAMPLES_chemphys!Z89</f>
        <v>0</v>
      </c>
      <c r="BX86" s="89">
        <f>SAMPLES_chemphys!AA89</f>
        <v>0</v>
      </c>
      <c r="BY86" s="89">
        <f>SAMPLES_chemphys!AB89</f>
        <v>0</v>
      </c>
      <c r="BZ86" s="89">
        <f>SAMPLES_chemphys!AC89</f>
        <v>0</v>
      </c>
      <c r="CA86" s="89">
        <f>SAMPLES_chemphys!AD89</f>
        <v>0</v>
      </c>
      <c r="CB86" s="89">
        <f>SAMPLES_chemphys!AE89</f>
        <v>0</v>
      </c>
      <c r="CC86" s="89">
        <f>SAMPLES_chemphys!AF89</f>
        <v>0</v>
      </c>
      <c r="CD86" s="89">
        <f>SAMPLES_chemphys!AG89</f>
        <v>0</v>
      </c>
      <c r="CE86" s="89">
        <f>SEQUENCING!X89</f>
        <v>0</v>
      </c>
      <c r="CF86" s="89">
        <f>SEQUENCING!L89</f>
        <v>0</v>
      </c>
      <c r="CG86" s="89">
        <f>SEQUENCING!M89</f>
        <v>0</v>
      </c>
      <c r="CH86" s="89">
        <f>SEQUENCING!N89</f>
        <v>0</v>
      </c>
      <c r="CI86" s="89">
        <f>SEQUENCING!O89</f>
        <v>0</v>
      </c>
      <c r="CJ86" s="89">
        <f>SEQUENCING!P89</f>
        <v>0</v>
      </c>
      <c r="CK86" s="89">
        <f>SEQUENCING!Q89</f>
        <v>0</v>
      </c>
      <c r="CL86" s="89">
        <f>SEQUENCING!X89</f>
        <v>0</v>
      </c>
      <c r="CM86" s="89">
        <f>SEQUENCING!R89</f>
        <v>0</v>
      </c>
    </row>
    <row r="87" ht="15.75">
      <c r="A87" s="5" t="str">
        <f>SAMPLES_general!Y90</f>
        <v>sam_</v>
      </c>
      <c r="B87" s="5">
        <f>SAMPLES_general!B90</f>
        <v>0</v>
      </c>
      <c r="C87" s="5" t="str">
        <f>SAMPLES_general!C90</f>
        <v>IMOTEP</v>
      </c>
      <c r="D87" s="5">
        <f>SAMPLES_general!D90</f>
        <v>0</v>
      </c>
      <c r="E87" s="5">
        <f>SAMPLES_general!E90</f>
        <v>0</v>
      </c>
      <c r="F87" s="5">
        <f>SAMPLES_general!F90</f>
        <v>0</v>
      </c>
      <c r="G87" s="5">
        <f>SAMPLES_general!G90</f>
        <v>0</v>
      </c>
      <c r="H87" s="5" t="e">
        <f>SAMPLES_general!I90</f>
        <v>#N/A</v>
      </c>
      <c r="I87" s="5">
        <f>SAMPLES_general!J90</f>
        <v>0</v>
      </c>
      <c r="J87" s="5">
        <f>SAMPLES_general!K90</f>
        <v>0</v>
      </c>
      <c r="K87" s="5" t="e">
        <f>SAMPLES_general!L90</f>
        <v>#N/A</v>
      </c>
      <c r="L87" s="5">
        <f>SAMPLES_general!M90</f>
        <v>0</v>
      </c>
      <c r="M87" s="5">
        <f>SAMPLES_general!N90</f>
        <v>0</v>
      </c>
      <c r="N87" s="5">
        <f>SAMPLES_general!O90</f>
        <v>0</v>
      </c>
      <c r="O87" s="5">
        <f>SAMPLES_general!P90</f>
        <v>0</v>
      </c>
      <c r="P87" s="5">
        <f>SAMPLES_general!Q90</f>
        <v>0</v>
      </c>
      <c r="Q87" s="5">
        <f>SAMPLES_general!R90</f>
        <v>0</v>
      </c>
      <c r="R87" s="5">
        <f>SAMPLES_general!S90</f>
        <v>0</v>
      </c>
      <c r="S87" s="5">
        <f>SAMPLES_general!T90</f>
        <v>0</v>
      </c>
      <c r="T87" s="5">
        <f>SAMPLES_general!U90</f>
        <v>0</v>
      </c>
      <c r="U87" s="5">
        <f>SAMPLES_general!V90</f>
        <v>0</v>
      </c>
      <c r="V87" s="5">
        <f>SAMPLES_general!W90</f>
        <v>0</v>
      </c>
      <c r="W87" s="5">
        <f>SAMPLES_general!X90</f>
        <v>0</v>
      </c>
      <c r="X87" s="5">
        <f>SAMPLES_meta!C90</f>
        <v>0</v>
      </c>
      <c r="Y87" s="5">
        <f>SAMPLES_meta!D90</f>
        <v>0</v>
      </c>
      <c r="Z87" s="5">
        <f>SAMPLES_meta!E90</f>
        <v>0</v>
      </c>
      <c r="AA87" s="5">
        <f>SAMPLES_meta!F90</f>
        <v>0</v>
      </c>
      <c r="AB87" s="5">
        <f>SAMPLES_meta!G90</f>
        <v>0</v>
      </c>
      <c r="AC87" s="5">
        <f>SAMPLES_meta!H90</f>
        <v>0</v>
      </c>
      <c r="AD87" s="5">
        <f>SAMPLES_meta!I90</f>
        <v>0</v>
      </c>
      <c r="AE87" s="89">
        <f>SAMPLES_indiv!C90</f>
        <v>0</v>
      </c>
      <c r="AF87" s="89">
        <f>SAMPLES_indiv!D90</f>
        <v>0</v>
      </c>
      <c r="AG87" s="89">
        <f>SAMPLES_indiv!E90</f>
        <v>0</v>
      </c>
      <c r="AH87" s="89">
        <f>SAMPLES_indiv!F90</f>
        <v>0</v>
      </c>
      <c r="AI87" s="89">
        <f>SAMPLES_indiv!G90</f>
        <v>0</v>
      </c>
      <c r="AJ87" s="89">
        <f>SAMPLES_indiv!H90</f>
        <v>0</v>
      </c>
      <c r="AK87" s="89">
        <f>SAMPLES_indiv!I90</f>
        <v>0</v>
      </c>
      <c r="AL87" s="89">
        <f>SAMPLES_indiv!J90</f>
        <v>0</v>
      </c>
      <c r="AM87" s="89">
        <f>SAMPLES_indiv!K90</f>
        <v>0</v>
      </c>
      <c r="AN87" s="89">
        <f>SAMPLES_indiv!L90</f>
        <v>0</v>
      </c>
      <c r="AO87" s="89">
        <f>SAMPLES_indiv!M90</f>
        <v>0</v>
      </c>
      <c r="AP87" s="89">
        <f>SAMPLES_indiv!N90</f>
        <v>0</v>
      </c>
      <c r="AQ87" s="89">
        <f>SAMPLES_indiv!O90</f>
        <v>0</v>
      </c>
      <c r="AR87" s="89">
        <f>SAMPLES_indiv!P90</f>
        <v>0</v>
      </c>
      <c r="AS87" s="89">
        <f>SAMPLES_indiv!Q90</f>
        <v>0</v>
      </c>
      <c r="AT87" s="89">
        <f>SAMPLES_indiv!R90</f>
        <v>0</v>
      </c>
      <c r="AU87" s="89">
        <f>SAMPLES_indiv!S90</f>
        <v>0</v>
      </c>
      <c r="AV87" s="89">
        <f>SAMPLES_indiv!T90</f>
        <v>0</v>
      </c>
      <c r="AW87" s="89">
        <f>SAMPLES_indiv!U90</f>
        <v>0</v>
      </c>
      <c r="AX87" s="89">
        <f>SAMPLES_indiv!V90</f>
        <v>0</v>
      </c>
      <c r="AY87" s="89">
        <f>SAMPLES_indiv!W90</f>
        <v>0</v>
      </c>
      <c r="AZ87" s="89">
        <f>SAMPLES_chemphys!C90</f>
        <v>0</v>
      </c>
      <c r="BA87" s="89">
        <f>SAMPLES_chemphys!D90</f>
        <v>0</v>
      </c>
      <c r="BB87" s="89">
        <f>SAMPLES_chemphys!E90</f>
        <v>0</v>
      </c>
      <c r="BC87" s="89">
        <f>SAMPLES_chemphys!F90</f>
        <v>0</v>
      </c>
      <c r="BD87" s="89">
        <f>SAMPLES_chemphys!G90</f>
        <v>0</v>
      </c>
      <c r="BE87" s="89">
        <f>SAMPLES_chemphys!H90</f>
        <v>0</v>
      </c>
      <c r="BF87" s="89">
        <f>SAMPLES_chemphys!I90</f>
        <v>0</v>
      </c>
      <c r="BG87" s="89">
        <f>SAMPLES_chemphys!J90</f>
        <v>0</v>
      </c>
      <c r="BH87" s="89">
        <f>SAMPLES_chemphys!K90</f>
        <v>0</v>
      </c>
      <c r="BI87" s="89">
        <f>SAMPLES_chemphys!L90</f>
        <v>0</v>
      </c>
      <c r="BJ87" s="89">
        <f>SAMPLES_chemphys!M90</f>
        <v>0</v>
      </c>
      <c r="BK87" s="89">
        <f>SAMPLES_chemphys!N90</f>
        <v>0</v>
      </c>
      <c r="BL87" s="89">
        <f>SAMPLES_chemphys!O90</f>
        <v>0</v>
      </c>
      <c r="BM87" s="89">
        <f>SAMPLES_chemphys!P90</f>
        <v>0</v>
      </c>
      <c r="BN87" s="89">
        <f>SAMPLES_chemphys!Q90</f>
        <v>0</v>
      </c>
      <c r="BO87" s="89">
        <f>SAMPLES_chemphys!R90</f>
        <v>0</v>
      </c>
      <c r="BP87" s="89">
        <f>SAMPLES_chemphys!S90</f>
        <v>0</v>
      </c>
      <c r="BQ87" s="89">
        <f>SAMPLES_chemphys!T90</f>
        <v>0</v>
      </c>
      <c r="BR87" s="89">
        <f>SAMPLES_chemphys!U90</f>
        <v>0</v>
      </c>
      <c r="BS87" s="89">
        <f>SAMPLES_chemphys!V90</f>
        <v>0</v>
      </c>
      <c r="BT87" s="89">
        <f>SAMPLES_chemphys!W90</f>
        <v>0</v>
      </c>
      <c r="BU87" s="89">
        <f>SAMPLES_chemphys!X90</f>
        <v>0</v>
      </c>
      <c r="BV87" s="89">
        <f>SAMPLES_chemphys!Y90</f>
        <v>0</v>
      </c>
      <c r="BW87" s="89">
        <f>SAMPLES_chemphys!Z90</f>
        <v>0</v>
      </c>
      <c r="BX87" s="89">
        <f>SAMPLES_chemphys!AA90</f>
        <v>0</v>
      </c>
      <c r="BY87" s="89">
        <f>SAMPLES_chemphys!AB90</f>
        <v>0</v>
      </c>
      <c r="BZ87" s="89">
        <f>SAMPLES_chemphys!AC90</f>
        <v>0</v>
      </c>
      <c r="CA87" s="89">
        <f>SAMPLES_chemphys!AD90</f>
        <v>0</v>
      </c>
      <c r="CB87" s="89">
        <f>SAMPLES_chemphys!AE90</f>
        <v>0</v>
      </c>
      <c r="CC87" s="89">
        <f>SAMPLES_chemphys!AF90</f>
        <v>0</v>
      </c>
      <c r="CD87" s="89">
        <f>SAMPLES_chemphys!AG90</f>
        <v>0</v>
      </c>
      <c r="CE87" s="89">
        <f>SEQUENCING!X90</f>
        <v>0</v>
      </c>
      <c r="CF87" s="89">
        <f>SEQUENCING!L90</f>
        <v>0</v>
      </c>
      <c r="CG87" s="89">
        <f>SEQUENCING!M90</f>
        <v>0</v>
      </c>
      <c r="CH87" s="89">
        <f>SEQUENCING!N90</f>
        <v>0</v>
      </c>
      <c r="CI87" s="89">
        <f>SEQUENCING!O90</f>
        <v>0</v>
      </c>
      <c r="CJ87" s="89">
        <f>SEQUENCING!P90</f>
        <v>0</v>
      </c>
      <c r="CK87" s="89">
        <f>SEQUENCING!Q90</f>
        <v>0</v>
      </c>
      <c r="CL87" s="89">
        <f>SEQUENCING!X90</f>
        <v>0</v>
      </c>
      <c r="CM87" s="89">
        <f>SEQUENCING!R90</f>
        <v>0</v>
      </c>
    </row>
    <row r="88" ht="15.75">
      <c r="A88" s="5" t="str">
        <f>SAMPLES_general!Y91</f>
        <v>sam_</v>
      </c>
      <c r="B88" s="5">
        <f>SAMPLES_general!B91</f>
        <v>0</v>
      </c>
      <c r="C88" s="5" t="str">
        <f>SAMPLES_general!C91</f>
        <v>IMOTEP</v>
      </c>
      <c r="D88" s="5">
        <f>SAMPLES_general!D91</f>
        <v>0</v>
      </c>
      <c r="E88" s="5">
        <f>SAMPLES_general!E91</f>
        <v>0</v>
      </c>
      <c r="F88" s="5">
        <f>SAMPLES_general!F91</f>
        <v>0</v>
      </c>
      <c r="G88" s="5">
        <f>SAMPLES_general!G91</f>
        <v>0</v>
      </c>
      <c r="H88" s="5" t="e">
        <f>SAMPLES_general!I91</f>
        <v>#N/A</v>
      </c>
      <c r="I88" s="5">
        <f>SAMPLES_general!J91</f>
        <v>0</v>
      </c>
      <c r="J88" s="5">
        <f>SAMPLES_general!K91</f>
        <v>0</v>
      </c>
      <c r="K88" s="5" t="e">
        <f>SAMPLES_general!L91</f>
        <v>#N/A</v>
      </c>
      <c r="L88" s="5">
        <f>SAMPLES_general!M91</f>
        <v>0</v>
      </c>
      <c r="M88" s="5">
        <f>SAMPLES_general!N91</f>
        <v>0</v>
      </c>
      <c r="N88" s="5">
        <f>SAMPLES_general!O91</f>
        <v>0</v>
      </c>
      <c r="O88" s="5">
        <f>SAMPLES_general!P91</f>
        <v>0</v>
      </c>
      <c r="P88" s="5">
        <f>SAMPLES_general!Q91</f>
        <v>0</v>
      </c>
      <c r="Q88" s="5">
        <f>SAMPLES_general!R91</f>
        <v>0</v>
      </c>
      <c r="R88" s="5">
        <f>SAMPLES_general!S91</f>
        <v>0</v>
      </c>
      <c r="S88" s="5">
        <f>SAMPLES_general!T91</f>
        <v>0</v>
      </c>
      <c r="T88" s="5">
        <f>SAMPLES_general!U91</f>
        <v>0</v>
      </c>
      <c r="U88" s="5">
        <f>SAMPLES_general!V91</f>
        <v>0</v>
      </c>
      <c r="V88" s="5">
        <f>SAMPLES_general!W91</f>
        <v>0</v>
      </c>
      <c r="W88" s="5">
        <f>SAMPLES_general!X91</f>
        <v>0</v>
      </c>
      <c r="X88" s="5">
        <f>SAMPLES_meta!C91</f>
        <v>0</v>
      </c>
      <c r="Y88" s="5">
        <f>SAMPLES_meta!D91</f>
        <v>0</v>
      </c>
      <c r="Z88" s="5">
        <f>SAMPLES_meta!E91</f>
        <v>0</v>
      </c>
      <c r="AA88" s="5">
        <f>SAMPLES_meta!F91</f>
        <v>0</v>
      </c>
      <c r="AB88" s="5">
        <f>SAMPLES_meta!G91</f>
        <v>0</v>
      </c>
      <c r="AC88" s="5">
        <f>SAMPLES_meta!H91</f>
        <v>0</v>
      </c>
      <c r="AD88" s="5">
        <f>SAMPLES_meta!I91</f>
        <v>0</v>
      </c>
      <c r="AE88" s="89">
        <f>SAMPLES_indiv!C91</f>
        <v>0</v>
      </c>
      <c r="AF88" s="89">
        <f>SAMPLES_indiv!D91</f>
        <v>0</v>
      </c>
      <c r="AG88" s="89">
        <f>SAMPLES_indiv!E91</f>
        <v>0</v>
      </c>
      <c r="AH88" s="89">
        <f>SAMPLES_indiv!F91</f>
        <v>0</v>
      </c>
      <c r="AI88" s="89">
        <f>SAMPLES_indiv!G91</f>
        <v>0</v>
      </c>
      <c r="AJ88" s="89">
        <f>SAMPLES_indiv!H91</f>
        <v>0</v>
      </c>
      <c r="AK88" s="89">
        <f>SAMPLES_indiv!I91</f>
        <v>0</v>
      </c>
      <c r="AL88" s="89">
        <f>SAMPLES_indiv!J91</f>
        <v>0</v>
      </c>
      <c r="AM88" s="89">
        <f>SAMPLES_indiv!K91</f>
        <v>0</v>
      </c>
      <c r="AN88" s="89">
        <f>SAMPLES_indiv!L91</f>
        <v>0</v>
      </c>
      <c r="AO88" s="89">
        <f>SAMPLES_indiv!M91</f>
        <v>0</v>
      </c>
      <c r="AP88" s="89">
        <f>SAMPLES_indiv!N91</f>
        <v>0</v>
      </c>
      <c r="AQ88" s="89">
        <f>SAMPLES_indiv!O91</f>
        <v>0</v>
      </c>
      <c r="AR88" s="89">
        <f>SAMPLES_indiv!P91</f>
        <v>0</v>
      </c>
      <c r="AS88" s="89">
        <f>SAMPLES_indiv!Q91</f>
        <v>0</v>
      </c>
      <c r="AT88" s="89">
        <f>SAMPLES_indiv!R91</f>
        <v>0</v>
      </c>
      <c r="AU88" s="89">
        <f>SAMPLES_indiv!S91</f>
        <v>0</v>
      </c>
      <c r="AV88" s="89">
        <f>SAMPLES_indiv!T91</f>
        <v>0</v>
      </c>
      <c r="AW88" s="89">
        <f>SAMPLES_indiv!U91</f>
        <v>0</v>
      </c>
      <c r="AX88" s="89">
        <f>SAMPLES_indiv!V91</f>
        <v>0</v>
      </c>
      <c r="AY88" s="89">
        <f>SAMPLES_indiv!W91</f>
        <v>0</v>
      </c>
      <c r="AZ88" s="89">
        <f>SAMPLES_chemphys!C91</f>
        <v>0</v>
      </c>
      <c r="BA88" s="89">
        <f>SAMPLES_chemphys!D91</f>
        <v>0</v>
      </c>
      <c r="BB88" s="89">
        <f>SAMPLES_chemphys!E91</f>
        <v>0</v>
      </c>
      <c r="BC88" s="89">
        <f>SAMPLES_chemphys!F91</f>
        <v>0</v>
      </c>
      <c r="BD88" s="89">
        <f>SAMPLES_chemphys!G91</f>
        <v>0</v>
      </c>
      <c r="BE88" s="89">
        <f>SAMPLES_chemphys!H91</f>
        <v>0</v>
      </c>
      <c r="BF88" s="89">
        <f>SAMPLES_chemphys!I91</f>
        <v>0</v>
      </c>
      <c r="BG88" s="89">
        <f>SAMPLES_chemphys!J91</f>
        <v>0</v>
      </c>
      <c r="BH88" s="89">
        <f>SAMPLES_chemphys!K91</f>
        <v>0</v>
      </c>
      <c r="BI88" s="89">
        <f>SAMPLES_chemphys!L91</f>
        <v>0</v>
      </c>
      <c r="BJ88" s="89">
        <f>SAMPLES_chemphys!M91</f>
        <v>0</v>
      </c>
      <c r="BK88" s="89">
        <f>SAMPLES_chemphys!N91</f>
        <v>0</v>
      </c>
      <c r="BL88" s="89">
        <f>SAMPLES_chemphys!O91</f>
        <v>0</v>
      </c>
      <c r="BM88" s="89">
        <f>SAMPLES_chemphys!P91</f>
        <v>0</v>
      </c>
      <c r="BN88" s="89">
        <f>SAMPLES_chemphys!Q91</f>
        <v>0</v>
      </c>
      <c r="BO88" s="89">
        <f>SAMPLES_chemphys!R91</f>
        <v>0</v>
      </c>
      <c r="BP88" s="89">
        <f>SAMPLES_chemphys!S91</f>
        <v>0</v>
      </c>
      <c r="BQ88" s="89">
        <f>SAMPLES_chemphys!T91</f>
        <v>0</v>
      </c>
      <c r="BR88" s="89">
        <f>SAMPLES_chemphys!U91</f>
        <v>0</v>
      </c>
      <c r="BS88" s="89">
        <f>SAMPLES_chemphys!V91</f>
        <v>0</v>
      </c>
      <c r="BT88" s="89">
        <f>SAMPLES_chemphys!W91</f>
        <v>0</v>
      </c>
      <c r="BU88" s="89">
        <f>SAMPLES_chemphys!X91</f>
        <v>0</v>
      </c>
      <c r="BV88" s="89">
        <f>SAMPLES_chemphys!Y91</f>
        <v>0</v>
      </c>
      <c r="BW88" s="89">
        <f>SAMPLES_chemphys!Z91</f>
        <v>0</v>
      </c>
      <c r="BX88" s="89">
        <f>SAMPLES_chemphys!AA91</f>
        <v>0</v>
      </c>
      <c r="BY88" s="89">
        <f>SAMPLES_chemphys!AB91</f>
        <v>0</v>
      </c>
      <c r="BZ88" s="89">
        <f>SAMPLES_chemphys!AC91</f>
        <v>0</v>
      </c>
      <c r="CA88" s="89">
        <f>SAMPLES_chemphys!AD91</f>
        <v>0</v>
      </c>
      <c r="CB88" s="89">
        <f>SAMPLES_chemphys!AE91</f>
        <v>0</v>
      </c>
      <c r="CC88" s="89">
        <f>SAMPLES_chemphys!AF91</f>
        <v>0</v>
      </c>
      <c r="CD88" s="89">
        <f>SAMPLES_chemphys!AG91</f>
        <v>0</v>
      </c>
      <c r="CE88" s="89">
        <f>SEQUENCING!X91</f>
        <v>0</v>
      </c>
      <c r="CF88" s="89">
        <f>SEQUENCING!L91</f>
        <v>0</v>
      </c>
      <c r="CG88" s="89">
        <f>SEQUENCING!M91</f>
        <v>0</v>
      </c>
      <c r="CH88" s="89">
        <f>SEQUENCING!N91</f>
        <v>0</v>
      </c>
      <c r="CI88" s="89">
        <f>SEQUENCING!O91</f>
        <v>0</v>
      </c>
      <c r="CJ88" s="89">
        <f>SEQUENCING!P91</f>
        <v>0</v>
      </c>
      <c r="CK88" s="89">
        <f>SEQUENCING!Q91</f>
        <v>0</v>
      </c>
      <c r="CL88" s="89">
        <f>SEQUENCING!X91</f>
        <v>0</v>
      </c>
      <c r="CM88" s="89">
        <f>SEQUENCING!R91</f>
        <v>0</v>
      </c>
    </row>
    <row r="89" ht="15.75">
      <c r="A89" s="5" t="str">
        <f>SAMPLES_general!Y92</f>
        <v>sam_</v>
      </c>
      <c r="B89" s="5">
        <f>SAMPLES_general!B92</f>
        <v>0</v>
      </c>
      <c r="C89" s="5" t="str">
        <f>SAMPLES_general!C92</f>
        <v>IMOTEP</v>
      </c>
      <c r="D89" s="5">
        <f>SAMPLES_general!D92</f>
        <v>0</v>
      </c>
      <c r="E89" s="5">
        <f>SAMPLES_general!E92</f>
        <v>0</v>
      </c>
      <c r="F89" s="5">
        <f>SAMPLES_general!F92</f>
        <v>0</v>
      </c>
      <c r="G89" s="5">
        <f>SAMPLES_general!G92</f>
        <v>0</v>
      </c>
      <c r="H89" s="5" t="e">
        <f>SAMPLES_general!I92</f>
        <v>#N/A</v>
      </c>
      <c r="I89" s="5">
        <f>SAMPLES_general!J92</f>
        <v>0</v>
      </c>
      <c r="J89" s="5">
        <f>SAMPLES_general!K92</f>
        <v>0</v>
      </c>
      <c r="K89" s="5" t="e">
        <f>SAMPLES_general!L92</f>
        <v>#N/A</v>
      </c>
      <c r="L89" s="5">
        <f>SAMPLES_general!M92</f>
        <v>0</v>
      </c>
      <c r="M89" s="5">
        <f>SAMPLES_general!N92</f>
        <v>0</v>
      </c>
      <c r="N89" s="5">
        <f>SAMPLES_general!O92</f>
        <v>0</v>
      </c>
      <c r="O89" s="5">
        <f>SAMPLES_general!P92</f>
        <v>0</v>
      </c>
      <c r="P89" s="5">
        <f>SAMPLES_general!Q92</f>
        <v>0</v>
      </c>
      <c r="Q89" s="5">
        <f>SAMPLES_general!R92</f>
        <v>0</v>
      </c>
      <c r="R89" s="5">
        <f>SAMPLES_general!S92</f>
        <v>0</v>
      </c>
      <c r="S89" s="5">
        <f>SAMPLES_general!T92</f>
        <v>0</v>
      </c>
      <c r="T89" s="5">
        <f>SAMPLES_general!U92</f>
        <v>0</v>
      </c>
      <c r="U89" s="5">
        <f>SAMPLES_general!V92</f>
        <v>0</v>
      </c>
      <c r="V89" s="5">
        <f>SAMPLES_general!W92</f>
        <v>0</v>
      </c>
      <c r="W89" s="5">
        <f>SAMPLES_general!X92</f>
        <v>0</v>
      </c>
      <c r="X89" s="5">
        <f>SAMPLES_meta!C92</f>
        <v>0</v>
      </c>
      <c r="Y89" s="5">
        <f>SAMPLES_meta!D92</f>
        <v>0</v>
      </c>
      <c r="Z89" s="5">
        <f>SAMPLES_meta!E92</f>
        <v>0</v>
      </c>
      <c r="AA89" s="5">
        <f>SAMPLES_meta!F92</f>
        <v>0</v>
      </c>
      <c r="AB89" s="5">
        <f>SAMPLES_meta!G92</f>
        <v>0</v>
      </c>
      <c r="AC89" s="5">
        <f>SAMPLES_meta!H92</f>
        <v>0</v>
      </c>
      <c r="AD89" s="5">
        <f>SAMPLES_meta!I92</f>
        <v>0</v>
      </c>
      <c r="AE89" s="89">
        <f>SAMPLES_indiv!C92</f>
        <v>0</v>
      </c>
      <c r="AF89" s="89">
        <f>SAMPLES_indiv!D92</f>
        <v>0</v>
      </c>
      <c r="AG89" s="89">
        <f>SAMPLES_indiv!E92</f>
        <v>0</v>
      </c>
      <c r="AH89" s="89">
        <f>SAMPLES_indiv!F92</f>
        <v>0</v>
      </c>
      <c r="AI89" s="89">
        <f>SAMPLES_indiv!G92</f>
        <v>0</v>
      </c>
      <c r="AJ89" s="89">
        <f>SAMPLES_indiv!H92</f>
        <v>0</v>
      </c>
      <c r="AK89" s="89">
        <f>SAMPLES_indiv!I92</f>
        <v>0</v>
      </c>
      <c r="AL89" s="89">
        <f>SAMPLES_indiv!J92</f>
        <v>0</v>
      </c>
      <c r="AM89" s="89">
        <f>SAMPLES_indiv!K92</f>
        <v>0</v>
      </c>
      <c r="AN89" s="89">
        <f>SAMPLES_indiv!L92</f>
        <v>0</v>
      </c>
      <c r="AO89" s="89">
        <f>SAMPLES_indiv!M92</f>
        <v>0</v>
      </c>
      <c r="AP89" s="89">
        <f>SAMPLES_indiv!N92</f>
        <v>0</v>
      </c>
      <c r="AQ89" s="89">
        <f>SAMPLES_indiv!O92</f>
        <v>0</v>
      </c>
      <c r="AR89" s="89">
        <f>SAMPLES_indiv!P92</f>
        <v>0</v>
      </c>
      <c r="AS89" s="89">
        <f>SAMPLES_indiv!Q92</f>
        <v>0</v>
      </c>
      <c r="AT89" s="89">
        <f>SAMPLES_indiv!R92</f>
        <v>0</v>
      </c>
      <c r="AU89" s="89">
        <f>SAMPLES_indiv!S92</f>
        <v>0</v>
      </c>
      <c r="AV89" s="89">
        <f>SAMPLES_indiv!T92</f>
        <v>0</v>
      </c>
      <c r="AW89" s="89">
        <f>SAMPLES_indiv!U92</f>
        <v>0</v>
      </c>
      <c r="AX89" s="89">
        <f>SAMPLES_indiv!V92</f>
        <v>0</v>
      </c>
      <c r="AY89" s="89">
        <f>SAMPLES_indiv!W92</f>
        <v>0</v>
      </c>
      <c r="AZ89" s="89">
        <f>SAMPLES_chemphys!C92</f>
        <v>0</v>
      </c>
      <c r="BA89" s="89">
        <f>SAMPLES_chemphys!D92</f>
        <v>0</v>
      </c>
      <c r="BB89" s="89">
        <f>SAMPLES_chemphys!E92</f>
        <v>0</v>
      </c>
      <c r="BC89" s="89">
        <f>SAMPLES_chemphys!F92</f>
        <v>0</v>
      </c>
      <c r="BD89" s="89">
        <f>SAMPLES_chemphys!G92</f>
        <v>0</v>
      </c>
      <c r="BE89" s="89">
        <f>SAMPLES_chemphys!H92</f>
        <v>0</v>
      </c>
      <c r="BF89" s="89">
        <f>SAMPLES_chemphys!I92</f>
        <v>0</v>
      </c>
      <c r="BG89" s="89">
        <f>SAMPLES_chemphys!J92</f>
        <v>0</v>
      </c>
      <c r="BH89" s="89">
        <f>SAMPLES_chemphys!K92</f>
        <v>0</v>
      </c>
      <c r="BI89" s="89">
        <f>SAMPLES_chemphys!L92</f>
        <v>0</v>
      </c>
      <c r="BJ89" s="89">
        <f>SAMPLES_chemphys!M92</f>
        <v>0</v>
      </c>
      <c r="BK89" s="89">
        <f>SAMPLES_chemphys!N92</f>
        <v>0</v>
      </c>
      <c r="BL89" s="89">
        <f>SAMPLES_chemphys!O92</f>
        <v>0</v>
      </c>
      <c r="BM89" s="89">
        <f>SAMPLES_chemphys!P92</f>
        <v>0</v>
      </c>
      <c r="BN89" s="89">
        <f>SAMPLES_chemphys!Q92</f>
        <v>0</v>
      </c>
      <c r="BO89" s="89">
        <f>SAMPLES_chemphys!R92</f>
        <v>0</v>
      </c>
      <c r="BP89" s="89">
        <f>SAMPLES_chemphys!S92</f>
        <v>0</v>
      </c>
      <c r="BQ89" s="89">
        <f>SAMPLES_chemphys!T92</f>
        <v>0</v>
      </c>
      <c r="BR89" s="89">
        <f>SAMPLES_chemphys!U92</f>
        <v>0</v>
      </c>
      <c r="BS89" s="89">
        <f>SAMPLES_chemphys!V92</f>
        <v>0</v>
      </c>
      <c r="BT89" s="89">
        <f>SAMPLES_chemphys!W92</f>
        <v>0</v>
      </c>
      <c r="BU89" s="89">
        <f>SAMPLES_chemphys!X92</f>
        <v>0</v>
      </c>
      <c r="BV89" s="89">
        <f>SAMPLES_chemphys!Y92</f>
        <v>0</v>
      </c>
      <c r="BW89" s="89">
        <f>SAMPLES_chemphys!Z92</f>
        <v>0</v>
      </c>
      <c r="BX89" s="89">
        <f>SAMPLES_chemphys!AA92</f>
        <v>0</v>
      </c>
      <c r="BY89" s="89">
        <f>SAMPLES_chemphys!AB92</f>
        <v>0</v>
      </c>
      <c r="BZ89" s="89">
        <f>SAMPLES_chemphys!AC92</f>
        <v>0</v>
      </c>
      <c r="CA89" s="89">
        <f>SAMPLES_chemphys!AD92</f>
        <v>0</v>
      </c>
      <c r="CB89" s="89">
        <f>SAMPLES_chemphys!AE92</f>
        <v>0</v>
      </c>
      <c r="CC89" s="89">
        <f>SAMPLES_chemphys!AF92</f>
        <v>0</v>
      </c>
      <c r="CD89" s="89">
        <f>SAMPLES_chemphys!AG92</f>
        <v>0</v>
      </c>
      <c r="CE89" s="89">
        <f>SEQUENCING!X92</f>
        <v>0</v>
      </c>
      <c r="CF89" s="89">
        <f>SEQUENCING!L92</f>
        <v>0</v>
      </c>
      <c r="CG89" s="89">
        <f>SEQUENCING!M92</f>
        <v>0</v>
      </c>
      <c r="CH89" s="89">
        <f>SEQUENCING!N92</f>
        <v>0</v>
      </c>
      <c r="CI89" s="89">
        <f>SEQUENCING!O92</f>
        <v>0</v>
      </c>
      <c r="CJ89" s="89">
        <f>SEQUENCING!P92</f>
        <v>0</v>
      </c>
      <c r="CK89" s="89">
        <f>SEQUENCING!Q92</f>
        <v>0</v>
      </c>
      <c r="CL89" s="89">
        <f>SEQUENCING!X92</f>
        <v>0</v>
      </c>
      <c r="CM89" s="89">
        <f>SEQUENCING!R92</f>
        <v>0</v>
      </c>
    </row>
    <row r="90" ht="15.75">
      <c r="A90" s="5" t="str">
        <f>SAMPLES_general!Y93</f>
        <v>sam_</v>
      </c>
      <c r="B90" s="5">
        <f>SAMPLES_general!B93</f>
        <v>0</v>
      </c>
      <c r="C90" s="5" t="str">
        <f>SAMPLES_general!C93</f>
        <v>IMOTEP</v>
      </c>
      <c r="D90" s="5">
        <f>SAMPLES_general!D93</f>
        <v>0</v>
      </c>
      <c r="E90" s="5">
        <f>SAMPLES_general!E93</f>
        <v>0</v>
      </c>
      <c r="F90" s="5">
        <f>SAMPLES_general!F93</f>
        <v>0</v>
      </c>
      <c r="G90" s="5">
        <f>SAMPLES_general!G93</f>
        <v>0</v>
      </c>
      <c r="H90" s="5" t="e">
        <f>SAMPLES_general!I93</f>
        <v>#N/A</v>
      </c>
      <c r="I90" s="5">
        <f>SAMPLES_general!J93</f>
        <v>0</v>
      </c>
      <c r="J90" s="5">
        <f>SAMPLES_general!K93</f>
        <v>0</v>
      </c>
      <c r="K90" s="5" t="e">
        <f>SAMPLES_general!L93</f>
        <v>#N/A</v>
      </c>
      <c r="L90" s="5">
        <f>SAMPLES_general!M93</f>
        <v>0</v>
      </c>
      <c r="M90" s="5">
        <f>SAMPLES_general!N93</f>
        <v>0</v>
      </c>
      <c r="N90" s="5">
        <f>SAMPLES_general!O93</f>
        <v>0</v>
      </c>
      <c r="O90" s="5">
        <f>SAMPLES_general!P93</f>
        <v>0</v>
      </c>
      <c r="P90" s="5">
        <f>SAMPLES_general!Q93</f>
        <v>0</v>
      </c>
      <c r="Q90" s="5">
        <f>SAMPLES_general!R93</f>
        <v>0</v>
      </c>
      <c r="R90" s="5">
        <f>SAMPLES_general!S93</f>
        <v>0</v>
      </c>
      <c r="S90" s="5">
        <f>SAMPLES_general!T93</f>
        <v>0</v>
      </c>
      <c r="T90" s="5">
        <f>SAMPLES_general!U93</f>
        <v>0</v>
      </c>
      <c r="U90" s="5">
        <f>SAMPLES_general!V93</f>
        <v>0</v>
      </c>
      <c r="V90" s="5">
        <f>SAMPLES_general!W93</f>
        <v>0</v>
      </c>
      <c r="W90" s="5">
        <f>SAMPLES_general!X93</f>
        <v>0</v>
      </c>
      <c r="X90" s="5">
        <f>SAMPLES_meta!C93</f>
        <v>0</v>
      </c>
      <c r="Y90" s="5">
        <f>SAMPLES_meta!D93</f>
        <v>0</v>
      </c>
      <c r="Z90" s="5">
        <f>SAMPLES_meta!E93</f>
        <v>0</v>
      </c>
      <c r="AA90" s="5">
        <f>SAMPLES_meta!F93</f>
        <v>0</v>
      </c>
      <c r="AB90" s="5">
        <f>SAMPLES_meta!G93</f>
        <v>0</v>
      </c>
      <c r="AC90" s="5">
        <f>SAMPLES_meta!H93</f>
        <v>0</v>
      </c>
      <c r="AD90" s="5">
        <f>SAMPLES_meta!I93</f>
        <v>0</v>
      </c>
      <c r="AE90" s="89">
        <f>SAMPLES_indiv!C93</f>
        <v>0</v>
      </c>
      <c r="AF90" s="89">
        <f>SAMPLES_indiv!D93</f>
        <v>0</v>
      </c>
      <c r="AG90" s="89">
        <f>SAMPLES_indiv!E93</f>
        <v>0</v>
      </c>
      <c r="AH90" s="89">
        <f>SAMPLES_indiv!F93</f>
        <v>0</v>
      </c>
      <c r="AI90" s="89">
        <f>SAMPLES_indiv!G93</f>
        <v>0</v>
      </c>
      <c r="AJ90" s="89">
        <f>SAMPLES_indiv!H93</f>
        <v>0</v>
      </c>
      <c r="AK90" s="89">
        <f>SAMPLES_indiv!I93</f>
        <v>0</v>
      </c>
      <c r="AL90" s="89">
        <f>SAMPLES_indiv!J93</f>
        <v>0</v>
      </c>
      <c r="AM90" s="89">
        <f>SAMPLES_indiv!K93</f>
        <v>0</v>
      </c>
      <c r="AN90" s="89">
        <f>SAMPLES_indiv!L93</f>
        <v>0</v>
      </c>
      <c r="AO90" s="89">
        <f>SAMPLES_indiv!M93</f>
        <v>0</v>
      </c>
      <c r="AP90" s="89">
        <f>SAMPLES_indiv!N93</f>
        <v>0</v>
      </c>
      <c r="AQ90" s="89">
        <f>SAMPLES_indiv!O93</f>
        <v>0</v>
      </c>
      <c r="AR90" s="89">
        <f>SAMPLES_indiv!P93</f>
        <v>0</v>
      </c>
      <c r="AS90" s="89">
        <f>SAMPLES_indiv!Q93</f>
        <v>0</v>
      </c>
      <c r="AT90" s="89">
        <f>SAMPLES_indiv!R93</f>
        <v>0</v>
      </c>
      <c r="AU90" s="89">
        <f>SAMPLES_indiv!S93</f>
        <v>0</v>
      </c>
      <c r="AV90" s="89">
        <f>SAMPLES_indiv!T93</f>
        <v>0</v>
      </c>
      <c r="AW90" s="89">
        <f>SAMPLES_indiv!U93</f>
        <v>0</v>
      </c>
      <c r="AX90" s="89">
        <f>SAMPLES_indiv!V93</f>
        <v>0</v>
      </c>
      <c r="AY90" s="89">
        <f>SAMPLES_indiv!W93</f>
        <v>0</v>
      </c>
      <c r="AZ90" s="89">
        <f>SAMPLES_chemphys!C93</f>
        <v>0</v>
      </c>
      <c r="BA90" s="89">
        <f>SAMPLES_chemphys!D93</f>
        <v>0</v>
      </c>
      <c r="BB90" s="89">
        <f>SAMPLES_chemphys!E93</f>
        <v>0</v>
      </c>
      <c r="BC90" s="89">
        <f>SAMPLES_chemphys!F93</f>
        <v>0</v>
      </c>
      <c r="BD90" s="89">
        <f>SAMPLES_chemphys!G93</f>
        <v>0</v>
      </c>
      <c r="BE90" s="89">
        <f>SAMPLES_chemphys!H93</f>
        <v>0</v>
      </c>
      <c r="BF90" s="89">
        <f>SAMPLES_chemphys!I93</f>
        <v>0</v>
      </c>
      <c r="BG90" s="89">
        <f>SAMPLES_chemphys!J93</f>
        <v>0</v>
      </c>
      <c r="BH90" s="89">
        <f>SAMPLES_chemphys!K93</f>
        <v>0</v>
      </c>
      <c r="BI90" s="89">
        <f>SAMPLES_chemphys!L93</f>
        <v>0</v>
      </c>
      <c r="BJ90" s="89">
        <f>SAMPLES_chemphys!M93</f>
        <v>0</v>
      </c>
      <c r="BK90" s="89">
        <f>SAMPLES_chemphys!N93</f>
        <v>0</v>
      </c>
      <c r="BL90" s="89">
        <f>SAMPLES_chemphys!O93</f>
        <v>0</v>
      </c>
      <c r="BM90" s="89">
        <f>SAMPLES_chemphys!P93</f>
        <v>0</v>
      </c>
      <c r="BN90" s="89">
        <f>SAMPLES_chemphys!Q93</f>
        <v>0</v>
      </c>
      <c r="BO90" s="89">
        <f>SAMPLES_chemphys!R93</f>
        <v>0</v>
      </c>
      <c r="BP90" s="89">
        <f>SAMPLES_chemphys!S93</f>
        <v>0</v>
      </c>
      <c r="BQ90" s="89">
        <f>SAMPLES_chemphys!T93</f>
        <v>0</v>
      </c>
      <c r="BR90" s="89">
        <f>SAMPLES_chemphys!U93</f>
        <v>0</v>
      </c>
      <c r="BS90" s="89">
        <f>SAMPLES_chemphys!V93</f>
        <v>0</v>
      </c>
      <c r="BT90" s="89">
        <f>SAMPLES_chemphys!W93</f>
        <v>0</v>
      </c>
      <c r="BU90" s="89">
        <f>SAMPLES_chemphys!X93</f>
        <v>0</v>
      </c>
      <c r="BV90" s="89">
        <f>SAMPLES_chemphys!Y93</f>
        <v>0</v>
      </c>
      <c r="BW90" s="89">
        <f>SAMPLES_chemphys!Z93</f>
        <v>0</v>
      </c>
      <c r="BX90" s="89">
        <f>SAMPLES_chemphys!AA93</f>
        <v>0</v>
      </c>
      <c r="BY90" s="89">
        <f>SAMPLES_chemphys!AB93</f>
        <v>0</v>
      </c>
      <c r="BZ90" s="89">
        <f>SAMPLES_chemphys!AC93</f>
        <v>0</v>
      </c>
      <c r="CA90" s="89">
        <f>SAMPLES_chemphys!AD93</f>
        <v>0</v>
      </c>
      <c r="CB90" s="89">
        <f>SAMPLES_chemphys!AE93</f>
        <v>0</v>
      </c>
      <c r="CC90" s="89">
        <f>SAMPLES_chemphys!AF93</f>
        <v>0</v>
      </c>
      <c r="CD90" s="89">
        <f>SAMPLES_chemphys!AG93</f>
        <v>0</v>
      </c>
      <c r="CE90" s="89">
        <f>SEQUENCING!X93</f>
        <v>0</v>
      </c>
      <c r="CF90" s="89">
        <f>SEQUENCING!L93</f>
        <v>0</v>
      </c>
      <c r="CG90" s="89">
        <f>SEQUENCING!M93</f>
        <v>0</v>
      </c>
      <c r="CH90" s="89">
        <f>SEQUENCING!N93</f>
        <v>0</v>
      </c>
      <c r="CI90" s="89">
        <f>SEQUENCING!O93</f>
        <v>0</v>
      </c>
      <c r="CJ90" s="89">
        <f>SEQUENCING!P93</f>
        <v>0</v>
      </c>
      <c r="CK90" s="89">
        <f>SEQUENCING!Q93</f>
        <v>0</v>
      </c>
      <c r="CL90" s="89">
        <f>SEQUENCING!X93</f>
        <v>0</v>
      </c>
      <c r="CM90" s="89">
        <f>SEQUENCING!R93</f>
        <v>0</v>
      </c>
    </row>
    <row r="91" ht="15.75">
      <c r="A91" s="5" t="str">
        <f>SAMPLES_general!Y94</f>
        <v>sam_</v>
      </c>
      <c r="B91" s="5">
        <f>SAMPLES_general!B94</f>
        <v>0</v>
      </c>
      <c r="C91" s="5" t="str">
        <f>SAMPLES_general!C94</f>
        <v>IMOTEP</v>
      </c>
      <c r="D91" s="5">
        <f>SAMPLES_general!D94</f>
        <v>0</v>
      </c>
      <c r="E91" s="5">
        <f>SAMPLES_general!E94</f>
        <v>0</v>
      </c>
      <c r="F91" s="5">
        <f>SAMPLES_general!F94</f>
        <v>0</v>
      </c>
      <c r="G91" s="5">
        <f>SAMPLES_general!G94</f>
        <v>0</v>
      </c>
      <c r="H91" s="5" t="e">
        <f>SAMPLES_general!I94</f>
        <v>#N/A</v>
      </c>
      <c r="I91" s="5">
        <f>SAMPLES_general!J94</f>
        <v>0</v>
      </c>
      <c r="J91" s="5">
        <f>SAMPLES_general!K94</f>
        <v>0</v>
      </c>
      <c r="K91" s="5" t="e">
        <f>SAMPLES_general!L94</f>
        <v>#N/A</v>
      </c>
      <c r="L91" s="5">
        <f>SAMPLES_general!M94</f>
        <v>0</v>
      </c>
      <c r="M91" s="5">
        <f>SAMPLES_general!N94</f>
        <v>0</v>
      </c>
      <c r="N91" s="5">
        <f>SAMPLES_general!O94</f>
        <v>0</v>
      </c>
      <c r="O91" s="5">
        <f>SAMPLES_general!P94</f>
        <v>0</v>
      </c>
      <c r="P91" s="5">
        <f>SAMPLES_general!Q94</f>
        <v>0</v>
      </c>
      <c r="Q91" s="5">
        <f>SAMPLES_general!R94</f>
        <v>0</v>
      </c>
      <c r="R91" s="5">
        <f>SAMPLES_general!S94</f>
        <v>0</v>
      </c>
      <c r="S91" s="5">
        <f>SAMPLES_general!T94</f>
        <v>0</v>
      </c>
      <c r="T91" s="5">
        <f>SAMPLES_general!U94</f>
        <v>0</v>
      </c>
      <c r="U91" s="5">
        <f>SAMPLES_general!V94</f>
        <v>0</v>
      </c>
      <c r="V91" s="5">
        <f>SAMPLES_general!W94</f>
        <v>0</v>
      </c>
      <c r="W91" s="5">
        <f>SAMPLES_general!X94</f>
        <v>0</v>
      </c>
      <c r="X91" s="5">
        <f>SAMPLES_meta!C94</f>
        <v>0</v>
      </c>
      <c r="Y91" s="5">
        <f>SAMPLES_meta!D94</f>
        <v>0</v>
      </c>
      <c r="Z91" s="5">
        <f>SAMPLES_meta!E94</f>
        <v>0</v>
      </c>
      <c r="AA91" s="5">
        <f>SAMPLES_meta!F94</f>
        <v>0</v>
      </c>
      <c r="AB91" s="5">
        <f>SAMPLES_meta!G94</f>
        <v>0</v>
      </c>
      <c r="AC91" s="5">
        <f>SAMPLES_meta!H94</f>
        <v>0</v>
      </c>
      <c r="AD91" s="5">
        <f>SAMPLES_meta!I94</f>
        <v>0</v>
      </c>
      <c r="AE91" s="89">
        <f>SAMPLES_indiv!C94</f>
        <v>0</v>
      </c>
      <c r="AF91" s="89">
        <f>SAMPLES_indiv!D94</f>
        <v>0</v>
      </c>
      <c r="AG91" s="89">
        <f>SAMPLES_indiv!E94</f>
        <v>0</v>
      </c>
      <c r="AH91" s="89">
        <f>SAMPLES_indiv!F94</f>
        <v>0</v>
      </c>
      <c r="AI91" s="89">
        <f>SAMPLES_indiv!G94</f>
        <v>0</v>
      </c>
      <c r="AJ91" s="89">
        <f>SAMPLES_indiv!H94</f>
        <v>0</v>
      </c>
      <c r="AK91" s="89">
        <f>SAMPLES_indiv!I94</f>
        <v>0</v>
      </c>
      <c r="AL91" s="89">
        <f>SAMPLES_indiv!J94</f>
        <v>0</v>
      </c>
      <c r="AM91" s="89">
        <f>SAMPLES_indiv!K94</f>
        <v>0</v>
      </c>
      <c r="AN91" s="89">
        <f>SAMPLES_indiv!L94</f>
        <v>0</v>
      </c>
      <c r="AO91" s="89">
        <f>SAMPLES_indiv!M94</f>
        <v>0</v>
      </c>
      <c r="AP91" s="89">
        <f>SAMPLES_indiv!N94</f>
        <v>0</v>
      </c>
      <c r="AQ91" s="89">
        <f>SAMPLES_indiv!O94</f>
        <v>0</v>
      </c>
      <c r="AR91" s="89">
        <f>SAMPLES_indiv!P94</f>
        <v>0</v>
      </c>
      <c r="AS91" s="89">
        <f>SAMPLES_indiv!Q94</f>
        <v>0</v>
      </c>
      <c r="AT91" s="89">
        <f>SAMPLES_indiv!R94</f>
        <v>0</v>
      </c>
      <c r="AU91" s="89">
        <f>SAMPLES_indiv!S94</f>
        <v>0</v>
      </c>
      <c r="AV91" s="89">
        <f>SAMPLES_indiv!T94</f>
        <v>0</v>
      </c>
      <c r="AW91" s="89">
        <f>SAMPLES_indiv!U94</f>
        <v>0</v>
      </c>
      <c r="AX91" s="89">
        <f>SAMPLES_indiv!V94</f>
        <v>0</v>
      </c>
      <c r="AY91" s="89">
        <f>SAMPLES_indiv!W94</f>
        <v>0</v>
      </c>
      <c r="AZ91" s="89">
        <f>SAMPLES_chemphys!C94</f>
        <v>0</v>
      </c>
      <c r="BA91" s="89">
        <f>SAMPLES_chemphys!D94</f>
        <v>0</v>
      </c>
      <c r="BB91" s="89">
        <f>SAMPLES_chemphys!E94</f>
        <v>0</v>
      </c>
      <c r="BC91" s="89">
        <f>SAMPLES_chemphys!F94</f>
        <v>0</v>
      </c>
      <c r="BD91" s="89">
        <f>SAMPLES_chemphys!G94</f>
        <v>0</v>
      </c>
      <c r="BE91" s="89">
        <f>SAMPLES_chemphys!H94</f>
        <v>0</v>
      </c>
      <c r="BF91" s="89">
        <f>SAMPLES_chemphys!I94</f>
        <v>0</v>
      </c>
      <c r="BG91" s="89">
        <f>SAMPLES_chemphys!J94</f>
        <v>0</v>
      </c>
      <c r="BH91" s="89">
        <f>SAMPLES_chemphys!K94</f>
        <v>0</v>
      </c>
      <c r="BI91" s="89">
        <f>SAMPLES_chemphys!L94</f>
        <v>0</v>
      </c>
      <c r="BJ91" s="89">
        <f>SAMPLES_chemphys!M94</f>
        <v>0</v>
      </c>
      <c r="BK91" s="89">
        <f>SAMPLES_chemphys!N94</f>
        <v>0</v>
      </c>
      <c r="BL91" s="89">
        <f>SAMPLES_chemphys!O94</f>
        <v>0</v>
      </c>
      <c r="BM91" s="89">
        <f>SAMPLES_chemphys!P94</f>
        <v>0</v>
      </c>
      <c r="BN91" s="89">
        <f>SAMPLES_chemphys!Q94</f>
        <v>0</v>
      </c>
      <c r="BO91" s="89">
        <f>SAMPLES_chemphys!R94</f>
        <v>0</v>
      </c>
      <c r="BP91" s="89">
        <f>SAMPLES_chemphys!S94</f>
        <v>0</v>
      </c>
      <c r="BQ91" s="89">
        <f>SAMPLES_chemphys!T94</f>
        <v>0</v>
      </c>
      <c r="BR91" s="89">
        <f>SAMPLES_chemphys!U94</f>
        <v>0</v>
      </c>
      <c r="BS91" s="89">
        <f>SAMPLES_chemphys!V94</f>
        <v>0</v>
      </c>
      <c r="BT91" s="89">
        <f>SAMPLES_chemphys!W94</f>
        <v>0</v>
      </c>
      <c r="BU91" s="89">
        <f>SAMPLES_chemphys!X94</f>
        <v>0</v>
      </c>
      <c r="BV91" s="89">
        <f>SAMPLES_chemphys!Y94</f>
        <v>0</v>
      </c>
      <c r="BW91" s="89">
        <f>SAMPLES_chemphys!Z94</f>
        <v>0</v>
      </c>
      <c r="BX91" s="89">
        <f>SAMPLES_chemphys!AA94</f>
        <v>0</v>
      </c>
      <c r="BY91" s="89">
        <f>SAMPLES_chemphys!AB94</f>
        <v>0</v>
      </c>
      <c r="BZ91" s="89">
        <f>SAMPLES_chemphys!AC94</f>
        <v>0</v>
      </c>
      <c r="CA91" s="89">
        <f>SAMPLES_chemphys!AD94</f>
        <v>0</v>
      </c>
      <c r="CB91" s="89">
        <f>SAMPLES_chemphys!AE94</f>
        <v>0</v>
      </c>
      <c r="CC91" s="89">
        <f>SAMPLES_chemphys!AF94</f>
        <v>0</v>
      </c>
      <c r="CD91" s="89">
        <f>SAMPLES_chemphys!AG94</f>
        <v>0</v>
      </c>
      <c r="CE91" s="89">
        <f>SEQUENCING!X94</f>
        <v>0</v>
      </c>
      <c r="CF91" s="89">
        <f>SEQUENCING!L94</f>
        <v>0</v>
      </c>
      <c r="CG91" s="89">
        <f>SEQUENCING!M94</f>
        <v>0</v>
      </c>
      <c r="CH91" s="89">
        <f>SEQUENCING!N94</f>
        <v>0</v>
      </c>
      <c r="CI91" s="89">
        <f>SEQUENCING!O94</f>
        <v>0</v>
      </c>
      <c r="CJ91" s="89">
        <f>SEQUENCING!P94</f>
        <v>0</v>
      </c>
      <c r="CK91" s="89">
        <f>SEQUENCING!Q94</f>
        <v>0</v>
      </c>
      <c r="CL91" s="89">
        <f>SEQUENCING!X94</f>
        <v>0</v>
      </c>
      <c r="CM91" s="89">
        <f>SEQUENCING!R94</f>
        <v>0</v>
      </c>
    </row>
    <row r="92" ht="15.75">
      <c r="A92" s="5" t="str">
        <f>SAMPLES_general!Y95</f>
        <v>sam_</v>
      </c>
      <c r="B92" s="5">
        <f>SAMPLES_general!B95</f>
        <v>0</v>
      </c>
      <c r="C92" s="5" t="str">
        <f>SAMPLES_general!C95</f>
        <v>IMOTEP</v>
      </c>
      <c r="D92" s="5">
        <f>SAMPLES_general!D95</f>
        <v>0</v>
      </c>
      <c r="E92" s="5">
        <f>SAMPLES_general!E95</f>
        <v>0</v>
      </c>
      <c r="F92" s="5">
        <f>SAMPLES_general!F95</f>
        <v>0</v>
      </c>
      <c r="G92" s="5">
        <f>SAMPLES_general!G95</f>
        <v>0</v>
      </c>
      <c r="H92" s="5" t="e">
        <f>SAMPLES_general!I95</f>
        <v>#N/A</v>
      </c>
      <c r="I92" s="5">
        <f>SAMPLES_general!J95</f>
        <v>0</v>
      </c>
      <c r="J92" s="5">
        <f>SAMPLES_general!K95</f>
        <v>0</v>
      </c>
      <c r="K92" s="5" t="e">
        <f>SAMPLES_general!L95</f>
        <v>#N/A</v>
      </c>
      <c r="L92" s="5">
        <f>SAMPLES_general!M95</f>
        <v>0</v>
      </c>
      <c r="M92" s="5">
        <f>SAMPLES_general!N95</f>
        <v>0</v>
      </c>
      <c r="N92" s="5">
        <f>SAMPLES_general!O95</f>
        <v>0</v>
      </c>
      <c r="O92" s="5">
        <f>SAMPLES_general!P95</f>
        <v>0</v>
      </c>
      <c r="P92" s="5">
        <f>SAMPLES_general!Q95</f>
        <v>0</v>
      </c>
      <c r="Q92" s="5">
        <f>SAMPLES_general!R95</f>
        <v>0</v>
      </c>
      <c r="R92" s="5">
        <f>SAMPLES_general!S95</f>
        <v>0</v>
      </c>
      <c r="S92" s="5">
        <f>SAMPLES_general!T95</f>
        <v>0</v>
      </c>
      <c r="T92" s="5">
        <f>SAMPLES_general!U95</f>
        <v>0</v>
      </c>
      <c r="U92" s="5">
        <f>SAMPLES_general!V95</f>
        <v>0</v>
      </c>
      <c r="V92" s="5">
        <f>SAMPLES_general!W95</f>
        <v>0</v>
      </c>
      <c r="W92" s="5">
        <f>SAMPLES_general!X95</f>
        <v>0</v>
      </c>
      <c r="X92" s="5">
        <f>SAMPLES_meta!C95</f>
        <v>0</v>
      </c>
      <c r="Y92" s="5">
        <f>SAMPLES_meta!D95</f>
        <v>0</v>
      </c>
      <c r="Z92" s="5">
        <f>SAMPLES_meta!E95</f>
        <v>0</v>
      </c>
      <c r="AA92" s="5">
        <f>SAMPLES_meta!F95</f>
        <v>0</v>
      </c>
      <c r="AB92" s="5">
        <f>SAMPLES_meta!G95</f>
        <v>0</v>
      </c>
      <c r="AC92" s="5">
        <f>SAMPLES_meta!H95</f>
        <v>0</v>
      </c>
      <c r="AD92" s="5">
        <f>SAMPLES_meta!I95</f>
        <v>0</v>
      </c>
      <c r="AE92" s="89">
        <f>SAMPLES_indiv!C95</f>
        <v>0</v>
      </c>
      <c r="AF92" s="89">
        <f>SAMPLES_indiv!D95</f>
        <v>0</v>
      </c>
      <c r="AG92" s="89">
        <f>SAMPLES_indiv!E95</f>
        <v>0</v>
      </c>
      <c r="AH92" s="89">
        <f>SAMPLES_indiv!F95</f>
        <v>0</v>
      </c>
      <c r="AI92" s="89">
        <f>SAMPLES_indiv!G95</f>
        <v>0</v>
      </c>
      <c r="AJ92" s="89">
        <f>SAMPLES_indiv!H95</f>
        <v>0</v>
      </c>
      <c r="AK92" s="89">
        <f>SAMPLES_indiv!I95</f>
        <v>0</v>
      </c>
      <c r="AL92" s="89">
        <f>SAMPLES_indiv!J95</f>
        <v>0</v>
      </c>
      <c r="AM92" s="89">
        <f>SAMPLES_indiv!K95</f>
        <v>0</v>
      </c>
      <c r="AN92" s="89">
        <f>SAMPLES_indiv!L95</f>
        <v>0</v>
      </c>
      <c r="AO92" s="89">
        <f>SAMPLES_indiv!M95</f>
        <v>0</v>
      </c>
      <c r="AP92" s="89">
        <f>SAMPLES_indiv!N95</f>
        <v>0</v>
      </c>
      <c r="AQ92" s="89">
        <f>SAMPLES_indiv!O95</f>
        <v>0</v>
      </c>
      <c r="AR92" s="89">
        <f>SAMPLES_indiv!P95</f>
        <v>0</v>
      </c>
      <c r="AS92" s="89">
        <f>SAMPLES_indiv!Q95</f>
        <v>0</v>
      </c>
      <c r="AT92" s="89">
        <f>SAMPLES_indiv!R95</f>
        <v>0</v>
      </c>
      <c r="AU92" s="89">
        <f>SAMPLES_indiv!S95</f>
        <v>0</v>
      </c>
      <c r="AV92" s="89">
        <f>SAMPLES_indiv!T95</f>
        <v>0</v>
      </c>
      <c r="AW92" s="89">
        <f>SAMPLES_indiv!U95</f>
        <v>0</v>
      </c>
      <c r="AX92" s="89">
        <f>SAMPLES_indiv!V95</f>
        <v>0</v>
      </c>
      <c r="AY92" s="89">
        <f>SAMPLES_indiv!W95</f>
        <v>0</v>
      </c>
      <c r="AZ92" s="89">
        <f>SAMPLES_chemphys!C95</f>
        <v>0</v>
      </c>
      <c r="BA92" s="89">
        <f>SAMPLES_chemphys!D95</f>
        <v>0</v>
      </c>
      <c r="BB92" s="89">
        <f>SAMPLES_chemphys!E95</f>
        <v>0</v>
      </c>
      <c r="BC92" s="89">
        <f>SAMPLES_chemphys!F95</f>
        <v>0</v>
      </c>
      <c r="BD92" s="89">
        <f>SAMPLES_chemphys!G95</f>
        <v>0</v>
      </c>
      <c r="BE92" s="89">
        <f>SAMPLES_chemphys!H95</f>
        <v>0</v>
      </c>
      <c r="BF92" s="89">
        <f>SAMPLES_chemphys!I95</f>
        <v>0</v>
      </c>
      <c r="BG92" s="89">
        <f>SAMPLES_chemphys!J95</f>
        <v>0</v>
      </c>
      <c r="BH92" s="89">
        <f>SAMPLES_chemphys!K95</f>
        <v>0</v>
      </c>
      <c r="BI92" s="89">
        <f>SAMPLES_chemphys!L95</f>
        <v>0</v>
      </c>
      <c r="BJ92" s="89">
        <f>SAMPLES_chemphys!M95</f>
        <v>0</v>
      </c>
      <c r="BK92" s="89">
        <f>SAMPLES_chemphys!N95</f>
        <v>0</v>
      </c>
      <c r="BL92" s="89">
        <f>SAMPLES_chemphys!O95</f>
        <v>0</v>
      </c>
      <c r="BM92" s="89">
        <f>SAMPLES_chemphys!P95</f>
        <v>0</v>
      </c>
      <c r="BN92" s="89">
        <f>SAMPLES_chemphys!Q95</f>
        <v>0</v>
      </c>
      <c r="BO92" s="89">
        <f>SAMPLES_chemphys!R95</f>
        <v>0</v>
      </c>
      <c r="BP92" s="89">
        <f>SAMPLES_chemphys!S95</f>
        <v>0</v>
      </c>
      <c r="BQ92" s="89">
        <f>SAMPLES_chemphys!T95</f>
        <v>0</v>
      </c>
      <c r="BR92" s="89">
        <f>SAMPLES_chemphys!U95</f>
        <v>0</v>
      </c>
      <c r="BS92" s="89">
        <f>SAMPLES_chemphys!V95</f>
        <v>0</v>
      </c>
      <c r="BT92" s="89">
        <f>SAMPLES_chemphys!W95</f>
        <v>0</v>
      </c>
      <c r="BU92" s="89">
        <f>SAMPLES_chemphys!X95</f>
        <v>0</v>
      </c>
      <c r="BV92" s="89">
        <f>SAMPLES_chemphys!Y95</f>
        <v>0</v>
      </c>
      <c r="BW92" s="89">
        <f>SAMPLES_chemphys!Z95</f>
        <v>0</v>
      </c>
      <c r="BX92" s="89">
        <f>SAMPLES_chemphys!AA95</f>
        <v>0</v>
      </c>
      <c r="BY92" s="89">
        <f>SAMPLES_chemphys!AB95</f>
        <v>0</v>
      </c>
      <c r="BZ92" s="89">
        <f>SAMPLES_chemphys!AC95</f>
        <v>0</v>
      </c>
      <c r="CA92" s="89">
        <f>SAMPLES_chemphys!AD95</f>
        <v>0</v>
      </c>
      <c r="CB92" s="89">
        <f>SAMPLES_chemphys!AE95</f>
        <v>0</v>
      </c>
      <c r="CC92" s="89">
        <f>SAMPLES_chemphys!AF95</f>
        <v>0</v>
      </c>
      <c r="CD92" s="89">
        <f>SAMPLES_chemphys!AG95</f>
        <v>0</v>
      </c>
      <c r="CE92" s="89">
        <f>SEQUENCING!X95</f>
        <v>0</v>
      </c>
      <c r="CF92" s="89">
        <f>SEQUENCING!L95</f>
        <v>0</v>
      </c>
      <c r="CG92" s="89">
        <f>SEQUENCING!M95</f>
        <v>0</v>
      </c>
      <c r="CH92" s="89">
        <f>SEQUENCING!N95</f>
        <v>0</v>
      </c>
      <c r="CI92" s="89">
        <f>SEQUENCING!O95</f>
        <v>0</v>
      </c>
      <c r="CJ92" s="89">
        <f>SEQUENCING!P95</f>
        <v>0</v>
      </c>
      <c r="CK92" s="89">
        <f>SEQUENCING!Q95</f>
        <v>0</v>
      </c>
      <c r="CL92" s="89">
        <f>SEQUENCING!X95</f>
        <v>0</v>
      </c>
      <c r="CM92" s="89">
        <f>SEQUENCING!R95</f>
        <v>0</v>
      </c>
    </row>
    <row r="93" ht="15.75">
      <c r="A93" s="5" t="str">
        <f>SAMPLES_general!Y96</f>
        <v>sam_</v>
      </c>
      <c r="B93" s="5">
        <f>SAMPLES_general!B96</f>
        <v>0</v>
      </c>
      <c r="C93" s="5" t="str">
        <f>SAMPLES_general!C96</f>
        <v>IMOTEP</v>
      </c>
      <c r="D93" s="5">
        <f>SAMPLES_general!D96</f>
        <v>0</v>
      </c>
      <c r="E93" s="5">
        <f>SAMPLES_general!E96</f>
        <v>0</v>
      </c>
      <c r="F93" s="5">
        <f>SAMPLES_general!F96</f>
        <v>0</v>
      </c>
      <c r="G93" s="5">
        <f>SAMPLES_general!G96</f>
        <v>0</v>
      </c>
      <c r="H93" s="5" t="e">
        <f>SAMPLES_general!I96</f>
        <v>#N/A</v>
      </c>
      <c r="I93" s="5">
        <f>SAMPLES_general!J96</f>
        <v>0</v>
      </c>
      <c r="J93" s="5">
        <f>SAMPLES_general!K96</f>
        <v>0</v>
      </c>
      <c r="K93" s="5" t="e">
        <f>SAMPLES_general!L96</f>
        <v>#N/A</v>
      </c>
      <c r="L93" s="5">
        <f>SAMPLES_general!M96</f>
        <v>0</v>
      </c>
      <c r="M93" s="5">
        <f>SAMPLES_general!N96</f>
        <v>0</v>
      </c>
      <c r="N93" s="5">
        <f>SAMPLES_general!O96</f>
        <v>0</v>
      </c>
      <c r="O93" s="5">
        <f>SAMPLES_general!P96</f>
        <v>0</v>
      </c>
      <c r="P93" s="5">
        <f>SAMPLES_general!Q96</f>
        <v>0</v>
      </c>
      <c r="Q93" s="5">
        <f>SAMPLES_general!R96</f>
        <v>0</v>
      </c>
      <c r="R93" s="5">
        <f>SAMPLES_general!S96</f>
        <v>0</v>
      </c>
      <c r="S93" s="5">
        <f>SAMPLES_general!T96</f>
        <v>0</v>
      </c>
      <c r="T93" s="5">
        <f>SAMPLES_general!U96</f>
        <v>0</v>
      </c>
      <c r="U93" s="5">
        <f>SAMPLES_general!V96</f>
        <v>0</v>
      </c>
      <c r="V93" s="5">
        <f>SAMPLES_general!W96</f>
        <v>0</v>
      </c>
      <c r="W93" s="5">
        <f>SAMPLES_general!X96</f>
        <v>0</v>
      </c>
      <c r="X93" s="5">
        <f>SAMPLES_meta!C96</f>
        <v>0</v>
      </c>
      <c r="Y93" s="5">
        <f>SAMPLES_meta!D96</f>
        <v>0</v>
      </c>
      <c r="Z93" s="5">
        <f>SAMPLES_meta!E96</f>
        <v>0</v>
      </c>
      <c r="AA93" s="5">
        <f>SAMPLES_meta!F96</f>
        <v>0</v>
      </c>
      <c r="AB93" s="5">
        <f>SAMPLES_meta!G96</f>
        <v>0</v>
      </c>
      <c r="AC93" s="5">
        <f>SAMPLES_meta!H96</f>
        <v>0</v>
      </c>
      <c r="AD93" s="5">
        <f>SAMPLES_meta!I96</f>
        <v>0</v>
      </c>
      <c r="AE93" s="89">
        <f>SAMPLES_indiv!C96</f>
        <v>0</v>
      </c>
      <c r="AF93" s="89">
        <f>SAMPLES_indiv!D96</f>
        <v>0</v>
      </c>
      <c r="AG93" s="89">
        <f>SAMPLES_indiv!E96</f>
        <v>0</v>
      </c>
      <c r="AH93" s="89">
        <f>SAMPLES_indiv!F96</f>
        <v>0</v>
      </c>
      <c r="AI93" s="89">
        <f>SAMPLES_indiv!G96</f>
        <v>0</v>
      </c>
      <c r="AJ93" s="89">
        <f>SAMPLES_indiv!H96</f>
        <v>0</v>
      </c>
      <c r="AK93" s="89">
        <f>SAMPLES_indiv!I96</f>
        <v>0</v>
      </c>
      <c r="AL93" s="89">
        <f>SAMPLES_indiv!J96</f>
        <v>0</v>
      </c>
      <c r="AM93" s="89">
        <f>SAMPLES_indiv!K96</f>
        <v>0</v>
      </c>
      <c r="AN93" s="89">
        <f>SAMPLES_indiv!L96</f>
        <v>0</v>
      </c>
      <c r="AO93" s="89">
        <f>SAMPLES_indiv!M96</f>
        <v>0</v>
      </c>
      <c r="AP93" s="89">
        <f>SAMPLES_indiv!N96</f>
        <v>0</v>
      </c>
      <c r="AQ93" s="89">
        <f>SAMPLES_indiv!O96</f>
        <v>0</v>
      </c>
      <c r="AR93" s="89">
        <f>SAMPLES_indiv!P96</f>
        <v>0</v>
      </c>
      <c r="AS93" s="89">
        <f>SAMPLES_indiv!Q96</f>
        <v>0</v>
      </c>
      <c r="AT93" s="89">
        <f>SAMPLES_indiv!R96</f>
        <v>0</v>
      </c>
      <c r="AU93" s="89">
        <f>SAMPLES_indiv!S96</f>
        <v>0</v>
      </c>
      <c r="AV93" s="89">
        <f>SAMPLES_indiv!T96</f>
        <v>0</v>
      </c>
      <c r="AW93" s="89">
        <f>SAMPLES_indiv!U96</f>
        <v>0</v>
      </c>
      <c r="AX93" s="89">
        <f>SAMPLES_indiv!V96</f>
        <v>0</v>
      </c>
      <c r="AY93" s="89">
        <f>SAMPLES_indiv!W96</f>
        <v>0</v>
      </c>
      <c r="AZ93" s="89">
        <f>SAMPLES_chemphys!C96</f>
        <v>0</v>
      </c>
      <c r="BA93" s="89">
        <f>SAMPLES_chemphys!D96</f>
        <v>0</v>
      </c>
      <c r="BB93" s="89">
        <f>SAMPLES_chemphys!E96</f>
        <v>0</v>
      </c>
      <c r="BC93" s="89">
        <f>SAMPLES_chemphys!F96</f>
        <v>0</v>
      </c>
      <c r="BD93" s="89">
        <f>SAMPLES_chemphys!G96</f>
        <v>0</v>
      </c>
      <c r="BE93" s="89">
        <f>SAMPLES_chemphys!H96</f>
        <v>0</v>
      </c>
      <c r="BF93" s="89">
        <f>SAMPLES_chemphys!I96</f>
        <v>0</v>
      </c>
      <c r="BG93" s="89">
        <f>SAMPLES_chemphys!J96</f>
        <v>0</v>
      </c>
      <c r="BH93" s="89">
        <f>SAMPLES_chemphys!K96</f>
        <v>0</v>
      </c>
      <c r="BI93" s="89">
        <f>SAMPLES_chemphys!L96</f>
        <v>0</v>
      </c>
      <c r="BJ93" s="89">
        <f>SAMPLES_chemphys!M96</f>
        <v>0</v>
      </c>
      <c r="BK93" s="89">
        <f>SAMPLES_chemphys!N96</f>
        <v>0</v>
      </c>
      <c r="BL93" s="89">
        <f>SAMPLES_chemphys!O96</f>
        <v>0</v>
      </c>
      <c r="BM93" s="89">
        <f>SAMPLES_chemphys!P96</f>
        <v>0</v>
      </c>
      <c r="BN93" s="89">
        <f>SAMPLES_chemphys!Q96</f>
        <v>0</v>
      </c>
      <c r="BO93" s="89">
        <f>SAMPLES_chemphys!R96</f>
        <v>0</v>
      </c>
      <c r="BP93" s="89">
        <f>SAMPLES_chemphys!S96</f>
        <v>0</v>
      </c>
      <c r="BQ93" s="89">
        <f>SAMPLES_chemphys!T96</f>
        <v>0</v>
      </c>
      <c r="BR93" s="89">
        <f>SAMPLES_chemphys!U96</f>
        <v>0</v>
      </c>
      <c r="BS93" s="89">
        <f>SAMPLES_chemphys!V96</f>
        <v>0</v>
      </c>
      <c r="BT93" s="89">
        <f>SAMPLES_chemphys!W96</f>
        <v>0</v>
      </c>
      <c r="BU93" s="89">
        <f>SAMPLES_chemphys!X96</f>
        <v>0</v>
      </c>
      <c r="BV93" s="89">
        <f>SAMPLES_chemphys!Y96</f>
        <v>0</v>
      </c>
      <c r="BW93" s="89">
        <f>SAMPLES_chemphys!Z96</f>
        <v>0</v>
      </c>
      <c r="BX93" s="89">
        <f>SAMPLES_chemphys!AA96</f>
        <v>0</v>
      </c>
      <c r="BY93" s="89">
        <f>SAMPLES_chemphys!AB96</f>
        <v>0</v>
      </c>
      <c r="BZ93" s="89">
        <f>SAMPLES_chemphys!AC96</f>
        <v>0</v>
      </c>
      <c r="CA93" s="89">
        <f>SAMPLES_chemphys!AD96</f>
        <v>0</v>
      </c>
      <c r="CB93" s="89">
        <f>SAMPLES_chemphys!AE96</f>
        <v>0</v>
      </c>
      <c r="CC93" s="89">
        <f>SAMPLES_chemphys!AF96</f>
        <v>0</v>
      </c>
      <c r="CD93" s="89">
        <f>SAMPLES_chemphys!AG96</f>
        <v>0</v>
      </c>
      <c r="CE93" s="89">
        <f>SEQUENCING!X96</f>
        <v>0</v>
      </c>
      <c r="CF93" s="89">
        <f>SEQUENCING!L96</f>
        <v>0</v>
      </c>
      <c r="CG93" s="89">
        <f>SEQUENCING!M96</f>
        <v>0</v>
      </c>
      <c r="CH93" s="89">
        <f>SEQUENCING!N96</f>
        <v>0</v>
      </c>
      <c r="CI93" s="89">
        <f>SEQUENCING!O96</f>
        <v>0</v>
      </c>
      <c r="CJ93" s="89">
        <f>SEQUENCING!P96</f>
        <v>0</v>
      </c>
      <c r="CK93" s="89">
        <f>SEQUENCING!Q96</f>
        <v>0</v>
      </c>
      <c r="CL93" s="89">
        <f>SEQUENCING!X96</f>
        <v>0</v>
      </c>
      <c r="CM93" s="89">
        <f>SEQUENCING!R96</f>
        <v>0</v>
      </c>
    </row>
    <row r="94" ht="15.75">
      <c r="A94" s="5" t="str">
        <f>SAMPLES_general!Y97</f>
        <v>sam_</v>
      </c>
      <c r="B94" s="5">
        <f>SAMPLES_general!B97</f>
        <v>0</v>
      </c>
      <c r="C94" s="5" t="str">
        <f>SAMPLES_general!C97</f>
        <v>IMOTEP</v>
      </c>
      <c r="D94" s="5">
        <f>SAMPLES_general!D97</f>
        <v>0</v>
      </c>
      <c r="E94" s="5">
        <f>SAMPLES_general!E97</f>
        <v>0</v>
      </c>
      <c r="F94" s="5">
        <f>SAMPLES_general!F97</f>
        <v>0</v>
      </c>
      <c r="G94" s="5">
        <f>SAMPLES_general!G97</f>
        <v>0</v>
      </c>
      <c r="H94" s="5" t="e">
        <f>SAMPLES_general!I97</f>
        <v>#N/A</v>
      </c>
      <c r="I94" s="5">
        <f>SAMPLES_general!J97</f>
        <v>0</v>
      </c>
      <c r="J94" s="5">
        <f>SAMPLES_general!K97</f>
        <v>0</v>
      </c>
      <c r="K94" s="5" t="e">
        <f>SAMPLES_general!L97</f>
        <v>#N/A</v>
      </c>
      <c r="L94" s="5">
        <f>SAMPLES_general!M97</f>
        <v>0</v>
      </c>
      <c r="M94" s="5">
        <f>SAMPLES_general!N97</f>
        <v>0</v>
      </c>
      <c r="N94" s="5">
        <f>SAMPLES_general!O97</f>
        <v>0</v>
      </c>
      <c r="O94" s="5">
        <f>SAMPLES_general!P97</f>
        <v>0</v>
      </c>
      <c r="P94" s="5">
        <f>SAMPLES_general!Q97</f>
        <v>0</v>
      </c>
      <c r="Q94" s="5">
        <f>SAMPLES_general!R97</f>
        <v>0</v>
      </c>
      <c r="R94" s="5">
        <f>SAMPLES_general!S97</f>
        <v>0</v>
      </c>
      <c r="S94" s="5">
        <f>SAMPLES_general!T97</f>
        <v>0</v>
      </c>
      <c r="T94" s="5">
        <f>SAMPLES_general!U97</f>
        <v>0</v>
      </c>
      <c r="U94" s="5">
        <f>SAMPLES_general!V97</f>
        <v>0</v>
      </c>
      <c r="V94" s="5">
        <f>SAMPLES_general!W97</f>
        <v>0</v>
      </c>
      <c r="W94" s="5">
        <f>SAMPLES_general!X97</f>
        <v>0</v>
      </c>
      <c r="X94" s="5">
        <f>SAMPLES_meta!C97</f>
        <v>0</v>
      </c>
      <c r="Y94" s="5">
        <f>SAMPLES_meta!D97</f>
        <v>0</v>
      </c>
      <c r="Z94" s="5">
        <f>SAMPLES_meta!E97</f>
        <v>0</v>
      </c>
      <c r="AA94" s="5">
        <f>SAMPLES_meta!F97</f>
        <v>0</v>
      </c>
      <c r="AB94" s="5">
        <f>SAMPLES_meta!G97</f>
        <v>0</v>
      </c>
      <c r="AC94" s="5">
        <f>SAMPLES_meta!H97</f>
        <v>0</v>
      </c>
      <c r="AD94" s="5">
        <f>SAMPLES_meta!I97</f>
        <v>0</v>
      </c>
      <c r="AE94" s="89">
        <f>SAMPLES_indiv!C97</f>
        <v>0</v>
      </c>
      <c r="AF94" s="89">
        <f>SAMPLES_indiv!D97</f>
        <v>0</v>
      </c>
      <c r="AG94" s="89">
        <f>SAMPLES_indiv!E97</f>
        <v>0</v>
      </c>
      <c r="AH94" s="89">
        <f>SAMPLES_indiv!F97</f>
        <v>0</v>
      </c>
      <c r="AI94" s="89">
        <f>SAMPLES_indiv!G97</f>
        <v>0</v>
      </c>
      <c r="AJ94" s="89">
        <f>SAMPLES_indiv!H97</f>
        <v>0</v>
      </c>
      <c r="AK94" s="89">
        <f>SAMPLES_indiv!I97</f>
        <v>0</v>
      </c>
      <c r="AL94" s="89">
        <f>SAMPLES_indiv!J97</f>
        <v>0</v>
      </c>
      <c r="AM94" s="89">
        <f>SAMPLES_indiv!K97</f>
        <v>0</v>
      </c>
      <c r="AN94" s="89">
        <f>SAMPLES_indiv!L97</f>
        <v>0</v>
      </c>
      <c r="AO94" s="89">
        <f>SAMPLES_indiv!M97</f>
        <v>0</v>
      </c>
      <c r="AP94" s="89">
        <f>SAMPLES_indiv!N97</f>
        <v>0</v>
      </c>
      <c r="AQ94" s="89">
        <f>SAMPLES_indiv!O97</f>
        <v>0</v>
      </c>
      <c r="AR94" s="89">
        <f>SAMPLES_indiv!P97</f>
        <v>0</v>
      </c>
      <c r="AS94" s="89">
        <f>SAMPLES_indiv!Q97</f>
        <v>0</v>
      </c>
      <c r="AT94" s="89">
        <f>SAMPLES_indiv!R97</f>
        <v>0</v>
      </c>
      <c r="AU94" s="89">
        <f>SAMPLES_indiv!S97</f>
        <v>0</v>
      </c>
      <c r="AV94" s="89">
        <f>SAMPLES_indiv!T97</f>
        <v>0</v>
      </c>
      <c r="AW94" s="89">
        <f>SAMPLES_indiv!U97</f>
        <v>0</v>
      </c>
      <c r="AX94" s="89">
        <f>SAMPLES_indiv!V97</f>
        <v>0</v>
      </c>
      <c r="AY94" s="89">
        <f>SAMPLES_indiv!W97</f>
        <v>0</v>
      </c>
      <c r="AZ94" s="89">
        <f>SAMPLES_chemphys!C97</f>
        <v>0</v>
      </c>
      <c r="BA94" s="89">
        <f>SAMPLES_chemphys!D97</f>
        <v>0</v>
      </c>
      <c r="BB94" s="89">
        <f>SAMPLES_chemphys!E97</f>
        <v>0</v>
      </c>
      <c r="BC94" s="89">
        <f>SAMPLES_chemphys!F97</f>
        <v>0</v>
      </c>
      <c r="BD94" s="89">
        <f>SAMPLES_chemphys!G97</f>
        <v>0</v>
      </c>
      <c r="BE94" s="89">
        <f>SAMPLES_chemphys!H97</f>
        <v>0</v>
      </c>
      <c r="BF94" s="89">
        <f>SAMPLES_chemphys!I97</f>
        <v>0</v>
      </c>
      <c r="BG94" s="89">
        <f>SAMPLES_chemphys!J97</f>
        <v>0</v>
      </c>
      <c r="BH94" s="89">
        <f>SAMPLES_chemphys!K97</f>
        <v>0</v>
      </c>
      <c r="BI94" s="89">
        <f>SAMPLES_chemphys!L97</f>
        <v>0</v>
      </c>
      <c r="BJ94" s="89">
        <f>SAMPLES_chemphys!M97</f>
        <v>0</v>
      </c>
      <c r="BK94" s="89">
        <f>SAMPLES_chemphys!N97</f>
        <v>0</v>
      </c>
      <c r="BL94" s="89">
        <f>SAMPLES_chemphys!O97</f>
        <v>0</v>
      </c>
      <c r="BM94" s="89">
        <f>SAMPLES_chemphys!P97</f>
        <v>0</v>
      </c>
      <c r="BN94" s="89">
        <f>SAMPLES_chemphys!Q97</f>
        <v>0</v>
      </c>
      <c r="BO94" s="89">
        <f>SAMPLES_chemphys!R97</f>
        <v>0</v>
      </c>
      <c r="BP94" s="89">
        <f>SAMPLES_chemphys!S97</f>
        <v>0</v>
      </c>
      <c r="BQ94" s="89">
        <f>SAMPLES_chemphys!T97</f>
        <v>0</v>
      </c>
      <c r="BR94" s="89">
        <f>SAMPLES_chemphys!U97</f>
        <v>0</v>
      </c>
      <c r="BS94" s="89">
        <f>SAMPLES_chemphys!V97</f>
        <v>0</v>
      </c>
      <c r="BT94" s="89">
        <f>SAMPLES_chemphys!W97</f>
        <v>0</v>
      </c>
      <c r="BU94" s="89">
        <f>SAMPLES_chemphys!X97</f>
        <v>0</v>
      </c>
      <c r="BV94" s="89">
        <f>SAMPLES_chemphys!Y97</f>
        <v>0</v>
      </c>
      <c r="BW94" s="89">
        <f>SAMPLES_chemphys!Z97</f>
        <v>0</v>
      </c>
      <c r="BX94" s="89">
        <f>SAMPLES_chemphys!AA97</f>
        <v>0</v>
      </c>
      <c r="BY94" s="89">
        <f>SAMPLES_chemphys!AB97</f>
        <v>0</v>
      </c>
      <c r="BZ94" s="89">
        <f>SAMPLES_chemphys!AC97</f>
        <v>0</v>
      </c>
      <c r="CA94" s="89">
        <f>SAMPLES_chemphys!AD97</f>
        <v>0</v>
      </c>
      <c r="CB94" s="89">
        <f>SAMPLES_chemphys!AE97</f>
        <v>0</v>
      </c>
      <c r="CC94" s="89">
        <f>SAMPLES_chemphys!AF97</f>
        <v>0</v>
      </c>
      <c r="CD94" s="89">
        <f>SAMPLES_chemphys!AG97</f>
        <v>0</v>
      </c>
      <c r="CE94" s="89">
        <f>SEQUENCING!X97</f>
        <v>0</v>
      </c>
      <c r="CF94" s="89">
        <f>SEQUENCING!L97</f>
        <v>0</v>
      </c>
      <c r="CG94" s="89">
        <f>SEQUENCING!M97</f>
        <v>0</v>
      </c>
      <c r="CH94" s="89">
        <f>SEQUENCING!N97</f>
        <v>0</v>
      </c>
      <c r="CI94" s="89">
        <f>SEQUENCING!O97</f>
        <v>0</v>
      </c>
      <c r="CJ94" s="89">
        <f>SEQUENCING!P97</f>
        <v>0</v>
      </c>
      <c r="CK94" s="89">
        <f>SEQUENCING!Q97</f>
        <v>0</v>
      </c>
      <c r="CL94" s="89">
        <f>SEQUENCING!X97</f>
        <v>0</v>
      </c>
      <c r="CM94" s="89">
        <f>SEQUENCING!R97</f>
        <v>0</v>
      </c>
    </row>
    <row r="95" ht="15.75">
      <c r="A95" s="5" t="str">
        <f>SAMPLES_general!Y98</f>
        <v>sam_</v>
      </c>
      <c r="B95" s="5">
        <f>SAMPLES_general!B98</f>
        <v>0</v>
      </c>
      <c r="C95" s="5" t="str">
        <f>SAMPLES_general!C98</f>
        <v>IMOTEP</v>
      </c>
      <c r="D95" s="5">
        <f>SAMPLES_general!D98</f>
        <v>0</v>
      </c>
      <c r="E95" s="5">
        <f>SAMPLES_general!E98</f>
        <v>0</v>
      </c>
      <c r="F95" s="5">
        <f>SAMPLES_general!F98</f>
        <v>0</v>
      </c>
      <c r="G95" s="5">
        <f>SAMPLES_general!G98</f>
        <v>0</v>
      </c>
      <c r="H95" s="5" t="e">
        <f>SAMPLES_general!I98</f>
        <v>#N/A</v>
      </c>
      <c r="I95" s="5">
        <f>SAMPLES_general!J98</f>
        <v>0</v>
      </c>
      <c r="J95" s="5">
        <f>SAMPLES_general!K98</f>
        <v>0</v>
      </c>
      <c r="K95" s="5" t="e">
        <f>SAMPLES_general!L98</f>
        <v>#N/A</v>
      </c>
      <c r="L95" s="5">
        <f>SAMPLES_general!M98</f>
        <v>0</v>
      </c>
      <c r="M95" s="5">
        <f>SAMPLES_general!N98</f>
        <v>0</v>
      </c>
      <c r="N95" s="5">
        <f>SAMPLES_general!O98</f>
        <v>0</v>
      </c>
      <c r="O95" s="5">
        <f>SAMPLES_general!P98</f>
        <v>0</v>
      </c>
      <c r="P95" s="5">
        <f>SAMPLES_general!Q98</f>
        <v>0</v>
      </c>
      <c r="Q95" s="5">
        <f>SAMPLES_general!R98</f>
        <v>0</v>
      </c>
      <c r="R95" s="5">
        <f>SAMPLES_general!S98</f>
        <v>0</v>
      </c>
      <c r="S95" s="5">
        <f>SAMPLES_general!T98</f>
        <v>0</v>
      </c>
      <c r="T95" s="5">
        <f>SAMPLES_general!U98</f>
        <v>0</v>
      </c>
      <c r="U95" s="5">
        <f>SAMPLES_general!V98</f>
        <v>0</v>
      </c>
      <c r="V95" s="5">
        <f>SAMPLES_general!W98</f>
        <v>0</v>
      </c>
      <c r="W95" s="5">
        <f>SAMPLES_general!X98</f>
        <v>0</v>
      </c>
      <c r="X95" s="5">
        <f>SAMPLES_meta!C98</f>
        <v>0</v>
      </c>
      <c r="Y95" s="5">
        <f>SAMPLES_meta!D98</f>
        <v>0</v>
      </c>
      <c r="Z95" s="5">
        <f>SAMPLES_meta!E98</f>
        <v>0</v>
      </c>
      <c r="AA95" s="5">
        <f>SAMPLES_meta!F98</f>
        <v>0</v>
      </c>
      <c r="AB95" s="5">
        <f>SAMPLES_meta!G98</f>
        <v>0</v>
      </c>
      <c r="AC95" s="5">
        <f>SAMPLES_meta!H98</f>
        <v>0</v>
      </c>
      <c r="AD95" s="5">
        <f>SAMPLES_meta!I98</f>
        <v>0</v>
      </c>
      <c r="AE95" s="89">
        <f>SAMPLES_indiv!C98</f>
        <v>0</v>
      </c>
      <c r="AF95" s="89">
        <f>SAMPLES_indiv!D98</f>
        <v>0</v>
      </c>
      <c r="AG95" s="89">
        <f>SAMPLES_indiv!E98</f>
        <v>0</v>
      </c>
      <c r="AH95" s="89">
        <f>SAMPLES_indiv!F98</f>
        <v>0</v>
      </c>
      <c r="AI95" s="89">
        <f>SAMPLES_indiv!G98</f>
        <v>0</v>
      </c>
      <c r="AJ95" s="89">
        <f>SAMPLES_indiv!H98</f>
        <v>0</v>
      </c>
      <c r="AK95" s="89">
        <f>SAMPLES_indiv!I98</f>
        <v>0</v>
      </c>
      <c r="AL95" s="89">
        <f>SAMPLES_indiv!J98</f>
        <v>0</v>
      </c>
      <c r="AM95" s="89">
        <f>SAMPLES_indiv!K98</f>
        <v>0</v>
      </c>
      <c r="AN95" s="89">
        <f>SAMPLES_indiv!L98</f>
        <v>0</v>
      </c>
      <c r="AO95" s="89">
        <f>SAMPLES_indiv!M98</f>
        <v>0</v>
      </c>
      <c r="AP95" s="89">
        <f>SAMPLES_indiv!N98</f>
        <v>0</v>
      </c>
      <c r="AQ95" s="89">
        <f>SAMPLES_indiv!O98</f>
        <v>0</v>
      </c>
      <c r="AR95" s="89">
        <f>SAMPLES_indiv!P98</f>
        <v>0</v>
      </c>
      <c r="AS95" s="89">
        <f>SAMPLES_indiv!Q98</f>
        <v>0</v>
      </c>
      <c r="AT95" s="89">
        <f>SAMPLES_indiv!R98</f>
        <v>0</v>
      </c>
      <c r="AU95" s="89">
        <f>SAMPLES_indiv!S98</f>
        <v>0</v>
      </c>
      <c r="AV95" s="89">
        <f>SAMPLES_indiv!T98</f>
        <v>0</v>
      </c>
      <c r="AW95" s="89">
        <f>SAMPLES_indiv!U98</f>
        <v>0</v>
      </c>
      <c r="AX95" s="89">
        <f>SAMPLES_indiv!V98</f>
        <v>0</v>
      </c>
      <c r="AY95" s="89">
        <f>SAMPLES_indiv!W98</f>
        <v>0</v>
      </c>
      <c r="AZ95" s="89">
        <f>SAMPLES_chemphys!C98</f>
        <v>0</v>
      </c>
      <c r="BA95" s="89">
        <f>SAMPLES_chemphys!D98</f>
        <v>0</v>
      </c>
      <c r="BB95" s="89">
        <f>SAMPLES_chemphys!E98</f>
        <v>0</v>
      </c>
      <c r="BC95" s="89">
        <f>SAMPLES_chemphys!F98</f>
        <v>0</v>
      </c>
      <c r="BD95" s="89">
        <f>SAMPLES_chemphys!G98</f>
        <v>0</v>
      </c>
      <c r="BE95" s="89">
        <f>SAMPLES_chemphys!H98</f>
        <v>0</v>
      </c>
      <c r="BF95" s="89">
        <f>SAMPLES_chemphys!I98</f>
        <v>0</v>
      </c>
      <c r="BG95" s="89">
        <f>SAMPLES_chemphys!J98</f>
        <v>0</v>
      </c>
      <c r="BH95" s="89">
        <f>SAMPLES_chemphys!K98</f>
        <v>0</v>
      </c>
      <c r="BI95" s="89">
        <f>SAMPLES_chemphys!L98</f>
        <v>0</v>
      </c>
      <c r="BJ95" s="89">
        <f>SAMPLES_chemphys!M98</f>
        <v>0</v>
      </c>
      <c r="BK95" s="89">
        <f>SAMPLES_chemphys!N98</f>
        <v>0</v>
      </c>
      <c r="BL95" s="89">
        <f>SAMPLES_chemphys!O98</f>
        <v>0</v>
      </c>
      <c r="BM95" s="89">
        <f>SAMPLES_chemphys!P98</f>
        <v>0</v>
      </c>
      <c r="BN95" s="89">
        <f>SAMPLES_chemphys!Q98</f>
        <v>0</v>
      </c>
      <c r="BO95" s="89">
        <f>SAMPLES_chemphys!R98</f>
        <v>0</v>
      </c>
      <c r="BP95" s="89">
        <f>SAMPLES_chemphys!S98</f>
        <v>0</v>
      </c>
      <c r="BQ95" s="89">
        <f>SAMPLES_chemphys!T98</f>
        <v>0</v>
      </c>
      <c r="BR95" s="89">
        <f>SAMPLES_chemphys!U98</f>
        <v>0</v>
      </c>
      <c r="BS95" s="89">
        <f>SAMPLES_chemphys!V98</f>
        <v>0</v>
      </c>
      <c r="BT95" s="89">
        <f>SAMPLES_chemphys!W98</f>
        <v>0</v>
      </c>
      <c r="BU95" s="89">
        <f>SAMPLES_chemphys!X98</f>
        <v>0</v>
      </c>
      <c r="BV95" s="89">
        <f>SAMPLES_chemphys!Y98</f>
        <v>0</v>
      </c>
      <c r="BW95" s="89">
        <f>SAMPLES_chemphys!Z98</f>
        <v>0</v>
      </c>
      <c r="BX95" s="89">
        <f>SAMPLES_chemphys!AA98</f>
        <v>0</v>
      </c>
      <c r="BY95" s="89">
        <f>SAMPLES_chemphys!AB98</f>
        <v>0</v>
      </c>
      <c r="BZ95" s="89">
        <f>SAMPLES_chemphys!AC98</f>
        <v>0</v>
      </c>
      <c r="CA95" s="89">
        <f>SAMPLES_chemphys!AD98</f>
        <v>0</v>
      </c>
      <c r="CB95" s="89">
        <f>SAMPLES_chemphys!AE98</f>
        <v>0</v>
      </c>
      <c r="CC95" s="89">
        <f>SAMPLES_chemphys!AF98</f>
        <v>0</v>
      </c>
      <c r="CD95" s="89">
        <f>SAMPLES_chemphys!AG98</f>
        <v>0</v>
      </c>
      <c r="CE95" s="89">
        <f>SEQUENCING!X98</f>
        <v>0</v>
      </c>
      <c r="CF95" s="89">
        <f>SEQUENCING!L98</f>
        <v>0</v>
      </c>
      <c r="CG95" s="89">
        <f>SEQUENCING!M98</f>
        <v>0</v>
      </c>
      <c r="CH95" s="89">
        <f>SEQUENCING!N98</f>
        <v>0</v>
      </c>
      <c r="CI95" s="89">
        <f>SEQUENCING!O98</f>
        <v>0</v>
      </c>
      <c r="CJ95" s="89">
        <f>SEQUENCING!P98</f>
        <v>0</v>
      </c>
      <c r="CK95" s="89">
        <f>SEQUENCING!Q98</f>
        <v>0</v>
      </c>
      <c r="CL95" s="89">
        <f>SEQUENCING!X98</f>
        <v>0</v>
      </c>
      <c r="CM95" s="89">
        <f>SEQUENCING!R98</f>
        <v>0</v>
      </c>
    </row>
    <row r="96" ht="15.75">
      <c r="A96" s="5" t="str">
        <f>SAMPLES_general!Y99</f>
        <v>sam_</v>
      </c>
      <c r="B96" s="5">
        <f>SAMPLES_general!B99</f>
        <v>0</v>
      </c>
      <c r="C96" s="5" t="str">
        <f>SAMPLES_general!C99</f>
        <v>IMOTEP</v>
      </c>
      <c r="D96" s="5">
        <f>SAMPLES_general!D99</f>
        <v>0</v>
      </c>
      <c r="E96" s="5">
        <f>SAMPLES_general!E99</f>
        <v>0</v>
      </c>
      <c r="F96" s="5">
        <f>SAMPLES_general!F99</f>
        <v>0</v>
      </c>
      <c r="G96" s="5">
        <f>SAMPLES_general!G99</f>
        <v>0</v>
      </c>
      <c r="H96" s="5" t="e">
        <f>SAMPLES_general!I99</f>
        <v>#N/A</v>
      </c>
      <c r="I96" s="5">
        <f>SAMPLES_general!J99</f>
        <v>0</v>
      </c>
      <c r="J96" s="5">
        <f>SAMPLES_general!K99</f>
        <v>0</v>
      </c>
      <c r="K96" s="5" t="e">
        <f>SAMPLES_general!L99</f>
        <v>#N/A</v>
      </c>
      <c r="L96" s="5">
        <f>SAMPLES_general!M99</f>
        <v>0</v>
      </c>
      <c r="M96" s="5">
        <f>SAMPLES_general!N99</f>
        <v>0</v>
      </c>
      <c r="N96" s="5">
        <f>SAMPLES_general!O99</f>
        <v>0</v>
      </c>
      <c r="O96" s="5">
        <f>SAMPLES_general!P99</f>
        <v>0</v>
      </c>
      <c r="P96" s="5">
        <f>SAMPLES_general!Q99</f>
        <v>0</v>
      </c>
      <c r="Q96" s="5">
        <f>SAMPLES_general!R99</f>
        <v>0</v>
      </c>
      <c r="R96" s="5">
        <f>SAMPLES_general!S99</f>
        <v>0</v>
      </c>
      <c r="S96" s="5">
        <f>SAMPLES_general!T99</f>
        <v>0</v>
      </c>
      <c r="T96" s="5">
        <f>SAMPLES_general!U99</f>
        <v>0</v>
      </c>
      <c r="U96" s="5">
        <f>SAMPLES_general!V99</f>
        <v>0</v>
      </c>
      <c r="V96" s="5">
        <f>SAMPLES_general!W99</f>
        <v>0</v>
      </c>
      <c r="W96" s="5">
        <f>SAMPLES_general!X99</f>
        <v>0</v>
      </c>
      <c r="X96" s="5">
        <f>SAMPLES_meta!C99</f>
        <v>0</v>
      </c>
      <c r="Y96" s="5">
        <f>SAMPLES_meta!D99</f>
        <v>0</v>
      </c>
      <c r="Z96" s="5">
        <f>SAMPLES_meta!E99</f>
        <v>0</v>
      </c>
      <c r="AA96" s="5">
        <f>SAMPLES_meta!F99</f>
        <v>0</v>
      </c>
      <c r="AB96" s="5">
        <f>SAMPLES_meta!G99</f>
        <v>0</v>
      </c>
      <c r="AC96" s="5">
        <f>SAMPLES_meta!H99</f>
        <v>0</v>
      </c>
      <c r="AD96" s="5">
        <f>SAMPLES_meta!I99</f>
        <v>0</v>
      </c>
      <c r="AE96" s="89">
        <f>SAMPLES_indiv!C99</f>
        <v>0</v>
      </c>
      <c r="AF96" s="89">
        <f>SAMPLES_indiv!D99</f>
        <v>0</v>
      </c>
      <c r="AG96" s="89">
        <f>SAMPLES_indiv!E99</f>
        <v>0</v>
      </c>
      <c r="AH96" s="89">
        <f>SAMPLES_indiv!F99</f>
        <v>0</v>
      </c>
      <c r="AI96" s="89">
        <f>SAMPLES_indiv!G99</f>
        <v>0</v>
      </c>
      <c r="AJ96" s="89">
        <f>SAMPLES_indiv!H99</f>
        <v>0</v>
      </c>
      <c r="AK96" s="89">
        <f>SAMPLES_indiv!I99</f>
        <v>0</v>
      </c>
      <c r="AL96" s="89">
        <f>SAMPLES_indiv!J99</f>
        <v>0</v>
      </c>
      <c r="AM96" s="89">
        <f>SAMPLES_indiv!K99</f>
        <v>0</v>
      </c>
      <c r="AN96" s="89">
        <f>SAMPLES_indiv!L99</f>
        <v>0</v>
      </c>
      <c r="AO96" s="89">
        <f>SAMPLES_indiv!M99</f>
        <v>0</v>
      </c>
      <c r="AP96" s="89">
        <f>SAMPLES_indiv!N99</f>
        <v>0</v>
      </c>
      <c r="AQ96" s="89">
        <f>SAMPLES_indiv!O99</f>
        <v>0</v>
      </c>
      <c r="AR96" s="89">
        <f>SAMPLES_indiv!P99</f>
        <v>0</v>
      </c>
      <c r="AS96" s="89">
        <f>SAMPLES_indiv!Q99</f>
        <v>0</v>
      </c>
      <c r="AT96" s="89">
        <f>SAMPLES_indiv!R99</f>
        <v>0</v>
      </c>
      <c r="AU96" s="89">
        <f>SAMPLES_indiv!S99</f>
        <v>0</v>
      </c>
      <c r="AV96" s="89">
        <f>SAMPLES_indiv!T99</f>
        <v>0</v>
      </c>
      <c r="AW96" s="89">
        <f>SAMPLES_indiv!U99</f>
        <v>0</v>
      </c>
      <c r="AX96" s="89">
        <f>SAMPLES_indiv!V99</f>
        <v>0</v>
      </c>
      <c r="AY96" s="89">
        <f>SAMPLES_indiv!W99</f>
        <v>0</v>
      </c>
      <c r="AZ96" s="89">
        <f>SAMPLES_chemphys!C99</f>
        <v>0</v>
      </c>
      <c r="BA96" s="89">
        <f>SAMPLES_chemphys!D99</f>
        <v>0</v>
      </c>
      <c r="BB96" s="89">
        <f>SAMPLES_chemphys!E99</f>
        <v>0</v>
      </c>
      <c r="BC96" s="89">
        <f>SAMPLES_chemphys!F99</f>
        <v>0</v>
      </c>
      <c r="BD96" s="89">
        <f>SAMPLES_chemphys!G99</f>
        <v>0</v>
      </c>
      <c r="BE96" s="89">
        <f>SAMPLES_chemphys!H99</f>
        <v>0</v>
      </c>
      <c r="BF96" s="89">
        <f>SAMPLES_chemphys!I99</f>
        <v>0</v>
      </c>
      <c r="BG96" s="89">
        <f>SAMPLES_chemphys!J99</f>
        <v>0</v>
      </c>
      <c r="BH96" s="89">
        <f>SAMPLES_chemphys!K99</f>
        <v>0</v>
      </c>
      <c r="BI96" s="89">
        <f>SAMPLES_chemphys!L99</f>
        <v>0</v>
      </c>
      <c r="BJ96" s="89">
        <f>SAMPLES_chemphys!M99</f>
        <v>0</v>
      </c>
      <c r="BK96" s="89">
        <f>SAMPLES_chemphys!N99</f>
        <v>0</v>
      </c>
      <c r="BL96" s="89">
        <f>SAMPLES_chemphys!O99</f>
        <v>0</v>
      </c>
      <c r="BM96" s="89">
        <f>SAMPLES_chemphys!P99</f>
        <v>0</v>
      </c>
      <c r="BN96" s="89">
        <f>SAMPLES_chemphys!Q99</f>
        <v>0</v>
      </c>
      <c r="BO96" s="89">
        <f>SAMPLES_chemphys!R99</f>
        <v>0</v>
      </c>
      <c r="BP96" s="89">
        <f>SAMPLES_chemphys!S99</f>
        <v>0</v>
      </c>
      <c r="BQ96" s="89">
        <f>SAMPLES_chemphys!T99</f>
        <v>0</v>
      </c>
      <c r="BR96" s="89">
        <f>SAMPLES_chemphys!U99</f>
        <v>0</v>
      </c>
      <c r="BS96" s="89">
        <f>SAMPLES_chemphys!V99</f>
        <v>0</v>
      </c>
      <c r="BT96" s="89">
        <f>SAMPLES_chemphys!W99</f>
        <v>0</v>
      </c>
      <c r="BU96" s="89">
        <f>SAMPLES_chemphys!X99</f>
        <v>0</v>
      </c>
      <c r="BV96" s="89">
        <f>SAMPLES_chemphys!Y99</f>
        <v>0</v>
      </c>
      <c r="BW96" s="89">
        <f>SAMPLES_chemphys!Z99</f>
        <v>0</v>
      </c>
      <c r="BX96" s="89">
        <f>SAMPLES_chemphys!AA99</f>
        <v>0</v>
      </c>
      <c r="BY96" s="89">
        <f>SAMPLES_chemphys!AB99</f>
        <v>0</v>
      </c>
      <c r="BZ96" s="89">
        <f>SAMPLES_chemphys!AC99</f>
        <v>0</v>
      </c>
      <c r="CA96" s="89">
        <f>SAMPLES_chemphys!AD99</f>
        <v>0</v>
      </c>
      <c r="CB96" s="89">
        <f>SAMPLES_chemphys!AE99</f>
        <v>0</v>
      </c>
      <c r="CC96" s="89">
        <f>SAMPLES_chemphys!AF99</f>
        <v>0</v>
      </c>
      <c r="CD96" s="89">
        <f>SAMPLES_chemphys!AG99</f>
        <v>0</v>
      </c>
      <c r="CE96" s="89">
        <f>SEQUENCING!X99</f>
        <v>0</v>
      </c>
      <c r="CF96" s="89">
        <f>SEQUENCING!L99</f>
        <v>0</v>
      </c>
      <c r="CG96" s="89">
        <f>SEQUENCING!M99</f>
        <v>0</v>
      </c>
      <c r="CH96" s="89">
        <f>SEQUENCING!N99</f>
        <v>0</v>
      </c>
      <c r="CI96" s="89">
        <f>SEQUENCING!O99</f>
        <v>0</v>
      </c>
      <c r="CJ96" s="89">
        <f>SEQUENCING!P99</f>
        <v>0</v>
      </c>
      <c r="CK96" s="89">
        <f>SEQUENCING!Q99</f>
        <v>0</v>
      </c>
      <c r="CL96" s="89">
        <f>SEQUENCING!X99</f>
        <v>0</v>
      </c>
      <c r="CM96" s="89">
        <f>SEQUENCING!R99</f>
        <v>0</v>
      </c>
    </row>
    <row r="97" ht="15.75">
      <c r="A97" s="5" t="str">
        <f>SAMPLES_general!Y100</f>
        <v>sam_</v>
      </c>
      <c r="B97" s="5">
        <f>SAMPLES_general!B100</f>
        <v>0</v>
      </c>
      <c r="C97" s="5" t="str">
        <f>SAMPLES_general!C100</f>
        <v>IMOTEP</v>
      </c>
      <c r="D97" s="5">
        <f>SAMPLES_general!D100</f>
        <v>0</v>
      </c>
      <c r="E97" s="5">
        <f>SAMPLES_general!E100</f>
        <v>0</v>
      </c>
      <c r="F97" s="5">
        <f>SAMPLES_general!F100</f>
        <v>0</v>
      </c>
      <c r="G97" s="5">
        <f>SAMPLES_general!G100</f>
        <v>0</v>
      </c>
      <c r="H97" s="5" t="e">
        <f>SAMPLES_general!I100</f>
        <v>#N/A</v>
      </c>
      <c r="I97" s="5">
        <f>SAMPLES_general!J100</f>
        <v>0</v>
      </c>
      <c r="J97" s="5">
        <f>SAMPLES_general!K100</f>
        <v>0</v>
      </c>
      <c r="K97" s="5" t="e">
        <f>SAMPLES_general!L100</f>
        <v>#N/A</v>
      </c>
      <c r="L97" s="5">
        <f>SAMPLES_general!M100</f>
        <v>0</v>
      </c>
      <c r="M97" s="5">
        <f>SAMPLES_general!N100</f>
        <v>0</v>
      </c>
      <c r="N97" s="5">
        <f>SAMPLES_general!O100</f>
        <v>0</v>
      </c>
      <c r="O97" s="5">
        <f>SAMPLES_general!P100</f>
        <v>0</v>
      </c>
      <c r="P97" s="5">
        <f>SAMPLES_general!Q100</f>
        <v>0</v>
      </c>
      <c r="Q97" s="5">
        <f>SAMPLES_general!R100</f>
        <v>0</v>
      </c>
      <c r="R97" s="5">
        <f>SAMPLES_general!S100</f>
        <v>0</v>
      </c>
      <c r="S97" s="5">
        <f>SAMPLES_general!T100</f>
        <v>0</v>
      </c>
      <c r="T97" s="5">
        <f>SAMPLES_general!U100</f>
        <v>0</v>
      </c>
      <c r="U97" s="5">
        <f>SAMPLES_general!V100</f>
        <v>0</v>
      </c>
      <c r="V97" s="5">
        <f>SAMPLES_general!W100</f>
        <v>0</v>
      </c>
      <c r="W97" s="5">
        <f>SAMPLES_general!X100</f>
        <v>0</v>
      </c>
      <c r="X97" s="5">
        <f>SAMPLES_meta!C100</f>
        <v>0</v>
      </c>
      <c r="Y97" s="5">
        <f>SAMPLES_meta!D100</f>
        <v>0</v>
      </c>
      <c r="Z97" s="5">
        <f>SAMPLES_meta!E100</f>
        <v>0</v>
      </c>
      <c r="AA97" s="5">
        <f>SAMPLES_meta!F100</f>
        <v>0</v>
      </c>
      <c r="AB97" s="5">
        <f>SAMPLES_meta!G100</f>
        <v>0</v>
      </c>
      <c r="AC97" s="5">
        <f>SAMPLES_meta!H100</f>
        <v>0</v>
      </c>
      <c r="AD97" s="5">
        <f>SAMPLES_meta!I100</f>
        <v>0</v>
      </c>
      <c r="AE97" s="89">
        <f>SAMPLES_indiv!C100</f>
        <v>0</v>
      </c>
      <c r="AF97" s="89">
        <f>SAMPLES_indiv!D100</f>
        <v>0</v>
      </c>
      <c r="AG97" s="89">
        <f>SAMPLES_indiv!E100</f>
        <v>0</v>
      </c>
      <c r="AH97" s="89">
        <f>SAMPLES_indiv!F100</f>
        <v>0</v>
      </c>
      <c r="AI97" s="89">
        <f>SAMPLES_indiv!G100</f>
        <v>0</v>
      </c>
      <c r="AJ97" s="89">
        <f>SAMPLES_indiv!H100</f>
        <v>0</v>
      </c>
      <c r="AK97" s="89">
        <f>SAMPLES_indiv!I100</f>
        <v>0</v>
      </c>
      <c r="AL97" s="89">
        <f>SAMPLES_indiv!J100</f>
        <v>0</v>
      </c>
      <c r="AM97" s="89">
        <f>SAMPLES_indiv!K100</f>
        <v>0</v>
      </c>
      <c r="AN97" s="89">
        <f>SAMPLES_indiv!L100</f>
        <v>0</v>
      </c>
      <c r="AO97" s="89">
        <f>SAMPLES_indiv!M100</f>
        <v>0</v>
      </c>
      <c r="AP97" s="89">
        <f>SAMPLES_indiv!N100</f>
        <v>0</v>
      </c>
      <c r="AQ97" s="89">
        <f>SAMPLES_indiv!O100</f>
        <v>0</v>
      </c>
      <c r="AR97" s="89">
        <f>SAMPLES_indiv!P100</f>
        <v>0</v>
      </c>
      <c r="AS97" s="89">
        <f>SAMPLES_indiv!Q100</f>
        <v>0</v>
      </c>
      <c r="AT97" s="89">
        <f>SAMPLES_indiv!R100</f>
        <v>0</v>
      </c>
      <c r="AU97" s="89">
        <f>SAMPLES_indiv!S100</f>
        <v>0</v>
      </c>
      <c r="AV97" s="89">
        <f>SAMPLES_indiv!T100</f>
        <v>0</v>
      </c>
      <c r="AW97" s="89">
        <f>SAMPLES_indiv!U100</f>
        <v>0</v>
      </c>
      <c r="AX97" s="89">
        <f>SAMPLES_indiv!V100</f>
        <v>0</v>
      </c>
      <c r="AY97" s="89">
        <f>SAMPLES_indiv!W100</f>
        <v>0</v>
      </c>
      <c r="AZ97" s="89">
        <f>SAMPLES_chemphys!C100</f>
        <v>0</v>
      </c>
      <c r="BA97" s="89">
        <f>SAMPLES_chemphys!D100</f>
        <v>0</v>
      </c>
      <c r="BB97" s="89">
        <f>SAMPLES_chemphys!E100</f>
        <v>0</v>
      </c>
      <c r="BC97" s="89">
        <f>SAMPLES_chemphys!F100</f>
        <v>0</v>
      </c>
      <c r="BD97" s="89">
        <f>SAMPLES_chemphys!G100</f>
        <v>0</v>
      </c>
      <c r="BE97" s="89">
        <f>SAMPLES_chemphys!H100</f>
        <v>0</v>
      </c>
      <c r="BF97" s="89">
        <f>SAMPLES_chemphys!I100</f>
        <v>0</v>
      </c>
      <c r="BG97" s="89">
        <f>SAMPLES_chemphys!J100</f>
        <v>0</v>
      </c>
      <c r="BH97" s="89">
        <f>SAMPLES_chemphys!K100</f>
        <v>0</v>
      </c>
      <c r="BI97" s="89">
        <f>SAMPLES_chemphys!L100</f>
        <v>0</v>
      </c>
      <c r="BJ97" s="89">
        <f>SAMPLES_chemphys!M100</f>
        <v>0</v>
      </c>
      <c r="BK97" s="89">
        <f>SAMPLES_chemphys!N100</f>
        <v>0</v>
      </c>
      <c r="BL97" s="89">
        <f>SAMPLES_chemphys!O100</f>
        <v>0</v>
      </c>
      <c r="BM97" s="89">
        <f>SAMPLES_chemphys!P100</f>
        <v>0</v>
      </c>
      <c r="BN97" s="89">
        <f>SAMPLES_chemphys!Q100</f>
        <v>0</v>
      </c>
      <c r="BO97" s="89">
        <f>SAMPLES_chemphys!R100</f>
        <v>0</v>
      </c>
      <c r="BP97" s="89">
        <f>SAMPLES_chemphys!S100</f>
        <v>0</v>
      </c>
      <c r="BQ97" s="89">
        <f>SAMPLES_chemphys!T100</f>
        <v>0</v>
      </c>
      <c r="BR97" s="89">
        <f>SAMPLES_chemphys!U100</f>
        <v>0</v>
      </c>
      <c r="BS97" s="89">
        <f>SAMPLES_chemphys!V100</f>
        <v>0</v>
      </c>
      <c r="BT97" s="89">
        <f>SAMPLES_chemphys!W100</f>
        <v>0</v>
      </c>
      <c r="BU97" s="89">
        <f>SAMPLES_chemphys!X100</f>
        <v>0</v>
      </c>
      <c r="BV97" s="89">
        <f>SAMPLES_chemphys!Y100</f>
        <v>0</v>
      </c>
      <c r="BW97" s="89">
        <f>SAMPLES_chemphys!Z100</f>
        <v>0</v>
      </c>
      <c r="BX97" s="89">
        <f>SAMPLES_chemphys!AA100</f>
        <v>0</v>
      </c>
      <c r="BY97" s="89">
        <f>SAMPLES_chemphys!AB100</f>
        <v>0</v>
      </c>
      <c r="BZ97" s="89">
        <f>SAMPLES_chemphys!AC100</f>
        <v>0</v>
      </c>
      <c r="CA97" s="89">
        <f>SAMPLES_chemphys!AD100</f>
        <v>0</v>
      </c>
      <c r="CB97" s="89">
        <f>SAMPLES_chemphys!AE100</f>
        <v>0</v>
      </c>
      <c r="CC97" s="89">
        <f>SAMPLES_chemphys!AF100</f>
        <v>0</v>
      </c>
      <c r="CD97" s="89">
        <f>SAMPLES_chemphys!AG100</f>
        <v>0</v>
      </c>
      <c r="CE97" s="89">
        <f>SEQUENCING!X100</f>
        <v>0</v>
      </c>
      <c r="CF97" s="89">
        <f>SEQUENCING!L100</f>
        <v>0</v>
      </c>
      <c r="CG97" s="89">
        <f>SEQUENCING!M100</f>
        <v>0</v>
      </c>
      <c r="CH97" s="89">
        <f>SEQUENCING!N100</f>
        <v>0</v>
      </c>
      <c r="CI97" s="89">
        <f>SEQUENCING!O100</f>
        <v>0</v>
      </c>
      <c r="CJ97" s="89">
        <f>SEQUENCING!P100</f>
        <v>0</v>
      </c>
      <c r="CK97" s="89">
        <f>SEQUENCING!Q100</f>
        <v>0</v>
      </c>
      <c r="CL97" s="89">
        <f>SEQUENCING!X100</f>
        <v>0</v>
      </c>
      <c r="CM97" s="89">
        <f>SEQUENCING!R100</f>
        <v>0</v>
      </c>
    </row>
    <row r="98" ht="15.75">
      <c r="A98" s="5" t="str">
        <f>SAMPLES_general!Y101</f>
        <v>sam_</v>
      </c>
      <c r="B98" s="5">
        <f>SAMPLES_general!B101</f>
        <v>0</v>
      </c>
      <c r="C98" s="5" t="str">
        <f>SAMPLES_general!C101</f>
        <v>IMOTEP</v>
      </c>
      <c r="D98" s="5">
        <f>SAMPLES_general!D101</f>
        <v>0</v>
      </c>
      <c r="E98" s="5">
        <f>SAMPLES_general!E101</f>
        <v>0</v>
      </c>
      <c r="F98" s="5">
        <f>SAMPLES_general!F101</f>
        <v>0</v>
      </c>
      <c r="G98" s="5">
        <f>SAMPLES_general!G101</f>
        <v>0</v>
      </c>
      <c r="H98" s="5" t="e">
        <f>SAMPLES_general!I101</f>
        <v>#N/A</v>
      </c>
      <c r="I98" s="5">
        <f>SAMPLES_general!J101</f>
        <v>0</v>
      </c>
      <c r="J98" s="5">
        <f>SAMPLES_general!K101</f>
        <v>0</v>
      </c>
      <c r="K98" s="5" t="e">
        <f>SAMPLES_general!L101</f>
        <v>#N/A</v>
      </c>
      <c r="L98" s="5">
        <f>SAMPLES_general!M101</f>
        <v>0</v>
      </c>
      <c r="M98" s="5">
        <f>SAMPLES_general!N101</f>
        <v>0</v>
      </c>
      <c r="N98" s="5">
        <f>SAMPLES_general!O101</f>
        <v>0</v>
      </c>
      <c r="O98" s="5">
        <f>SAMPLES_general!P101</f>
        <v>0</v>
      </c>
      <c r="P98" s="5">
        <f>SAMPLES_general!Q101</f>
        <v>0</v>
      </c>
      <c r="Q98" s="5">
        <f>SAMPLES_general!R101</f>
        <v>0</v>
      </c>
      <c r="R98" s="5">
        <f>SAMPLES_general!S101</f>
        <v>0</v>
      </c>
      <c r="S98" s="5">
        <f>SAMPLES_general!T101</f>
        <v>0</v>
      </c>
      <c r="T98" s="5">
        <f>SAMPLES_general!U101</f>
        <v>0</v>
      </c>
      <c r="U98" s="5">
        <f>SAMPLES_general!V101</f>
        <v>0</v>
      </c>
      <c r="V98" s="5">
        <f>SAMPLES_general!W101</f>
        <v>0</v>
      </c>
      <c r="W98" s="5">
        <f>SAMPLES_general!X101</f>
        <v>0</v>
      </c>
      <c r="X98" s="5">
        <f>SAMPLES_meta!C101</f>
        <v>0</v>
      </c>
      <c r="Y98" s="5">
        <f>SAMPLES_meta!D101</f>
        <v>0</v>
      </c>
      <c r="Z98" s="5">
        <f>SAMPLES_meta!E101</f>
        <v>0</v>
      </c>
      <c r="AA98" s="5">
        <f>SAMPLES_meta!F101</f>
        <v>0</v>
      </c>
      <c r="AB98" s="5">
        <f>SAMPLES_meta!G101</f>
        <v>0</v>
      </c>
      <c r="AC98" s="5">
        <f>SAMPLES_meta!H101</f>
        <v>0</v>
      </c>
      <c r="AD98" s="5">
        <f>SAMPLES_meta!I101</f>
        <v>0</v>
      </c>
      <c r="AE98" s="89">
        <f>SAMPLES_indiv!C101</f>
        <v>0</v>
      </c>
      <c r="AF98" s="89">
        <f>SAMPLES_indiv!D101</f>
        <v>0</v>
      </c>
      <c r="AG98" s="89">
        <f>SAMPLES_indiv!E101</f>
        <v>0</v>
      </c>
      <c r="AH98" s="89">
        <f>SAMPLES_indiv!F101</f>
        <v>0</v>
      </c>
      <c r="AI98" s="89">
        <f>SAMPLES_indiv!G101</f>
        <v>0</v>
      </c>
      <c r="AJ98" s="89">
        <f>SAMPLES_indiv!H101</f>
        <v>0</v>
      </c>
      <c r="AK98" s="89">
        <f>SAMPLES_indiv!I101</f>
        <v>0</v>
      </c>
      <c r="AL98" s="89">
        <f>SAMPLES_indiv!J101</f>
        <v>0</v>
      </c>
      <c r="AM98" s="89">
        <f>SAMPLES_indiv!K101</f>
        <v>0</v>
      </c>
      <c r="AN98" s="89">
        <f>SAMPLES_indiv!L101</f>
        <v>0</v>
      </c>
      <c r="AO98" s="89">
        <f>SAMPLES_indiv!M101</f>
        <v>0</v>
      </c>
      <c r="AP98" s="89">
        <f>SAMPLES_indiv!N101</f>
        <v>0</v>
      </c>
      <c r="AQ98" s="89">
        <f>SAMPLES_indiv!O101</f>
        <v>0</v>
      </c>
      <c r="AR98" s="89">
        <f>SAMPLES_indiv!P101</f>
        <v>0</v>
      </c>
      <c r="AS98" s="89">
        <f>SAMPLES_indiv!Q101</f>
        <v>0</v>
      </c>
      <c r="AT98" s="89">
        <f>SAMPLES_indiv!R101</f>
        <v>0</v>
      </c>
      <c r="AU98" s="89">
        <f>SAMPLES_indiv!S101</f>
        <v>0</v>
      </c>
      <c r="AV98" s="89">
        <f>SAMPLES_indiv!T101</f>
        <v>0</v>
      </c>
      <c r="AW98" s="89">
        <f>SAMPLES_indiv!U101</f>
        <v>0</v>
      </c>
      <c r="AX98" s="89">
        <f>SAMPLES_indiv!V101</f>
        <v>0</v>
      </c>
      <c r="AY98" s="89">
        <f>SAMPLES_indiv!W101</f>
        <v>0</v>
      </c>
      <c r="AZ98" s="89">
        <f>SAMPLES_chemphys!C101</f>
        <v>0</v>
      </c>
      <c r="BA98" s="89">
        <f>SAMPLES_chemphys!D101</f>
        <v>0</v>
      </c>
      <c r="BB98" s="89">
        <f>SAMPLES_chemphys!E101</f>
        <v>0</v>
      </c>
      <c r="BC98" s="89">
        <f>SAMPLES_chemphys!F101</f>
        <v>0</v>
      </c>
      <c r="BD98" s="89">
        <f>SAMPLES_chemphys!G101</f>
        <v>0</v>
      </c>
      <c r="BE98" s="89">
        <f>SAMPLES_chemphys!H101</f>
        <v>0</v>
      </c>
      <c r="BF98" s="89">
        <f>SAMPLES_chemphys!I101</f>
        <v>0</v>
      </c>
      <c r="BG98" s="89">
        <f>SAMPLES_chemphys!J101</f>
        <v>0</v>
      </c>
      <c r="BH98" s="89">
        <f>SAMPLES_chemphys!K101</f>
        <v>0</v>
      </c>
      <c r="BI98" s="89">
        <f>SAMPLES_chemphys!L101</f>
        <v>0</v>
      </c>
      <c r="BJ98" s="89">
        <f>SAMPLES_chemphys!M101</f>
        <v>0</v>
      </c>
      <c r="BK98" s="89">
        <f>SAMPLES_chemphys!N101</f>
        <v>0</v>
      </c>
      <c r="BL98" s="89">
        <f>SAMPLES_chemphys!O101</f>
        <v>0</v>
      </c>
      <c r="BM98" s="89">
        <f>SAMPLES_chemphys!P101</f>
        <v>0</v>
      </c>
      <c r="BN98" s="89">
        <f>SAMPLES_chemphys!Q101</f>
        <v>0</v>
      </c>
      <c r="BO98" s="89">
        <f>SAMPLES_chemphys!R101</f>
        <v>0</v>
      </c>
      <c r="BP98" s="89">
        <f>SAMPLES_chemphys!S101</f>
        <v>0</v>
      </c>
      <c r="BQ98" s="89">
        <f>SAMPLES_chemphys!T101</f>
        <v>0</v>
      </c>
      <c r="BR98" s="89">
        <f>SAMPLES_chemphys!U101</f>
        <v>0</v>
      </c>
      <c r="BS98" s="89">
        <f>SAMPLES_chemphys!V101</f>
        <v>0</v>
      </c>
      <c r="BT98" s="89">
        <f>SAMPLES_chemphys!W101</f>
        <v>0</v>
      </c>
      <c r="BU98" s="89">
        <f>SAMPLES_chemphys!X101</f>
        <v>0</v>
      </c>
      <c r="BV98" s="89">
        <f>SAMPLES_chemphys!Y101</f>
        <v>0</v>
      </c>
      <c r="BW98" s="89">
        <f>SAMPLES_chemphys!Z101</f>
        <v>0</v>
      </c>
      <c r="BX98" s="89">
        <f>SAMPLES_chemphys!AA101</f>
        <v>0</v>
      </c>
      <c r="BY98" s="89">
        <f>SAMPLES_chemphys!AB101</f>
        <v>0</v>
      </c>
      <c r="BZ98" s="89">
        <f>SAMPLES_chemphys!AC101</f>
        <v>0</v>
      </c>
      <c r="CA98" s="89">
        <f>SAMPLES_chemphys!AD101</f>
        <v>0</v>
      </c>
      <c r="CB98" s="89">
        <f>SAMPLES_chemphys!AE101</f>
        <v>0</v>
      </c>
      <c r="CC98" s="89">
        <f>SAMPLES_chemphys!AF101</f>
        <v>0</v>
      </c>
      <c r="CD98" s="89">
        <f>SAMPLES_chemphys!AG101</f>
        <v>0</v>
      </c>
      <c r="CE98" s="89">
        <f>SEQUENCING!X101</f>
        <v>0</v>
      </c>
      <c r="CF98" s="89">
        <f>SEQUENCING!L101</f>
        <v>0</v>
      </c>
      <c r="CG98" s="89">
        <f>SEQUENCING!M101</f>
        <v>0</v>
      </c>
      <c r="CH98" s="89">
        <f>SEQUENCING!N101</f>
        <v>0</v>
      </c>
      <c r="CI98" s="89">
        <f>SEQUENCING!O101</f>
        <v>0</v>
      </c>
      <c r="CJ98" s="89">
        <f>SEQUENCING!P101</f>
        <v>0</v>
      </c>
      <c r="CK98" s="89">
        <f>SEQUENCING!Q101</f>
        <v>0</v>
      </c>
      <c r="CL98" s="89">
        <f>SEQUENCING!X101</f>
        <v>0</v>
      </c>
      <c r="CM98" s="89">
        <f>SEQUENCING!R101</f>
        <v>0</v>
      </c>
    </row>
    <row r="99" ht="15.75">
      <c r="A99" s="5" t="str">
        <f>SAMPLES_general!Y102</f>
        <v>sam_</v>
      </c>
      <c r="B99" s="5">
        <f>SAMPLES_general!B102</f>
        <v>0</v>
      </c>
      <c r="C99" s="5" t="str">
        <f>SAMPLES_general!C102</f>
        <v>IMOTEP</v>
      </c>
      <c r="D99" s="5">
        <f>SAMPLES_general!D102</f>
        <v>0</v>
      </c>
      <c r="E99" s="5">
        <f>SAMPLES_general!E102</f>
        <v>0</v>
      </c>
      <c r="F99" s="5">
        <f>SAMPLES_general!F102</f>
        <v>0</v>
      </c>
      <c r="G99" s="5">
        <f>SAMPLES_general!G102</f>
        <v>0</v>
      </c>
      <c r="H99" s="5" t="e">
        <f>SAMPLES_general!I102</f>
        <v>#N/A</v>
      </c>
      <c r="I99" s="5">
        <f>SAMPLES_general!J102</f>
        <v>0</v>
      </c>
      <c r="J99" s="5">
        <f>SAMPLES_general!K102</f>
        <v>0</v>
      </c>
      <c r="K99" s="5" t="e">
        <f>SAMPLES_general!L102</f>
        <v>#N/A</v>
      </c>
      <c r="L99" s="5">
        <f>SAMPLES_general!M102</f>
        <v>0</v>
      </c>
      <c r="M99" s="5">
        <f>SAMPLES_general!N102</f>
        <v>0</v>
      </c>
      <c r="N99" s="5">
        <f>SAMPLES_general!O102</f>
        <v>0</v>
      </c>
      <c r="O99" s="5">
        <f>SAMPLES_general!P102</f>
        <v>0</v>
      </c>
      <c r="P99" s="5">
        <f>SAMPLES_general!Q102</f>
        <v>0</v>
      </c>
      <c r="Q99" s="5">
        <f>SAMPLES_general!R102</f>
        <v>0</v>
      </c>
      <c r="R99" s="5">
        <f>SAMPLES_general!S102</f>
        <v>0</v>
      </c>
      <c r="S99" s="5">
        <f>SAMPLES_general!T102</f>
        <v>0</v>
      </c>
      <c r="T99" s="5">
        <f>SAMPLES_general!U102</f>
        <v>0</v>
      </c>
      <c r="U99" s="5">
        <f>SAMPLES_general!V102</f>
        <v>0</v>
      </c>
      <c r="V99" s="5">
        <f>SAMPLES_general!W102</f>
        <v>0</v>
      </c>
      <c r="W99" s="5">
        <f>SAMPLES_general!X102</f>
        <v>0</v>
      </c>
      <c r="X99" s="5">
        <f>SAMPLES_meta!C102</f>
        <v>0</v>
      </c>
      <c r="Y99" s="5">
        <f>SAMPLES_meta!D102</f>
        <v>0</v>
      </c>
      <c r="Z99" s="5">
        <f>SAMPLES_meta!E102</f>
        <v>0</v>
      </c>
      <c r="AA99" s="5">
        <f>SAMPLES_meta!F102</f>
        <v>0</v>
      </c>
      <c r="AB99" s="5">
        <f>SAMPLES_meta!G102</f>
        <v>0</v>
      </c>
      <c r="AC99" s="5">
        <f>SAMPLES_meta!H102</f>
        <v>0</v>
      </c>
      <c r="AD99" s="5">
        <f>SAMPLES_meta!I102</f>
        <v>0</v>
      </c>
      <c r="AE99" s="89">
        <f>SAMPLES_indiv!C102</f>
        <v>0</v>
      </c>
      <c r="AF99" s="89">
        <f>SAMPLES_indiv!D102</f>
        <v>0</v>
      </c>
      <c r="AG99" s="89">
        <f>SAMPLES_indiv!E102</f>
        <v>0</v>
      </c>
      <c r="AH99" s="89">
        <f>SAMPLES_indiv!F102</f>
        <v>0</v>
      </c>
      <c r="AI99" s="89">
        <f>SAMPLES_indiv!G102</f>
        <v>0</v>
      </c>
      <c r="AJ99" s="89">
        <f>SAMPLES_indiv!H102</f>
        <v>0</v>
      </c>
      <c r="AK99" s="89">
        <f>SAMPLES_indiv!I102</f>
        <v>0</v>
      </c>
      <c r="AL99" s="89">
        <f>SAMPLES_indiv!J102</f>
        <v>0</v>
      </c>
      <c r="AM99" s="89">
        <f>SAMPLES_indiv!K102</f>
        <v>0</v>
      </c>
      <c r="AN99" s="89">
        <f>SAMPLES_indiv!L102</f>
        <v>0</v>
      </c>
      <c r="AO99" s="89">
        <f>SAMPLES_indiv!M102</f>
        <v>0</v>
      </c>
      <c r="AP99" s="89">
        <f>SAMPLES_indiv!N102</f>
        <v>0</v>
      </c>
      <c r="AQ99" s="89">
        <f>SAMPLES_indiv!O102</f>
        <v>0</v>
      </c>
      <c r="AR99" s="89">
        <f>SAMPLES_indiv!P102</f>
        <v>0</v>
      </c>
      <c r="AS99" s="89">
        <f>SAMPLES_indiv!Q102</f>
        <v>0</v>
      </c>
      <c r="AT99" s="89">
        <f>SAMPLES_indiv!R102</f>
        <v>0</v>
      </c>
      <c r="AU99" s="89">
        <f>SAMPLES_indiv!S102</f>
        <v>0</v>
      </c>
      <c r="AV99" s="89">
        <f>SAMPLES_indiv!T102</f>
        <v>0</v>
      </c>
      <c r="AW99" s="89">
        <f>SAMPLES_indiv!U102</f>
        <v>0</v>
      </c>
      <c r="AX99" s="89">
        <f>SAMPLES_indiv!V102</f>
        <v>0</v>
      </c>
      <c r="AY99" s="89">
        <f>SAMPLES_indiv!W102</f>
        <v>0</v>
      </c>
      <c r="AZ99" s="89">
        <f>SAMPLES_chemphys!C102</f>
        <v>0</v>
      </c>
      <c r="BA99" s="89">
        <f>SAMPLES_chemphys!D102</f>
        <v>0</v>
      </c>
      <c r="BB99" s="89">
        <f>SAMPLES_chemphys!E102</f>
        <v>0</v>
      </c>
      <c r="BC99" s="89">
        <f>SAMPLES_chemphys!F102</f>
        <v>0</v>
      </c>
      <c r="BD99" s="89">
        <f>SAMPLES_chemphys!G102</f>
        <v>0</v>
      </c>
      <c r="BE99" s="89">
        <f>SAMPLES_chemphys!H102</f>
        <v>0</v>
      </c>
      <c r="BF99" s="89">
        <f>SAMPLES_chemphys!I102</f>
        <v>0</v>
      </c>
      <c r="BG99" s="89">
        <f>SAMPLES_chemphys!J102</f>
        <v>0</v>
      </c>
      <c r="BH99" s="89">
        <f>SAMPLES_chemphys!K102</f>
        <v>0</v>
      </c>
      <c r="BI99" s="89">
        <f>SAMPLES_chemphys!L102</f>
        <v>0</v>
      </c>
      <c r="BJ99" s="89">
        <f>SAMPLES_chemphys!M102</f>
        <v>0</v>
      </c>
      <c r="BK99" s="89">
        <f>SAMPLES_chemphys!N102</f>
        <v>0</v>
      </c>
      <c r="BL99" s="89">
        <f>SAMPLES_chemphys!O102</f>
        <v>0</v>
      </c>
      <c r="BM99" s="89">
        <f>SAMPLES_chemphys!P102</f>
        <v>0</v>
      </c>
      <c r="BN99" s="89">
        <f>SAMPLES_chemphys!Q102</f>
        <v>0</v>
      </c>
      <c r="BO99" s="89">
        <f>SAMPLES_chemphys!R102</f>
        <v>0</v>
      </c>
      <c r="BP99" s="89">
        <f>SAMPLES_chemphys!S102</f>
        <v>0</v>
      </c>
      <c r="BQ99" s="89">
        <f>SAMPLES_chemphys!T102</f>
        <v>0</v>
      </c>
      <c r="BR99" s="89">
        <f>SAMPLES_chemphys!U102</f>
        <v>0</v>
      </c>
      <c r="BS99" s="89">
        <f>SAMPLES_chemphys!V102</f>
        <v>0</v>
      </c>
      <c r="BT99" s="89">
        <f>SAMPLES_chemphys!W102</f>
        <v>0</v>
      </c>
      <c r="BU99" s="89">
        <f>SAMPLES_chemphys!X102</f>
        <v>0</v>
      </c>
      <c r="BV99" s="89">
        <f>SAMPLES_chemphys!Y102</f>
        <v>0</v>
      </c>
      <c r="BW99" s="89">
        <f>SAMPLES_chemphys!Z102</f>
        <v>0</v>
      </c>
      <c r="BX99" s="89">
        <f>SAMPLES_chemphys!AA102</f>
        <v>0</v>
      </c>
      <c r="BY99" s="89">
        <f>SAMPLES_chemphys!AB102</f>
        <v>0</v>
      </c>
      <c r="BZ99" s="89">
        <f>SAMPLES_chemphys!AC102</f>
        <v>0</v>
      </c>
      <c r="CA99" s="89">
        <f>SAMPLES_chemphys!AD102</f>
        <v>0</v>
      </c>
      <c r="CB99" s="89">
        <f>SAMPLES_chemphys!AE102</f>
        <v>0</v>
      </c>
      <c r="CC99" s="89">
        <f>SAMPLES_chemphys!AF102</f>
        <v>0</v>
      </c>
      <c r="CD99" s="89">
        <f>SAMPLES_chemphys!AG102</f>
        <v>0</v>
      </c>
      <c r="CE99" s="89">
        <f>SEQUENCING!X102</f>
        <v>0</v>
      </c>
      <c r="CF99" s="89">
        <f>SEQUENCING!L102</f>
        <v>0</v>
      </c>
      <c r="CG99" s="89">
        <f>SEQUENCING!M102</f>
        <v>0</v>
      </c>
      <c r="CH99" s="89">
        <f>SEQUENCING!N102</f>
        <v>0</v>
      </c>
      <c r="CI99" s="89">
        <f>SEQUENCING!O102</f>
        <v>0</v>
      </c>
      <c r="CJ99" s="89">
        <f>SEQUENCING!P102</f>
        <v>0</v>
      </c>
      <c r="CK99" s="89">
        <f>SEQUENCING!Q102</f>
        <v>0</v>
      </c>
      <c r="CL99" s="89">
        <f>SEQUENCING!X102</f>
        <v>0</v>
      </c>
      <c r="CM99" s="89">
        <f>SEQUENCING!R102</f>
        <v>0</v>
      </c>
    </row>
    <row r="100" ht="15.75">
      <c r="A100" s="5" t="str">
        <f>SAMPLES_general!Y103</f>
        <v>sam_</v>
      </c>
      <c r="B100" s="5">
        <f>SAMPLES_general!B103</f>
        <v>0</v>
      </c>
      <c r="C100" s="5" t="str">
        <f>SAMPLES_general!C103</f>
        <v>IMOTEP</v>
      </c>
      <c r="D100" s="5">
        <f>SAMPLES_general!D103</f>
        <v>0</v>
      </c>
      <c r="E100" s="5">
        <f>SAMPLES_general!E103</f>
        <v>0</v>
      </c>
      <c r="F100" s="5">
        <f>SAMPLES_general!F103</f>
        <v>0</v>
      </c>
      <c r="G100" s="5">
        <f>SAMPLES_general!G103</f>
        <v>0</v>
      </c>
      <c r="H100" s="5" t="e">
        <f>SAMPLES_general!I103</f>
        <v>#N/A</v>
      </c>
      <c r="I100" s="5">
        <f>SAMPLES_general!J103</f>
        <v>0</v>
      </c>
      <c r="J100" s="5">
        <f>SAMPLES_general!K103</f>
        <v>0</v>
      </c>
      <c r="K100" s="5" t="e">
        <f>SAMPLES_general!L103</f>
        <v>#N/A</v>
      </c>
      <c r="L100" s="5">
        <f>SAMPLES_general!M103</f>
        <v>0</v>
      </c>
      <c r="M100" s="5">
        <f>SAMPLES_general!N103</f>
        <v>0</v>
      </c>
      <c r="N100" s="5">
        <f>SAMPLES_general!O103</f>
        <v>0</v>
      </c>
      <c r="O100" s="5">
        <f>SAMPLES_general!P103</f>
        <v>0</v>
      </c>
      <c r="P100" s="5">
        <f>SAMPLES_general!Q103</f>
        <v>0</v>
      </c>
      <c r="Q100" s="5">
        <f>SAMPLES_general!R103</f>
        <v>0</v>
      </c>
      <c r="R100" s="5">
        <f>SAMPLES_general!S103</f>
        <v>0</v>
      </c>
      <c r="S100" s="5">
        <f>SAMPLES_general!T103</f>
        <v>0</v>
      </c>
      <c r="T100" s="5">
        <f>SAMPLES_general!U103</f>
        <v>0</v>
      </c>
      <c r="U100" s="5">
        <f>SAMPLES_general!V103</f>
        <v>0</v>
      </c>
      <c r="V100" s="5">
        <f>SAMPLES_general!W103</f>
        <v>0</v>
      </c>
      <c r="W100" s="5">
        <f>SAMPLES_general!X103</f>
        <v>0</v>
      </c>
      <c r="X100" s="5">
        <f>SAMPLES_meta!C103</f>
        <v>0</v>
      </c>
      <c r="Y100" s="5">
        <f>SAMPLES_meta!D103</f>
        <v>0</v>
      </c>
      <c r="Z100" s="5">
        <f>SAMPLES_meta!E103</f>
        <v>0</v>
      </c>
      <c r="AA100" s="5">
        <f>SAMPLES_meta!F103</f>
        <v>0</v>
      </c>
      <c r="AB100" s="5">
        <f>SAMPLES_meta!G103</f>
        <v>0</v>
      </c>
      <c r="AC100" s="5">
        <f>SAMPLES_meta!H103</f>
        <v>0</v>
      </c>
      <c r="AD100" s="5">
        <f>SAMPLES_meta!I103</f>
        <v>0</v>
      </c>
      <c r="AE100" s="89">
        <f>SAMPLES_indiv!C103</f>
        <v>0</v>
      </c>
      <c r="AF100" s="89">
        <f>SAMPLES_indiv!D103</f>
        <v>0</v>
      </c>
      <c r="AG100" s="89">
        <f>SAMPLES_indiv!E103</f>
        <v>0</v>
      </c>
      <c r="AH100" s="89">
        <f>SAMPLES_indiv!F103</f>
        <v>0</v>
      </c>
      <c r="AI100" s="89">
        <f>SAMPLES_indiv!G103</f>
        <v>0</v>
      </c>
      <c r="AJ100" s="89">
        <f>SAMPLES_indiv!H103</f>
        <v>0</v>
      </c>
      <c r="AK100" s="89">
        <f>SAMPLES_indiv!I103</f>
        <v>0</v>
      </c>
      <c r="AL100" s="89">
        <f>SAMPLES_indiv!J103</f>
        <v>0</v>
      </c>
      <c r="AM100" s="89">
        <f>SAMPLES_indiv!K103</f>
        <v>0</v>
      </c>
      <c r="AN100" s="89">
        <f>SAMPLES_indiv!L103</f>
        <v>0</v>
      </c>
      <c r="AO100" s="89">
        <f>SAMPLES_indiv!M103</f>
        <v>0</v>
      </c>
      <c r="AP100" s="89">
        <f>SAMPLES_indiv!N103</f>
        <v>0</v>
      </c>
      <c r="AQ100" s="89">
        <f>SAMPLES_indiv!O103</f>
        <v>0</v>
      </c>
      <c r="AR100" s="89">
        <f>SAMPLES_indiv!P103</f>
        <v>0</v>
      </c>
      <c r="AS100" s="89">
        <f>SAMPLES_indiv!Q103</f>
        <v>0</v>
      </c>
      <c r="AT100" s="89">
        <f>SAMPLES_indiv!R103</f>
        <v>0</v>
      </c>
      <c r="AU100" s="89">
        <f>SAMPLES_indiv!S103</f>
        <v>0</v>
      </c>
      <c r="AV100" s="89">
        <f>SAMPLES_indiv!T103</f>
        <v>0</v>
      </c>
      <c r="AW100" s="89">
        <f>SAMPLES_indiv!U103</f>
        <v>0</v>
      </c>
      <c r="AX100" s="89">
        <f>SAMPLES_indiv!V103</f>
        <v>0</v>
      </c>
      <c r="AY100" s="89">
        <f>SAMPLES_indiv!W103</f>
        <v>0</v>
      </c>
      <c r="AZ100" s="89">
        <f>SAMPLES_chemphys!C103</f>
        <v>0</v>
      </c>
      <c r="BA100" s="89">
        <f>SAMPLES_chemphys!D103</f>
        <v>0</v>
      </c>
      <c r="BB100" s="89">
        <f>SAMPLES_chemphys!E103</f>
        <v>0</v>
      </c>
      <c r="BC100" s="89">
        <f>SAMPLES_chemphys!F103</f>
        <v>0</v>
      </c>
      <c r="BD100" s="89">
        <f>SAMPLES_chemphys!G103</f>
        <v>0</v>
      </c>
      <c r="BE100" s="89">
        <f>SAMPLES_chemphys!H103</f>
        <v>0</v>
      </c>
      <c r="BF100" s="89">
        <f>SAMPLES_chemphys!I103</f>
        <v>0</v>
      </c>
      <c r="BG100" s="89">
        <f>SAMPLES_chemphys!J103</f>
        <v>0</v>
      </c>
      <c r="BH100" s="89">
        <f>SAMPLES_chemphys!K103</f>
        <v>0</v>
      </c>
      <c r="BI100" s="89">
        <f>SAMPLES_chemphys!L103</f>
        <v>0</v>
      </c>
      <c r="BJ100" s="89">
        <f>SAMPLES_chemphys!M103</f>
        <v>0</v>
      </c>
      <c r="BK100" s="89">
        <f>SAMPLES_chemphys!N103</f>
        <v>0</v>
      </c>
      <c r="BL100" s="89">
        <f>SAMPLES_chemphys!O103</f>
        <v>0</v>
      </c>
      <c r="BM100" s="89">
        <f>SAMPLES_chemphys!P103</f>
        <v>0</v>
      </c>
      <c r="BN100" s="89">
        <f>SAMPLES_chemphys!Q103</f>
        <v>0</v>
      </c>
      <c r="BO100" s="89">
        <f>SAMPLES_chemphys!R103</f>
        <v>0</v>
      </c>
      <c r="BP100" s="89">
        <f>SAMPLES_chemphys!S103</f>
        <v>0</v>
      </c>
      <c r="BQ100" s="89">
        <f>SAMPLES_chemphys!T103</f>
        <v>0</v>
      </c>
      <c r="BR100" s="89">
        <f>SAMPLES_chemphys!U103</f>
        <v>0</v>
      </c>
      <c r="BS100" s="89">
        <f>SAMPLES_chemphys!V103</f>
        <v>0</v>
      </c>
      <c r="BT100" s="89">
        <f>SAMPLES_chemphys!W103</f>
        <v>0</v>
      </c>
      <c r="BU100" s="89">
        <f>SAMPLES_chemphys!X103</f>
        <v>0</v>
      </c>
      <c r="BV100" s="89">
        <f>SAMPLES_chemphys!Y103</f>
        <v>0</v>
      </c>
      <c r="BW100" s="89">
        <f>SAMPLES_chemphys!Z103</f>
        <v>0</v>
      </c>
      <c r="BX100" s="89">
        <f>SAMPLES_chemphys!AA103</f>
        <v>0</v>
      </c>
      <c r="BY100" s="89">
        <f>SAMPLES_chemphys!AB103</f>
        <v>0</v>
      </c>
      <c r="BZ100" s="89">
        <f>SAMPLES_chemphys!AC103</f>
        <v>0</v>
      </c>
      <c r="CA100" s="89">
        <f>SAMPLES_chemphys!AD103</f>
        <v>0</v>
      </c>
      <c r="CB100" s="89">
        <f>SAMPLES_chemphys!AE103</f>
        <v>0</v>
      </c>
      <c r="CC100" s="89">
        <f>SAMPLES_chemphys!AF103</f>
        <v>0</v>
      </c>
      <c r="CD100" s="89">
        <f>SAMPLES_chemphys!AG103</f>
        <v>0</v>
      </c>
      <c r="CE100" s="89">
        <f>SEQUENCING!X103</f>
        <v>0</v>
      </c>
      <c r="CF100" s="89">
        <f>SEQUENCING!L103</f>
        <v>0</v>
      </c>
      <c r="CG100" s="89">
        <f>SEQUENCING!M103</f>
        <v>0</v>
      </c>
      <c r="CH100" s="89">
        <f>SEQUENCING!N103</f>
        <v>0</v>
      </c>
      <c r="CI100" s="89">
        <f>SEQUENCING!O103</f>
        <v>0</v>
      </c>
      <c r="CJ100" s="89">
        <f>SEQUENCING!P103</f>
        <v>0</v>
      </c>
      <c r="CK100" s="89">
        <f>SEQUENCING!Q103</f>
        <v>0</v>
      </c>
      <c r="CL100" s="89">
        <f>SEQUENCING!X103</f>
        <v>0</v>
      </c>
      <c r="CM100" s="89">
        <f>SEQUENCING!R103</f>
        <v>0</v>
      </c>
    </row>
    <row r="101" ht="15.75">
      <c r="A101" s="5" t="str">
        <f>SAMPLES_general!Y104</f>
        <v>sam_</v>
      </c>
      <c r="B101" s="5">
        <f>SAMPLES_general!B104</f>
        <v>0</v>
      </c>
      <c r="C101" s="5" t="str">
        <f>SAMPLES_general!C104</f>
        <v>IMOTEP</v>
      </c>
      <c r="D101" s="5">
        <f>SAMPLES_general!D104</f>
        <v>0</v>
      </c>
      <c r="E101" s="5">
        <f>SAMPLES_general!E104</f>
        <v>0</v>
      </c>
      <c r="F101" s="5">
        <f>SAMPLES_general!F104</f>
        <v>0</v>
      </c>
      <c r="G101" s="5">
        <f>SAMPLES_general!G104</f>
        <v>0</v>
      </c>
      <c r="H101" s="5" t="e">
        <f>SAMPLES_general!I104</f>
        <v>#N/A</v>
      </c>
      <c r="I101" s="5">
        <f>SAMPLES_general!J104</f>
        <v>0</v>
      </c>
      <c r="J101" s="5">
        <f>SAMPLES_general!K104</f>
        <v>0</v>
      </c>
      <c r="K101" s="5" t="e">
        <f>SAMPLES_general!L104</f>
        <v>#N/A</v>
      </c>
      <c r="L101" s="5">
        <f>SAMPLES_general!M104</f>
        <v>0</v>
      </c>
      <c r="M101" s="5">
        <f>SAMPLES_general!N104</f>
        <v>0</v>
      </c>
      <c r="N101" s="5">
        <f>SAMPLES_general!O104</f>
        <v>0</v>
      </c>
      <c r="O101" s="5">
        <f>SAMPLES_general!P104</f>
        <v>0</v>
      </c>
      <c r="P101" s="5">
        <f>SAMPLES_general!Q104</f>
        <v>0</v>
      </c>
      <c r="Q101" s="5">
        <f>SAMPLES_general!R104</f>
        <v>0</v>
      </c>
      <c r="R101" s="5">
        <f>SAMPLES_general!S104</f>
        <v>0</v>
      </c>
      <c r="S101" s="5">
        <f>SAMPLES_general!T104</f>
        <v>0</v>
      </c>
      <c r="T101" s="5">
        <f>SAMPLES_general!U104</f>
        <v>0</v>
      </c>
      <c r="U101" s="5">
        <f>SAMPLES_general!V104</f>
        <v>0</v>
      </c>
      <c r="V101" s="5">
        <f>SAMPLES_general!W104</f>
        <v>0</v>
      </c>
      <c r="W101" s="5">
        <f>SAMPLES_general!X104</f>
        <v>0</v>
      </c>
      <c r="X101" s="5">
        <f>SAMPLES_meta!C104</f>
        <v>0</v>
      </c>
      <c r="Y101" s="5">
        <f>SAMPLES_meta!D104</f>
        <v>0</v>
      </c>
      <c r="Z101" s="5">
        <f>SAMPLES_meta!E104</f>
        <v>0</v>
      </c>
      <c r="AA101" s="5">
        <f>SAMPLES_meta!F104</f>
        <v>0</v>
      </c>
      <c r="AB101" s="5">
        <f>SAMPLES_meta!G104</f>
        <v>0</v>
      </c>
      <c r="AC101" s="5">
        <f>SAMPLES_meta!H104</f>
        <v>0</v>
      </c>
      <c r="AD101" s="5">
        <f>SAMPLES_meta!I104</f>
        <v>0</v>
      </c>
      <c r="AE101" s="89">
        <f>SAMPLES_indiv!C104</f>
        <v>0</v>
      </c>
      <c r="AF101" s="89">
        <f>SAMPLES_indiv!D104</f>
        <v>0</v>
      </c>
      <c r="AG101" s="89">
        <f>SAMPLES_indiv!E104</f>
        <v>0</v>
      </c>
      <c r="AH101" s="89">
        <f>SAMPLES_indiv!F104</f>
        <v>0</v>
      </c>
      <c r="AI101" s="89">
        <f>SAMPLES_indiv!G104</f>
        <v>0</v>
      </c>
      <c r="AJ101" s="89">
        <f>SAMPLES_indiv!H104</f>
        <v>0</v>
      </c>
      <c r="AK101" s="89">
        <f>SAMPLES_indiv!I104</f>
        <v>0</v>
      </c>
      <c r="AL101" s="89">
        <f>SAMPLES_indiv!J104</f>
        <v>0</v>
      </c>
      <c r="AM101" s="89">
        <f>SAMPLES_indiv!K104</f>
        <v>0</v>
      </c>
      <c r="AN101" s="89">
        <f>SAMPLES_indiv!L104</f>
        <v>0</v>
      </c>
      <c r="AO101" s="89">
        <f>SAMPLES_indiv!M104</f>
        <v>0</v>
      </c>
      <c r="AP101" s="89">
        <f>SAMPLES_indiv!N104</f>
        <v>0</v>
      </c>
      <c r="AQ101" s="89">
        <f>SAMPLES_indiv!O104</f>
        <v>0</v>
      </c>
      <c r="AR101" s="89">
        <f>SAMPLES_indiv!P104</f>
        <v>0</v>
      </c>
      <c r="AS101" s="89">
        <f>SAMPLES_indiv!Q104</f>
        <v>0</v>
      </c>
      <c r="AT101" s="89">
        <f>SAMPLES_indiv!R104</f>
        <v>0</v>
      </c>
      <c r="AU101" s="89">
        <f>SAMPLES_indiv!S104</f>
        <v>0</v>
      </c>
      <c r="AV101" s="89">
        <f>SAMPLES_indiv!T104</f>
        <v>0</v>
      </c>
      <c r="AW101" s="89">
        <f>SAMPLES_indiv!U104</f>
        <v>0</v>
      </c>
      <c r="AX101" s="89">
        <f>SAMPLES_indiv!V104</f>
        <v>0</v>
      </c>
      <c r="AY101" s="89">
        <f>SAMPLES_indiv!W104</f>
        <v>0</v>
      </c>
      <c r="AZ101" s="89">
        <f>SAMPLES_chemphys!C104</f>
        <v>0</v>
      </c>
      <c r="BA101" s="89">
        <f>SAMPLES_chemphys!D104</f>
        <v>0</v>
      </c>
      <c r="BB101" s="89">
        <f>SAMPLES_chemphys!E104</f>
        <v>0</v>
      </c>
      <c r="BC101" s="89">
        <f>SAMPLES_chemphys!F104</f>
        <v>0</v>
      </c>
      <c r="BD101" s="89">
        <f>SAMPLES_chemphys!G104</f>
        <v>0</v>
      </c>
      <c r="BE101" s="89">
        <f>SAMPLES_chemphys!H104</f>
        <v>0</v>
      </c>
      <c r="BF101" s="89">
        <f>SAMPLES_chemphys!I104</f>
        <v>0</v>
      </c>
      <c r="BG101" s="89">
        <f>SAMPLES_chemphys!J104</f>
        <v>0</v>
      </c>
      <c r="BH101" s="89">
        <f>SAMPLES_chemphys!K104</f>
        <v>0</v>
      </c>
      <c r="BI101" s="89">
        <f>SAMPLES_chemphys!L104</f>
        <v>0</v>
      </c>
      <c r="BJ101" s="89">
        <f>SAMPLES_chemphys!M104</f>
        <v>0</v>
      </c>
      <c r="BK101" s="89">
        <f>SAMPLES_chemphys!N104</f>
        <v>0</v>
      </c>
      <c r="BL101" s="89">
        <f>SAMPLES_chemphys!O104</f>
        <v>0</v>
      </c>
      <c r="BM101" s="89">
        <f>SAMPLES_chemphys!P104</f>
        <v>0</v>
      </c>
      <c r="BN101" s="89">
        <f>SAMPLES_chemphys!Q104</f>
        <v>0</v>
      </c>
      <c r="BO101" s="89">
        <f>SAMPLES_chemphys!R104</f>
        <v>0</v>
      </c>
      <c r="BP101" s="89">
        <f>SAMPLES_chemphys!S104</f>
        <v>0</v>
      </c>
      <c r="BQ101" s="89">
        <f>SAMPLES_chemphys!T104</f>
        <v>0</v>
      </c>
      <c r="BR101" s="89">
        <f>SAMPLES_chemphys!U104</f>
        <v>0</v>
      </c>
      <c r="BS101" s="89">
        <f>SAMPLES_chemphys!V104</f>
        <v>0</v>
      </c>
      <c r="BT101" s="89">
        <f>SAMPLES_chemphys!W104</f>
        <v>0</v>
      </c>
      <c r="BU101" s="89">
        <f>SAMPLES_chemphys!X104</f>
        <v>0</v>
      </c>
      <c r="BV101" s="89">
        <f>SAMPLES_chemphys!Y104</f>
        <v>0</v>
      </c>
      <c r="BW101" s="89">
        <f>SAMPLES_chemphys!Z104</f>
        <v>0</v>
      </c>
      <c r="BX101" s="89">
        <f>SAMPLES_chemphys!AA104</f>
        <v>0</v>
      </c>
      <c r="BY101" s="89">
        <f>SAMPLES_chemphys!AB104</f>
        <v>0</v>
      </c>
      <c r="BZ101" s="89">
        <f>SAMPLES_chemphys!AC104</f>
        <v>0</v>
      </c>
      <c r="CA101" s="89">
        <f>SAMPLES_chemphys!AD104</f>
        <v>0</v>
      </c>
      <c r="CB101" s="89">
        <f>SAMPLES_chemphys!AE104</f>
        <v>0</v>
      </c>
      <c r="CC101" s="89">
        <f>SAMPLES_chemphys!AF104</f>
        <v>0</v>
      </c>
      <c r="CD101" s="89">
        <f>SAMPLES_chemphys!AG104</f>
        <v>0</v>
      </c>
      <c r="CE101" s="89">
        <f>SEQUENCING!X104</f>
        <v>0</v>
      </c>
      <c r="CF101" s="89">
        <f>SEQUENCING!L104</f>
        <v>0</v>
      </c>
      <c r="CG101" s="89">
        <f>SEQUENCING!M104</f>
        <v>0</v>
      </c>
      <c r="CH101" s="89">
        <f>SEQUENCING!N104</f>
        <v>0</v>
      </c>
      <c r="CI101" s="89">
        <f>SEQUENCING!O104</f>
        <v>0</v>
      </c>
      <c r="CJ101" s="89">
        <f>SEQUENCING!P104</f>
        <v>0</v>
      </c>
      <c r="CK101" s="89">
        <f>SEQUENCING!Q104</f>
        <v>0</v>
      </c>
      <c r="CL101" s="89">
        <f>SEQUENCING!X104</f>
        <v>0</v>
      </c>
      <c r="CM101" s="89">
        <f>SEQUENCING!R104</f>
        <v>0</v>
      </c>
    </row>
    <row r="102" ht="15.75">
      <c r="A102" s="5" t="str">
        <f>SAMPLES_general!Y105</f>
        <v>sam_</v>
      </c>
      <c r="B102" s="5">
        <f>SAMPLES_general!B105</f>
        <v>0</v>
      </c>
      <c r="C102" s="5" t="str">
        <f>SAMPLES_general!C105</f>
        <v>IMOTEP</v>
      </c>
      <c r="D102" s="5">
        <f>SAMPLES_general!D105</f>
        <v>0</v>
      </c>
      <c r="E102" s="5">
        <f>SAMPLES_general!E105</f>
        <v>0</v>
      </c>
      <c r="F102" s="5">
        <f>SAMPLES_general!F105</f>
        <v>0</v>
      </c>
      <c r="G102" s="5">
        <f>SAMPLES_general!G105</f>
        <v>0</v>
      </c>
      <c r="H102" s="5" t="e">
        <f>SAMPLES_general!I105</f>
        <v>#N/A</v>
      </c>
      <c r="I102" s="5">
        <f>SAMPLES_general!J105</f>
        <v>0</v>
      </c>
      <c r="J102" s="5">
        <f>SAMPLES_general!K105</f>
        <v>0</v>
      </c>
      <c r="K102" s="5" t="e">
        <f>SAMPLES_general!L105</f>
        <v>#N/A</v>
      </c>
      <c r="L102" s="5">
        <f>SAMPLES_general!M105</f>
        <v>0</v>
      </c>
      <c r="M102" s="5">
        <f>SAMPLES_general!N105</f>
        <v>0</v>
      </c>
      <c r="N102" s="5">
        <f>SAMPLES_general!O105</f>
        <v>0</v>
      </c>
      <c r="O102" s="5">
        <f>SAMPLES_general!P105</f>
        <v>0</v>
      </c>
      <c r="P102" s="5">
        <f>SAMPLES_general!Q105</f>
        <v>0</v>
      </c>
      <c r="Q102" s="5">
        <f>SAMPLES_general!R105</f>
        <v>0</v>
      </c>
      <c r="R102" s="5">
        <f>SAMPLES_general!S105</f>
        <v>0</v>
      </c>
      <c r="S102" s="5">
        <f>SAMPLES_general!T105</f>
        <v>0</v>
      </c>
      <c r="T102" s="5">
        <f>SAMPLES_general!U105</f>
        <v>0</v>
      </c>
      <c r="U102" s="5">
        <f>SAMPLES_general!V105</f>
        <v>0</v>
      </c>
      <c r="V102" s="5">
        <f>SAMPLES_general!W105</f>
        <v>0</v>
      </c>
      <c r="W102" s="5">
        <f>SAMPLES_general!X105</f>
        <v>0</v>
      </c>
      <c r="X102" s="5">
        <f>SAMPLES_meta!C105</f>
        <v>0</v>
      </c>
      <c r="Y102" s="5">
        <f>SAMPLES_meta!D105</f>
        <v>0</v>
      </c>
      <c r="Z102" s="5">
        <f>SAMPLES_meta!E105</f>
        <v>0</v>
      </c>
      <c r="AA102" s="5">
        <f>SAMPLES_meta!F105</f>
        <v>0</v>
      </c>
      <c r="AB102" s="5">
        <f>SAMPLES_meta!G105</f>
        <v>0</v>
      </c>
      <c r="AC102" s="5">
        <f>SAMPLES_meta!H105</f>
        <v>0</v>
      </c>
      <c r="AD102" s="5">
        <f>SAMPLES_meta!I105</f>
        <v>0</v>
      </c>
      <c r="AE102" s="89">
        <f>SAMPLES_indiv!C105</f>
        <v>0</v>
      </c>
      <c r="AF102" s="89">
        <f>SAMPLES_indiv!D105</f>
        <v>0</v>
      </c>
      <c r="AG102" s="89">
        <f>SAMPLES_indiv!E105</f>
        <v>0</v>
      </c>
      <c r="AH102" s="89">
        <f>SAMPLES_indiv!F105</f>
        <v>0</v>
      </c>
      <c r="AI102" s="89">
        <f>SAMPLES_indiv!G105</f>
        <v>0</v>
      </c>
      <c r="AJ102" s="89">
        <f>SAMPLES_indiv!H105</f>
        <v>0</v>
      </c>
      <c r="AK102" s="89">
        <f>SAMPLES_indiv!I105</f>
        <v>0</v>
      </c>
      <c r="AL102" s="89">
        <f>SAMPLES_indiv!J105</f>
        <v>0</v>
      </c>
      <c r="AM102" s="89">
        <f>SAMPLES_indiv!K105</f>
        <v>0</v>
      </c>
      <c r="AN102" s="89">
        <f>SAMPLES_indiv!L105</f>
        <v>0</v>
      </c>
      <c r="AO102" s="89">
        <f>SAMPLES_indiv!M105</f>
        <v>0</v>
      </c>
      <c r="AP102" s="89">
        <f>SAMPLES_indiv!N105</f>
        <v>0</v>
      </c>
      <c r="AQ102" s="89">
        <f>SAMPLES_indiv!O105</f>
        <v>0</v>
      </c>
      <c r="AR102" s="89">
        <f>SAMPLES_indiv!P105</f>
        <v>0</v>
      </c>
      <c r="AS102" s="89">
        <f>SAMPLES_indiv!Q105</f>
        <v>0</v>
      </c>
      <c r="AT102" s="89">
        <f>SAMPLES_indiv!R105</f>
        <v>0</v>
      </c>
      <c r="AU102" s="89">
        <f>SAMPLES_indiv!S105</f>
        <v>0</v>
      </c>
      <c r="AV102" s="89">
        <f>SAMPLES_indiv!T105</f>
        <v>0</v>
      </c>
      <c r="AW102" s="89">
        <f>SAMPLES_indiv!U105</f>
        <v>0</v>
      </c>
      <c r="AX102" s="89">
        <f>SAMPLES_indiv!V105</f>
        <v>0</v>
      </c>
      <c r="AY102" s="89">
        <f>SAMPLES_indiv!W105</f>
        <v>0</v>
      </c>
      <c r="AZ102" s="89">
        <f>SAMPLES_chemphys!C105</f>
        <v>0</v>
      </c>
      <c r="BA102" s="89">
        <f>SAMPLES_chemphys!D105</f>
        <v>0</v>
      </c>
      <c r="BB102" s="89">
        <f>SAMPLES_chemphys!E105</f>
        <v>0</v>
      </c>
      <c r="BC102" s="89">
        <f>SAMPLES_chemphys!F105</f>
        <v>0</v>
      </c>
      <c r="BD102" s="89">
        <f>SAMPLES_chemphys!G105</f>
        <v>0</v>
      </c>
      <c r="BE102" s="89">
        <f>SAMPLES_chemphys!H105</f>
        <v>0</v>
      </c>
      <c r="BF102" s="89">
        <f>SAMPLES_chemphys!I105</f>
        <v>0</v>
      </c>
      <c r="BG102" s="89">
        <f>SAMPLES_chemphys!J105</f>
        <v>0</v>
      </c>
      <c r="BH102" s="89">
        <f>SAMPLES_chemphys!K105</f>
        <v>0</v>
      </c>
      <c r="BI102" s="89">
        <f>SAMPLES_chemphys!L105</f>
        <v>0</v>
      </c>
      <c r="BJ102" s="89">
        <f>SAMPLES_chemphys!M105</f>
        <v>0</v>
      </c>
      <c r="BK102" s="89">
        <f>SAMPLES_chemphys!N105</f>
        <v>0</v>
      </c>
      <c r="BL102" s="89">
        <f>SAMPLES_chemphys!O105</f>
        <v>0</v>
      </c>
      <c r="BM102" s="89">
        <f>SAMPLES_chemphys!P105</f>
        <v>0</v>
      </c>
      <c r="BN102" s="89">
        <f>SAMPLES_chemphys!Q105</f>
        <v>0</v>
      </c>
      <c r="BO102" s="89">
        <f>SAMPLES_chemphys!R105</f>
        <v>0</v>
      </c>
      <c r="BP102" s="89">
        <f>SAMPLES_chemphys!S105</f>
        <v>0</v>
      </c>
      <c r="BQ102" s="89">
        <f>SAMPLES_chemphys!T105</f>
        <v>0</v>
      </c>
      <c r="BR102" s="89">
        <f>SAMPLES_chemphys!U105</f>
        <v>0</v>
      </c>
      <c r="BS102" s="89">
        <f>SAMPLES_chemphys!V105</f>
        <v>0</v>
      </c>
      <c r="BT102" s="89">
        <f>SAMPLES_chemphys!W105</f>
        <v>0</v>
      </c>
      <c r="BU102" s="89">
        <f>SAMPLES_chemphys!X105</f>
        <v>0</v>
      </c>
      <c r="BV102" s="89">
        <f>SAMPLES_chemphys!Y105</f>
        <v>0</v>
      </c>
      <c r="BW102" s="89">
        <f>SAMPLES_chemphys!Z105</f>
        <v>0</v>
      </c>
      <c r="BX102" s="89">
        <f>SAMPLES_chemphys!AA105</f>
        <v>0</v>
      </c>
      <c r="BY102" s="89">
        <f>SAMPLES_chemphys!AB105</f>
        <v>0</v>
      </c>
      <c r="BZ102" s="89">
        <f>SAMPLES_chemphys!AC105</f>
        <v>0</v>
      </c>
      <c r="CA102" s="89">
        <f>SAMPLES_chemphys!AD105</f>
        <v>0</v>
      </c>
      <c r="CB102" s="89">
        <f>SAMPLES_chemphys!AE105</f>
        <v>0</v>
      </c>
      <c r="CC102" s="89">
        <f>SAMPLES_chemphys!AF105</f>
        <v>0</v>
      </c>
      <c r="CD102" s="89">
        <f>SAMPLES_chemphys!AG105</f>
        <v>0</v>
      </c>
      <c r="CE102" s="89">
        <f>SEQUENCING!X105</f>
        <v>0</v>
      </c>
      <c r="CF102" s="89">
        <f>SEQUENCING!L105</f>
        <v>0</v>
      </c>
      <c r="CG102" s="89">
        <f>SEQUENCING!M105</f>
        <v>0</v>
      </c>
      <c r="CH102" s="89">
        <f>SEQUENCING!N105</f>
        <v>0</v>
      </c>
      <c r="CI102" s="89">
        <f>SEQUENCING!O105</f>
        <v>0</v>
      </c>
      <c r="CJ102" s="89">
        <f>SEQUENCING!P105</f>
        <v>0</v>
      </c>
      <c r="CK102" s="89">
        <f>SEQUENCING!Q105</f>
        <v>0</v>
      </c>
      <c r="CL102" s="89">
        <f>SEQUENCING!X105</f>
        <v>0</v>
      </c>
      <c r="CM102" s="89">
        <f>SEQUENCING!R105</f>
        <v>0</v>
      </c>
    </row>
    <row r="103" ht="15.75">
      <c r="A103" s="5" t="str">
        <f>SAMPLES_general!Y106</f>
        <v>sam_</v>
      </c>
      <c r="B103" s="5">
        <f>SAMPLES_general!B106</f>
        <v>0</v>
      </c>
      <c r="C103" s="5" t="str">
        <f>SAMPLES_general!C106</f>
        <v>IMOTEP</v>
      </c>
      <c r="D103" s="5">
        <f>SAMPLES_general!D106</f>
        <v>0</v>
      </c>
      <c r="E103" s="5">
        <f>SAMPLES_general!E106</f>
        <v>0</v>
      </c>
      <c r="F103" s="5">
        <f>SAMPLES_general!F106</f>
        <v>0</v>
      </c>
      <c r="G103" s="5">
        <f>SAMPLES_general!G106</f>
        <v>0</v>
      </c>
      <c r="H103" s="5" t="e">
        <f>SAMPLES_general!I106</f>
        <v>#N/A</v>
      </c>
      <c r="I103" s="5">
        <f>SAMPLES_general!J106</f>
        <v>0</v>
      </c>
      <c r="J103" s="5">
        <f>SAMPLES_general!K106</f>
        <v>0</v>
      </c>
      <c r="K103" s="5" t="e">
        <f>SAMPLES_general!L106</f>
        <v>#N/A</v>
      </c>
      <c r="L103" s="5">
        <f>SAMPLES_general!M106</f>
        <v>0</v>
      </c>
      <c r="M103" s="5">
        <f>SAMPLES_general!N106</f>
        <v>0</v>
      </c>
      <c r="N103" s="5">
        <f>SAMPLES_general!O106</f>
        <v>0</v>
      </c>
      <c r="O103" s="5">
        <f>SAMPLES_general!P106</f>
        <v>0</v>
      </c>
      <c r="P103" s="5">
        <f>SAMPLES_general!Q106</f>
        <v>0</v>
      </c>
      <c r="Q103" s="5">
        <f>SAMPLES_general!R106</f>
        <v>0</v>
      </c>
      <c r="R103" s="5">
        <f>SAMPLES_general!S106</f>
        <v>0</v>
      </c>
      <c r="S103" s="5">
        <f>SAMPLES_general!T106</f>
        <v>0</v>
      </c>
      <c r="T103" s="5">
        <f>SAMPLES_general!U106</f>
        <v>0</v>
      </c>
      <c r="U103" s="5">
        <f>SAMPLES_general!V106</f>
        <v>0</v>
      </c>
      <c r="V103" s="5">
        <f>SAMPLES_general!W106</f>
        <v>0</v>
      </c>
      <c r="W103" s="5">
        <f>SAMPLES_general!X106</f>
        <v>0</v>
      </c>
      <c r="X103" s="5">
        <f>SAMPLES_meta!C106</f>
        <v>0</v>
      </c>
      <c r="Y103" s="5">
        <f>SAMPLES_meta!D106</f>
        <v>0</v>
      </c>
      <c r="Z103" s="5">
        <f>SAMPLES_meta!E106</f>
        <v>0</v>
      </c>
      <c r="AA103" s="5">
        <f>SAMPLES_meta!F106</f>
        <v>0</v>
      </c>
      <c r="AB103" s="5">
        <f>SAMPLES_meta!G106</f>
        <v>0</v>
      </c>
      <c r="AC103" s="5">
        <f>SAMPLES_meta!H106</f>
        <v>0</v>
      </c>
      <c r="AD103" s="5">
        <f>SAMPLES_meta!I106</f>
        <v>0</v>
      </c>
      <c r="AE103" s="89">
        <f>SAMPLES_indiv!C106</f>
        <v>0</v>
      </c>
      <c r="AF103" s="89">
        <f>SAMPLES_indiv!D106</f>
        <v>0</v>
      </c>
      <c r="AG103" s="89">
        <f>SAMPLES_indiv!E106</f>
        <v>0</v>
      </c>
      <c r="AH103" s="89">
        <f>SAMPLES_indiv!F106</f>
        <v>0</v>
      </c>
      <c r="AI103" s="89">
        <f>SAMPLES_indiv!G106</f>
        <v>0</v>
      </c>
      <c r="AJ103" s="89">
        <f>SAMPLES_indiv!H106</f>
        <v>0</v>
      </c>
      <c r="AK103" s="89">
        <f>SAMPLES_indiv!I106</f>
        <v>0</v>
      </c>
      <c r="AL103" s="89">
        <f>SAMPLES_indiv!J106</f>
        <v>0</v>
      </c>
      <c r="AM103" s="89">
        <f>SAMPLES_indiv!K106</f>
        <v>0</v>
      </c>
      <c r="AN103" s="89">
        <f>SAMPLES_indiv!L106</f>
        <v>0</v>
      </c>
      <c r="AO103" s="89">
        <f>SAMPLES_indiv!M106</f>
        <v>0</v>
      </c>
      <c r="AP103" s="89">
        <f>SAMPLES_indiv!N106</f>
        <v>0</v>
      </c>
      <c r="AQ103" s="89">
        <f>SAMPLES_indiv!O106</f>
        <v>0</v>
      </c>
      <c r="AR103" s="89">
        <f>SAMPLES_indiv!P106</f>
        <v>0</v>
      </c>
      <c r="AS103" s="89">
        <f>SAMPLES_indiv!Q106</f>
        <v>0</v>
      </c>
      <c r="AT103" s="89">
        <f>SAMPLES_indiv!R106</f>
        <v>0</v>
      </c>
      <c r="AU103" s="89">
        <f>SAMPLES_indiv!S106</f>
        <v>0</v>
      </c>
      <c r="AV103" s="89">
        <f>SAMPLES_indiv!T106</f>
        <v>0</v>
      </c>
      <c r="AW103" s="89">
        <f>SAMPLES_indiv!U106</f>
        <v>0</v>
      </c>
      <c r="AX103" s="89">
        <f>SAMPLES_indiv!V106</f>
        <v>0</v>
      </c>
      <c r="AY103" s="89">
        <f>SAMPLES_indiv!W106</f>
        <v>0</v>
      </c>
      <c r="AZ103" s="89">
        <f>SAMPLES_chemphys!C106</f>
        <v>0</v>
      </c>
      <c r="BA103" s="89">
        <f>SAMPLES_chemphys!D106</f>
        <v>0</v>
      </c>
      <c r="BB103" s="89">
        <f>SAMPLES_chemphys!E106</f>
        <v>0</v>
      </c>
      <c r="BC103" s="89">
        <f>SAMPLES_chemphys!F106</f>
        <v>0</v>
      </c>
      <c r="BD103" s="89">
        <f>SAMPLES_chemphys!G106</f>
        <v>0</v>
      </c>
      <c r="BE103" s="89">
        <f>SAMPLES_chemphys!H106</f>
        <v>0</v>
      </c>
      <c r="BF103" s="89">
        <f>SAMPLES_chemphys!I106</f>
        <v>0</v>
      </c>
      <c r="BG103" s="89">
        <f>SAMPLES_chemphys!J106</f>
        <v>0</v>
      </c>
      <c r="BH103" s="89">
        <f>SAMPLES_chemphys!K106</f>
        <v>0</v>
      </c>
      <c r="BI103" s="89">
        <f>SAMPLES_chemphys!L106</f>
        <v>0</v>
      </c>
      <c r="BJ103" s="89">
        <f>SAMPLES_chemphys!M106</f>
        <v>0</v>
      </c>
      <c r="BK103" s="89">
        <f>SAMPLES_chemphys!N106</f>
        <v>0</v>
      </c>
      <c r="BL103" s="89">
        <f>SAMPLES_chemphys!O106</f>
        <v>0</v>
      </c>
      <c r="BM103" s="89">
        <f>SAMPLES_chemphys!P106</f>
        <v>0</v>
      </c>
      <c r="BN103" s="89">
        <f>SAMPLES_chemphys!Q106</f>
        <v>0</v>
      </c>
      <c r="BO103" s="89">
        <f>SAMPLES_chemphys!R106</f>
        <v>0</v>
      </c>
      <c r="BP103" s="89">
        <f>SAMPLES_chemphys!S106</f>
        <v>0</v>
      </c>
      <c r="BQ103" s="89">
        <f>SAMPLES_chemphys!T106</f>
        <v>0</v>
      </c>
      <c r="BR103" s="89">
        <f>SAMPLES_chemphys!U106</f>
        <v>0</v>
      </c>
      <c r="BS103" s="89">
        <f>SAMPLES_chemphys!V106</f>
        <v>0</v>
      </c>
      <c r="BT103" s="89">
        <f>SAMPLES_chemphys!W106</f>
        <v>0</v>
      </c>
      <c r="BU103" s="89">
        <f>SAMPLES_chemphys!X106</f>
        <v>0</v>
      </c>
      <c r="BV103" s="89">
        <f>SAMPLES_chemphys!Y106</f>
        <v>0</v>
      </c>
      <c r="BW103" s="89">
        <f>SAMPLES_chemphys!Z106</f>
        <v>0</v>
      </c>
      <c r="BX103" s="89">
        <f>SAMPLES_chemphys!AA106</f>
        <v>0</v>
      </c>
      <c r="BY103" s="89">
        <f>SAMPLES_chemphys!AB106</f>
        <v>0</v>
      </c>
      <c r="BZ103" s="89">
        <f>SAMPLES_chemphys!AC106</f>
        <v>0</v>
      </c>
      <c r="CA103" s="89">
        <f>SAMPLES_chemphys!AD106</f>
        <v>0</v>
      </c>
      <c r="CB103" s="89">
        <f>SAMPLES_chemphys!AE106</f>
        <v>0</v>
      </c>
      <c r="CC103" s="89">
        <f>SAMPLES_chemphys!AF106</f>
        <v>0</v>
      </c>
      <c r="CD103" s="89">
        <f>SAMPLES_chemphys!AG106</f>
        <v>0</v>
      </c>
      <c r="CE103" s="89">
        <f>SEQUENCING!X106</f>
        <v>0</v>
      </c>
      <c r="CF103" s="89">
        <f>SEQUENCING!L106</f>
        <v>0</v>
      </c>
      <c r="CG103" s="89">
        <f>SEQUENCING!M106</f>
        <v>0</v>
      </c>
      <c r="CH103" s="89">
        <f>SEQUENCING!N106</f>
        <v>0</v>
      </c>
      <c r="CI103" s="89">
        <f>SEQUENCING!O106</f>
        <v>0</v>
      </c>
      <c r="CJ103" s="89">
        <f>SEQUENCING!P106</f>
        <v>0</v>
      </c>
      <c r="CK103" s="89">
        <f>SEQUENCING!Q106</f>
        <v>0</v>
      </c>
      <c r="CL103" s="89">
        <f>SEQUENCING!X106</f>
        <v>0</v>
      </c>
      <c r="CM103" s="89">
        <f>SEQUENCING!R106</f>
        <v>0</v>
      </c>
    </row>
    <row r="104" ht="15.75">
      <c r="A104" s="5" t="str">
        <f>SAMPLES_general!Y107</f>
        <v>sam_</v>
      </c>
      <c r="B104" s="5">
        <f>SAMPLES_general!B107</f>
        <v>0</v>
      </c>
      <c r="C104" s="5" t="str">
        <f>SAMPLES_general!C107</f>
        <v>IMOTEP</v>
      </c>
      <c r="D104" s="5">
        <f>SAMPLES_general!D107</f>
        <v>0</v>
      </c>
      <c r="E104" s="5">
        <f>SAMPLES_general!E107</f>
        <v>0</v>
      </c>
      <c r="F104" s="5">
        <f>SAMPLES_general!F107</f>
        <v>0</v>
      </c>
      <c r="G104" s="5">
        <f>SAMPLES_general!G107</f>
        <v>0</v>
      </c>
      <c r="H104" s="5" t="e">
        <f>SAMPLES_general!I107</f>
        <v>#N/A</v>
      </c>
      <c r="I104" s="5">
        <f>SAMPLES_general!J107</f>
        <v>0</v>
      </c>
      <c r="J104" s="5">
        <f>SAMPLES_general!K107</f>
        <v>0</v>
      </c>
      <c r="K104" s="5" t="e">
        <f>SAMPLES_general!L107</f>
        <v>#N/A</v>
      </c>
      <c r="L104" s="5">
        <f>SAMPLES_general!M107</f>
        <v>0</v>
      </c>
      <c r="M104" s="5">
        <f>SAMPLES_general!N107</f>
        <v>0</v>
      </c>
      <c r="N104" s="5">
        <f>SAMPLES_general!O107</f>
        <v>0</v>
      </c>
      <c r="O104" s="5">
        <f>SAMPLES_general!P107</f>
        <v>0</v>
      </c>
      <c r="P104" s="5">
        <f>SAMPLES_general!Q107</f>
        <v>0</v>
      </c>
      <c r="Q104" s="5">
        <f>SAMPLES_general!R107</f>
        <v>0</v>
      </c>
      <c r="R104" s="5">
        <f>SAMPLES_general!S107</f>
        <v>0</v>
      </c>
      <c r="S104" s="5">
        <f>SAMPLES_general!T107</f>
        <v>0</v>
      </c>
      <c r="T104" s="5">
        <f>SAMPLES_general!U107</f>
        <v>0</v>
      </c>
      <c r="U104" s="5">
        <f>SAMPLES_general!V107</f>
        <v>0</v>
      </c>
      <c r="V104" s="5">
        <f>SAMPLES_general!W107</f>
        <v>0</v>
      </c>
      <c r="W104" s="5">
        <f>SAMPLES_general!X107</f>
        <v>0</v>
      </c>
      <c r="X104" s="5">
        <f>SAMPLES_meta!C107</f>
        <v>0</v>
      </c>
      <c r="Y104" s="5">
        <f>SAMPLES_meta!D107</f>
        <v>0</v>
      </c>
      <c r="Z104" s="5">
        <f>SAMPLES_meta!E107</f>
        <v>0</v>
      </c>
      <c r="AA104" s="5">
        <f>SAMPLES_meta!F107</f>
        <v>0</v>
      </c>
      <c r="AB104" s="5">
        <f>SAMPLES_meta!G107</f>
        <v>0</v>
      </c>
      <c r="AC104" s="5">
        <f>SAMPLES_meta!H107</f>
        <v>0</v>
      </c>
      <c r="AD104" s="5">
        <f>SAMPLES_meta!I107</f>
        <v>0</v>
      </c>
      <c r="AE104" s="89">
        <f>SAMPLES_indiv!C107</f>
        <v>0</v>
      </c>
      <c r="AF104" s="89">
        <f>SAMPLES_indiv!D107</f>
        <v>0</v>
      </c>
      <c r="AG104" s="89">
        <f>SAMPLES_indiv!E107</f>
        <v>0</v>
      </c>
      <c r="AH104" s="89">
        <f>SAMPLES_indiv!F107</f>
        <v>0</v>
      </c>
      <c r="AI104" s="89">
        <f>SAMPLES_indiv!G107</f>
        <v>0</v>
      </c>
      <c r="AJ104" s="89">
        <f>SAMPLES_indiv!H107</f>
        <v>0</v>
      </c>
      <c r="AK104" s="89">
        <f>SAMPLES_indiv!I107</f>
        <v>0</v>
      </c>
      <c r="AL104" s="89">
        <f>SAMPLES_indiv!J107</f>
        <v>0</v>
      </c>
      <c r="AM104" s="89">
        <f>SAMPLES_indiv!K107</f>
        <v>0</v>
      </c>
      <c r="AN104" s="89">
        <f>SAMPLES_indiv!L107</f>
        <v>0</v>
      </c>
      <c r="AO104" s="89">
        <f>SAMPLES_indiv!M107</f>
        <v>0</v>
      </c>
      <c r="AP104" s="89">
        <f>SAMPLES_indiv!N107</f>
        <v>0</v>
      </c>
      <c r="AQ104" s="89">
        <f>SAMPLES_indiv!O107</f>
        <v>0</v>
      </c>
      <c r="AR104" s="89">
        <f>SAMPLES_indiv!P107</f>
        <v>0</v>
      </c>
      <c r="AS104" s="89">
        <f>SAMPLES_indiv!Q107</f>
        <v>0</v>
      </c>
      <c r="AT104" s="89">
        <f>SAMPLES_indiv!R107</f>
        <v>0</v>
      </c>
      <c r="AU104" s="89">
        <f>SAMPLES_indiv!S107</f>
        <v>0</v>
      </c>
      <c r="AV104" s="89">
        <f>SAMPLES_indiv!T107</f>
        <v>0</v>
      </c>
      <c r="AW104" s="89">
        <f>SAMPLES_indiv!U107</f>
        <v>0</v>
      </c>
      <c r="AX104" s="89">
        <f>SAMPLES_indiv!V107</f>
        <v>0</v>
      </c>
      <c r="AY104" s="89">
        <f>SAMPLES_indiv!W107</f>
        <v>0</v>
      </c>
      <c r="AZ104" s="89">
        <f>SAMPLES_chemphys!C107</f>
        <v>0</v>
      </c>
      <c r="BA104" s="89">
        <f>SAMPLES_chemphys!D107</f>
        <v>0</v>
      </c>
      <c r="BB104" s="89">
        <f>SAMPLES_chemphys!E107</f>
        <v>0</v>
      </c>
      <c r="BC104" s="89">
        <f>SAMPLES_chemphys!F107</f>
        <v>0</v>
      </c>
      <c r="BD104" s="89">
        <f>SAMPLES_chemphys!G107</f>
        <v>0</v>
      </c>
      <c r="BE104" s="89">
        <f>SAMPLES_chemphys!H107</f>
        <v>0</v>
      </c>
      <c r="BF104" s="89">
        <f>SAMPLES_chemphys!I107</f>
        <v>0</v>
      </c>
      <c r="BG104" s="89">
        <f>SAMPLES_chemphys!J107</f>
        <v>0</v>
      </c>
      <c r="BH104" s="89">
        <f>SAMPLES_chemphys!K107</f>
        <v>0</v>
      </c>
      <c r="BI104" s="89">
        <f>SAMPLES_chemphys!L107</f>
        <v>0</v>
      </c>
      <c r="BJ104" s="89">
        <f>SAMPLES_chemphys!M107</f>
        <v>0</v>
      </c>
      <c r="BK104" s="89">
        <f>SAMPLES_chemphys!N107</f>
        <v>0</v>
      </c>
      <c r="BL104" s="89">
        <f>SAMPLES_chemphys!O107</f>
        <v>0</v>
      </c>
      <c r="BM104" s="89">
        <f>SAMPLES_chemphys!P107</f>
        <v>0</v>
      </c>
      <c r="BN104" s="89">
        <f>SAMPLES_chemphys!Q107</f>
        <v>0</v>
      </c>
      <c r="BO104" s="89">
        <f>SAMPLES_chemphys!R107</f>
        <v>0</v>
      </c>
      <c r="BP104" s="89">
        <f>SAMPLES_chemphys!S107</f>
        <v>0</v>
      </c>
      <c r="BQ104" s="89">
        <f>SAMPLES_chemphys!T107</f>
        <v>0</v>
      </c>
      <c r="BR104" s="89">
        <f>SAMPLES_chemphys!U107</f>
        <v>0</v>
      </c>
      <c r="BS104" s="89">
        <f>SAMPLES_chemphys!V107</f>
        <v>0</v>
      </c>
      <c r="BT104" s="89">
        <f>SAMPLES_chemphys!W107</f>
        <v>0</v>
      </c>
      <c r="BU104" s="89">
        <f>SAMPLES_chemphys!X107</f>
        <v>0</v>
      </c>
      <c r="BV104" s="89">
        <f>SAMPLES_chemphys!Y107</f>
        <v>0</v>
      </c>
      <c r="BW104" s="89">
        <f>SAMPLES_chemphys!Z107</f>
        <v>0</v>
      </c>
      <c r="BX104" s="89">
        <f>SAMPLES_chemphys!AA107</f>
        <v>0</v>
      </c>
      <c r="BY104" s="89">
        <f>SAMPLES_chemphys!AB107</f>
        <v>0</v>
      </c>
      <c r="BZ104" s="89">
        <f>SAMPLES_chemphys!AC107</f>
        <v>0</v>
      </c>
      <c r="CA104" s="89">
        <f>SAMPLES_chemphys!AD107</f>
        <v>0</v>
      </c>
      <c r="CB104" s="89">
        <f>SAMPLES_chemphys!AE107</f>
        <v>0</v>
      </c>
      <c r="CC104" s="89">
        <f>SAMPLES_chemphys!AF107</f>
        <v>0</v>
      </c>
      <c r="CD104" s="89">
        <f>SAMPLES_chemphys!AG107</f>
        <v>0</v>
      </c>
      <c r="CE104" s="89">
        <f>SEQUENCING!X107</f>
        <v>0</v>
      </c>
      <c r="CF104" s="89">
        <f>SEQUENCING!L107</f>
        <v>0</v>
      </c>
      <c r="CG104" s="89">
        <f>SEQUENCING!M107</f>
        <v>0</v>
      </c>
      <c r="CH104" s="89">
        <f>SEQUENCING!N107</f>
        <v>0</v>
      </c>
      <c r="CI104" s="89">
        <f>SEQUENCING!O107</f>
        <v>0</v>
      </c>
      <c r="CJ104" s="89">
        <f>SEQUENCING!P107</f>
        <v>0</v>
      </c>
      <c r="CK104" s="89">
        <f>SEQUENCING!Q107</f>
        <v>0</v>
      </c>
      <c r="CL104" s="89">
        <f>SEQUENCING!X107</f>
        <v>0</v>
      </c>
      <c r="CM104" s="89">
        <f>SEQUENCING!R107</f>
        <v>0</v>
      </c>
    </row>
    <row r="105" ht="15.75">
      <c r="A105" s="5" t="str">
        <f>SAMPLES_general!Y108</f>
        <v>sam_</v>
      </c>
      <c r="B105" s="5">
        <f>SAMPLES_general!B108</f>
        <v>0</v>
      </c>
      <c r="C105" s="5" t="str">
        <f>SAMPLES_general!C108</f>
        <v>IMOTEP</v>
      </c>
      <c r="D105" s="5">
        <f>SAMPLES_general!D108</f>
        <v>0</v>
      </c>
      <c r="E105" s="5">
        <f>SAMPLES_general!E108</f>
        <v>0</v>
      </c>
      <c r="F105" s="5">
        <f>SAMPLES_general!F108</f>
        <v>0</v>
      </c>
      <c r="G105" s="5">
        <f>SAMPLES_general!G108</f>
        <v>0</v>
      </c>
      <c r="H105" s="5" t="e">
        <f>SAMPLES_general!I108</f>
        <v>#N/A</v>
      </c>
      <c r="I105" s="5">
        <f>SAMPLES_general!J108</f>
        <v>0</v>
      </c>
      <c r="J105" s="5">
        <f>SAMPLES_general!K108</f>
        <v>0</v>
      </c>
      <c r="K105" s="5" t="e">
        <f>SAMPLES_general!L108</f>
        <v>#N/A</v>
      </c>
      <c r="L105" s="5">
        <f>SAMPLES_general!M108</f>
        <v>0</v>
      </c>
      <c r="M105" s="5">
        <f>SAMPLES_general!N108</f>
        <v>0</v>
      </c>
      <c r="N105" s="5">
        <f>SAMPLES_general!O108</f>
        <v>0</v>
      </c>
      <c r="O105" s="5">
        <f>SAMPLES_general!P108</f>
        <v>0</v>
      </c>
      <c r="P105" s="5">
        <f>SAMPLES_general!Q108</f>
        <v>0</v>
      </c>
      <c r="Q105" s="5">
        <f>SAMPLES_general!R108</f>
        <v>0</v>
      </c>
      <c r="R105" s="5">
        <f>SAMPLES_general!S108</f>
        <v>0</v>
      </c>
      <c r="S105" s="5">
        <f>SAMPLES_general!T108</f>
        <v>0</v>
      </c>
      <c r="T105" s="5">
        <f>SAMPLES_general!U108</f>
        <v>0</v>
      </c>
      <c r="U105" s="5">
        <f>SAMPLES_general!V108</f>
        <v>0</v>
      </c>
      <c r="V105" s="5">
        <f>SAMPLES_general!W108</f>
        <v>0</v>
      </c>
      <c r="W105" s="5">
        <f>SAMPLES_general!X108</f>
        <v>0</v>
      </c>
      <c r="X105" s="5">
        <f>SAMPLES_meta!C108</f>
        <v>0</v>
      </c>
      <c r="Y105" s="5">
        <f>SAMPLES_meta!D108</f>
        <v>0</v>
      </c>
      <c r="Z105" s="5">
        <f>SAMPLES_meta!E108</f>
        <v>0</v>
      </c>
      <c r="AA105" s="5">
        <f>SAMPLES_meta!F108</f>
        <v>0</v>
      </c>
      <c r="AB105" s="5">
        <f>SAMPLES_meta!G108</f>
        <v>0</v>
      </c>
      <c r="AC105" s="5">
        <f>SAMPLES_meta!H108</f>
        <v>0</v>
      </c>
      <c r="AD105" s="5">
        <f>SAMPLES_meta!I108</f>
        <v>0</v>
      </c>
      <c r="AE105" s="89">
        <f>SAMPLES_indiv!C108</f>
        <v>0</v>
      </c>
      <c r="AF105" s="89">
        <f>SAMPLES_indiv!D108</f>
        <v>0</v>
      </c>
      <c r="AG105" s="89">
        <f>SAMPLES_indiv!E108</f>
        <v>0</v>
      </c>
      <c r="AH105" s="89">
        <f>SAMPLES_indiv!F108</f>
        <v>0</v>
      </c>
      <c r="AI105" s="89">
        <f>SAMPLES_indiv!G108</f>
        <v>0</v>
      </c>
      <c r="AJ105" s="89">
        <f>SAMPLES_indiv!H108</f>
        <v>0</v>
      </c>
      <c r="AK105" s="89">
        <f>SAMPLES_indiv!I108</f>
        <v>0</v>
      </c>
      <c r="AL105" s="89">
        <f>SAMPLES_indiv!J108</f>
        <v>0</v>
      </c>
      <c r="AM105" s="89">
        <f>SAMPLES_indiv!K108</f>
        <v>0</v>
      </c>
      <c r="AN105" s="89">
        <f>SAMPLES_indiv!L108</f>
        <v>0</v>
      </c>
      <c r="AO105" s="89">
        <f>SAMPLES_indiv!M108</f>
        <v>0</v>
      </c>
      <c r="AP105" s="89">
        <f>SAMPLES_indiv!N108</f>
        <v>0</v>
      </c>
      <c r="AQ105" s="89">
        <f>SAMPLES_indiv!O108</f>
        <v>0</v>
      </c>
      <c r="AR105" s="89">
        <f>SAMPLES_indiv!P108</f>
        <v>0</v>
      </c>
      <c r="AS105" s="89">
        <f>SAMPLES_indiv!Q108</f>
        <v>0</v>
      </c>
      <c r="AT105" s="89">
        <f>SAMPLES_indiv!R108</f>
        <v>0</v>
      </c>
      <c r="AU105" s="89">
        <f>SAMPLES_indiv!S108</f>
        <v>0</v>
      </c>
      <c r="AV105" s="89">
        <f>SAMPLES_indiv!T108</f>
        <v>0</v>
      </c>
      <c r="AW105" s="89">
        <f>SAMPLES_indiv!U108</f>
        <v>0</v>
      </c>
      <c r="AX105" s="89">
        <f>SAMPLES_indiv!V108</f>
        <v>0</v>
      </c>
      <c r="AY105" s="89">
        <f>SAMPLES_indiv!W108</f>
        <v>0</v>
      </c>
      <c r="AZ105" s="89">
        <f>SAMPLES_chemphys!C108</f>
        <v>0</v>
      </c>
      <c r="BA105" s="89">
        <f>SAMPLES_chemphys!D108</f>
        <v>0</v>
      </c>
      <c r="BB105" s="89">
        <f>SAMPLES_chemphys!E108</f>
        <v>0</v>
      </c>
      <c r="BC105" s="89">
        <f>SAMPLES_chemphys!F108</f>
        <v>0</v>
      </c>
      <c r="BD105" s="89">
        <f>SAMPLES_chemphys!G108</f>
        <v>0</v>
      </c>
      <c r="BE105" s="89">
        <f>SAMPLES_chemphys!H108</f>
        <v>0</v>
      </c>
      <c r="BF105" s="89">
        <f>SAMPLES_chemphys!I108</f>
        <v>0</v>
      </c>
      <c r="BG105" s="89">
        <f>SAMPLES_chemphys!J108</f>
        <v>0</v>
      </c>
      <c r="BH105" s="89">
        <f>SAMPLES_chemphys!K108</f>
        <v>0</v>
      </c>
      <c r="BI105" s="89">
        <f>SAMPLES_chemphys!L108</f>
        <v>0</v>
      </c>
      <c r="BJ105" s="89">
        <f>SAMPLES_chemphys!M108</f>
        <v>0</v>
      </c>
      <c r="BK105" s="89">
        <f>SAMPLES_chemphys!N108</f>
        <v>0</v>
      </c>
      <c r="BL105" s="89">
        <f>SAMPLES_chemphys!O108</f>
        <v>0</v>
      </c>
      <c r="BM105" s="89">
        <f>SAMPLES_chemphys!P108</f>
        <v>0</v>
      </c>
      <c r="BN105" s="89">
        <f>SAMPLES_chemphys!Q108</f>
        <v>0</v>
      </c>
      <c r="BO105" s="89">
        <f>SAMPLES_chemphys!R108</f>
        <v>0</v>
      </c>
      <c r="BP105" s="89">
        <f>SAMPLES_chemphys!S108</f>
        <v>0</v>
      </c>
      <c r="BQ105" s="89">
        <f>SAMPLES_chemphys!T108</f>
        <v>0</v>
      </c>
      <c r="BR105" s="89">
        <f>SAMPLES_chemphys!U108</f>
        <v>0</v>
      </c>
      <c r="BS105" s="89">
        <f>SAMPLES_chemphys!V108</f>
        <v>0</v>
      </c>
      <c r="BT105" s="89">
        <f>SAMPLES_chemphys!W108</f>
        <v>0</v>
      </c>
      <c r="BU105" s="89">
        <f>SAMPLES_chemphys!X108</f>
        <v>0</v>
      </c>
      <c r="BV105" s="89">
        <f>SAMPLES_chemphys!Y108</f>
        <v>0</v>
      </c>
      <c r="BW105" s="89">
        <f>SAMPLES_chemphys!Z108</f>
        <v>0</v>
      </c>
      <c r="BX105" s="89">
        <f>SAMPLES_chemphys!AA108</f>
        <v>0</v>
      </c>
      <c r="BY105" s="89">
        <f>SAMPLES_chemphys!AB108</f>
        <v>0</v>
      </c>
      <c r="BZ105" s="89">
        <f>SAMPLES_chemphys!AC108</f>
        <v>0</v>
      </c>
      <c r="CA105" s="89">
        <f>SAMPLES_chemphys!AD108</f>
        <v>0</v>
      </c>
      <c r="CB105" s="89">
        <f>SAMPLES_chemphys!AE108</f>
        <v>0</v>
      </c>
      <c r="CC105" s="89">
        <f>SAMPLES_chemphys!AF108</f>
        <v>0</v>
      </c>
      <c r="CD105" s="89">
        <f>SAMPLES_chemphys!AG108</f>
        <v>0</v>
      </c>
      <c r="CE105" s="89">
        <f>SEQUENCING!X108</f>
        <v>0</v>
      </c>
      <c r="CF105" s="89">
        <f>SEQUENCING!L108</f>
        <v>0</v>
      </c>
      <c r="CG105" s="89">
        <f>SEQUENCING!M108</f>
        <v>0</v>
      </c>
      <c r="CH105" s="89">
        <f>SEQUENCING!N108</f>
        <v>0</v>
      </c>
      <c r="CI105" s="89">
        <f>SEQUENCING!O108</f>
        <v>0</v>
      </c>
      <c r="CJ105" s="89">
        <f>SEQUENCING!P108</f>
        <v>0</v>
      </c>
      <c r="CK105" s="89">
        <f>SEQUENCING!Q108</f>
        <v>0</v>
      </c>
      <c r="CL105" s="89">
        <f>SEQUENCING!X108</f>
        <v>0</v>
      </c>
      <c r="CM105" s="89">
        <f>SEQUENCING!R108</f>
        <v>0</v>
      </c>
    </row>
    <row r="106" ht="15.75">
      <c r="A106" s="5" t="str">
        <f>SAMPLES_general!Y109</f>
        <v>sam_</v>
      </c>
      <c r="B106" s="5">
        <f>SAMPLES_general!B109</f>
        <v>0</v>
      </c>
      <c r="C106" s="5" t="str">
        <f>SAMPLES_general!C109</f>
        <v>IMOTEP</v>
      </c>
      <c r="D106" s="5">
        <f>SAMPLES_general!D109</f>
        <v>0</v>
      </c>
      <c r="E106" s="5">
        <f>SAMPLES_general!E109</f>
        <v>0</v>
      </c>
      <c r="F106" s="5">
        <f>SAMPLES_general!F109</f>
        <v>0</v>
      </c>
      <c r="G106" s="5">
        <f>SAMPLES_general!G109</f>
        <v>0</v>
      </c>
      <c r="H106" s="5" t="e">
        <f>SAMPLES_general!I109</f>
        <v>#N/A</v>
      </c>
      <c r="I106" s="5">
        <f>SAMPLES_general!J109</f>
        <v>0</v>
      </c>
      <c r="J106" s="5">
        <f>SAMPLES_general!K109</f>
        <v>0</v>
      </c>
      <c r="K106" s="5" t="e">
        <f>SAMPLES_general!L109</f>
        <v>#N/A</v>
      </c>
      <c r="L106" s="5">
        <f>SAMPLES_general!M109</f>
        <v>0</v>
      </c>
      <c r="M106" s="5">
        <f>SAMPLES_general!N109</f>
        <v>0</v>
      </c>
      <c r="N106" s="5">
        <f>SAMPLES_general!O109</f>
        <v>0</v>
      </c>
      <c r="O106" s="5">
        <f>SAMPLES_general!P109</f>
        <v>0</v>
      </c>
      <c r="P106" s="5">
        <f>SAMPLES_general!Q109</f>
        <v>0</v>
      </c>
      <c r="Q106" s="5">
        <f>SAMPLES_general!R109</f>
        <v>0</v>
      </c>
      <c r="R106" s="5">
        <f>SAMPLES_general!S109</f>
        <v>0</v>
      </c>
      <c r="S106" s="5">
        <f>SAMPLES_general!T109</f>
        <v>0</v>
      </c>
      <c r="T106" s="5">
        <f>SAMPLES_general!U109</f>
        <v>0</v>
      </c>
      <c r="U106" s="5">
        <f>SAMPLES_general!V109</f>
        <v>0</v>
      </c>
      <c r="V106" s="5">
        <f>SAMPLES_general!W109</f>
        <v>0</v>
      </c>
      <c r="W106" s="5">
        <f>SAMPLES_general!X109</f>
        <v>0</v>
      </c>
      <c r="X106" s="5">
        <f>SAMPLES_meta!C109</f>
        <v>0</v>
      </c>
      <c r="Y106" s="5">
        <f>SAMPLES_meta!D109</f>
        <v>0</v>
      </c>
      <c r="Z106" s="5">
        <f>SAMPLES_meta!E109</f>
        <v>0</v>
      </c>
      <c r="AA106" s="5">
        <f>SAMPLES_meta!F109</f>
        <v>0</v>
      </c>
      <c r="AB106" s="5">
        <f>SAMPLES_meta!G109</f>
        <v>0</v>
      </c>
      <c r="AC106" s="5">
        <f>SAMPLES_meta!H109</f>
        <v>0</v>
      </c>
      <c r="AD106" s="5">
        <f>SAMPLES_meta!I109</f>
        <v>0</v>
      </c>
      <c r="AE106" s="89">
        <f>SAMPLES_indiv!C109</f>
        <v>0</v>
      </c>
      <c r="AF106" s="89">
        <f>SAMPLES_indiv!D109</f>
        <v>0</v>
      </c>
      <c r="AG106" s="89">
        <f>SAMPLES_indiv!E109</f>
        <v>0</v>
      </c>
      <c r="AH106" s="89">
        <f>SAMPLES_indiv!F109</f>
        <v>0</v>
      </c>
      <c r="AI106" s="89">
        <f>SAMPLES_indiv!G109</f>
        <v>0</v>
      </c>
      <c r="AJ106" s="89">
        <f>SAMPLES_indiv!H109</f>
        <v>0</v>
      </c>
      <c r="AK106" s="89">
        <f>SAMPLES_indiv!I109</f>
        <v>0</v>
      </c>
      <c r="AL106" s="89">
        <f>SAMPLES_indiv!J109</f>
        <v>0</v>
      </c>
      <c r="AM106" s="89">
        <f>SAMPLES_indiv!K109</f>
        <v>0</v>
      </c>
      <c r="AN106" s="89">
        <f>SAMPLES_indiv!L109</f>
        <v>0</v>
      </c>
      <c r="AO106" s="89">
        <f>SAMPLES_indiv!M109</f>
        <v>0</v>
      </c>
      <c r="AP106" s="89">
        <f>SAMPLES_indiv!N109</f>
        <v>0</v>
      </c>
      <c r="AQ106" s="89">
        <f>SAMPLES_indiv!O109</f>
        <v>0</v>
      </c>
      <c r="AR106" s="89">
        <f>SAMPLES_indiv!P109</f>
        <v>0</v>
      </c>
      <c r="AS106" s="89">
        <f>SAMPLES_indiv!Q109</f>
        <v>0</v>
      </c>
      <c r="AT106" s="89">
        <f>SAMPLES_indiv!R109</f>
        <v>0</v>
      </c>
      <c r="AU106" s="89">
        <f>SAMPLES_indiv!S109</f>
        <v>0</v>
      </c>
      <c r="AV106" s="89">
        <f>SAMPLES_indiv!T109</f>
        <v>0</v>
      </c>
      <c r="AW106" s="89">
        <f>SAMPLES_indiv!U109</f>
        <v>0</v>
      </c>
      <c r="AX106" s="89">
        <f>SAMPLES_indiv!V109</f>
        <v>0</v>
      </c>
      <c r="AY106" s="89">
        <f>SAMPLES_indiv!W109</f>
        <v>0</v>
      </c>
      <c r="AZ106" s="89">
        <f>SAMPLES_chemphys!C109</f>
        <v>0</v>
      </c>
      <c r="BA106" s="89">
        <f>SAMPLES_chemphys!D109</f>
        <v>0</v>
      </c>
      <c r="BB106" s="89">
        <f>SAMPLES_chemphys!E109</f>
        <v>0</v>
      </c>
      <c r="BC106" s="89">
        <f>SAMPLES_chemphys!F109</f>
        <v>0</v>
      </c>
      <c r="BD106" s="89">
        <f>SAMPLES_chemphys!G109</f>
        <v>0</v>
      </c>
      <c r="BE106" s="89">
        <f>SAMPLES_chemphys!H109</f>
        <v>0</v>
      </c>
      <c r="BF106" s="89">
        <f>SAMPLES_chemphys!I109</f>
        <v>0</v>
      </c>
      <c r="BG106" s="89">
        <f>SAMPLES_chemphys!J109</f>
        <v>0</v>
      </c>
      <c r="BH106" s="89">
        <f>SAMPLES_chemphys!K109</f>
        <v>0</v>
      </c>
      <c r="BI106" s="89">
        <f>SAMPLES_chemphys!L109</f>
        <v>0</v>
      </c>
      <c r="BJ106" s="89">
        <f>SAMPLES_chemphys!M109</f>
        <v>0</v>
      </c>
      <c r="BK106" s="89">
        <f>SAMPLES_chemphys!N109</f>
        <v>0</v>
      </c>
      <c r="BL106" s="89">
        <f>SAMPLES_chemphys!O109</f>
        <v>0</v>
      </c>
      <c r="BM106" s="89">
        <f>SAMPLES_chemphys!P109</f>
        <v>0</v>
      </c>
      <c r="BN106" s="89">
        <f>SAMPLES_chemphys!Q109</f>
        <v>0</v>
      </c>
      <c r="BO106" s="89">
        <f>SAMPLES_chemphys!R109</f>
        <v>0</v>
      </c>
      <c r="BP106" s="89">
        <f>SAMPLES_chemphys!S109</f>
        <v>0</v>
      </c>
      <c r="BQ106" s="89">
        <f>SAMPLES_chemphys!T109</f>
        <v>0</v>
      </c>
      <c r="BR106" s="89">
        <f>SAMPLES_chemphys!U109</f>
        <v>0</v>
      </c>
      <c r="BS106" s="89">
        <f>SAMPLES_chemphys!V109</f>
        <v>0</v>
      </c>
      <c r="BT106" s="89">
        <f>SAMPLES_chemphys!W109</f>
        <v>0</v>
      </c>
      <c r="BU106" s="89">
        <f>SAMPLES_chemphys!X109</f>
        <v>0</v>
      </c>
      <c r="BV106" s="89">
        <f>SAMPLES_chemphys!Y109</f>
        <v>0</v>
      </c>
      <c r="BW106" s="89">
        <f>SAMPLES_chemphys!Z109</f>
        <v>0</v>
      </c>
      <c r="BX106" s="89">
        <f>SAMPLES_chemphys!AA109</f>
        <v>0</v>
      </c>
      <c r="BY106" s="89">
        <f>SAMPLES_chemphys!AB109</f>
        <v>0</v>
      </c>
      <c r="BZ106" s="89">
        <f>SAMPLES_chemphys!AC109</f>
        <v>0</v>
      </c>
      <c r="CA106" s="89">
        <f>SAMPLES_chemphys!AD109</f>
        <v>0</v>
      </c>
      <c r="CB106" s="89">
        <f>SAMPLES_chemphys!AE109</f>
        <v>0</v>
      </c>
      <c r="CC106" s="89">
        <f>SAMPLES_chemphys!AF109</f>
        <v>0</v>
      </c>
      <c r="CD106" s="89">
        <f>SAMPLES_chemphys!AG109</f>
        <v>0</v>
      </c>
      <c r="CE106" s="89">
        <f>SEQUENCING!X109</f>
        <v>0</v>
      </c>
      <c r="CF106" s="89">
        <f>SEQUENCING!L109</f>
        <v>0</v>
      </c>
      <c r="CG106" s="89">
        <f>SEQUENCING!M109</f>
        <v>0</v>
      </c>
      <c r="CH106" s="89">
        <f>SEQUENCING!N109</f>
        <v>0</v>
      </c>
      <c r="CI106" s="89">
        <f>SEQUENCING!O109</f>
        <v>0</v>
      </c>
      <c r="CJ106" s="89">
        <f>SEQUENCING!P109</f>
        <v>0</v>
      </c>
      <c r="CK106" s="89">
        <f>SEQUENCING!Q109</f>
        <v>0</v>
      </c>
      <c r="CL106" s="89">
        <f>SEQUENCING!X109</f>
        <v>0</v>
      </c>
      <c r="CM106" s="89">
        <f>SEQUENCING!R109</f>
        <v>0</v>
      </c>
    </row>
    <row r="107" ht="15.75">
      <c r="A107" s="5" t="str">
        <f>SAMPLES_general!Y110</f>
        <v>sam_</v>
      </c>
      <c r="B107" s="5">
        <f>SAMPLES_general!B110</f>
        <v>0</v>
      </c>
      <c r="C107" s="5" t="str">
        <f>SAMPLES_general!C110</f>
        <v>IMOTEP</v>
      </c>
      <c r="D107" s="5">
        <f>SAMPLES_general!D110</f>
        <v>0</v>
      </c>
      <c r="E107" s="5">
        <f>SAMPLES_general!E110</f>
        <v>0</v>
      </c>
      <c r="F107" s="5">
        <f>SAMPLES_general!F110</f>
        <v>0</v>
      </c>
      <c r="G107" s="5">
        <f>SAMPLES_general!G110</f>
        <v>0</v>
      </c>
      <c r="H107" s="5" t="e">
        <f>SAMPLES_general!I110</f>
        <v>#N/A</v>
      </c>
      <c r="I107" s="5">
        <f>SAMPLES_general!J110</f>
        <v>0</v>
      </c>
      <c r="J107" s="5">
        <f>SAMPLES_general!K110</f>
        <v>0</v>
      </c>
      <c r="K107" s="5" t="e">
        <f>SAMPLES_general!L110</f>
        <v>#N/A</v>
      </c>
      <c r="L107" s="5">
        <f>SAMPLES_general!M110</f>
        <v>0</v>
      </c>
      <c r="M107" s="5">
        <f>SAMPLES_general!N110</f>
        <v>0</v>
      </c>
      <c r="N107" s="5">
        <f>SAMPLES_general!O110</f>
        <v>0</v>
      </c>
      <c r="O107" s="5">
        <f>SAMPLES_general!P110</f>
        <v>0</v>
      </c>
      <c r="P107" s="5">
        <f>SAMPLES_general!Q110</f>
        <v>0</v>
      </c>
      <c r="Q107" s="5">
        <f>SAMPLES_general!R110</f>
        <v>0</v>
      </c>
      <c r="R107" s="5">
        <f>SAMPLES_general!S110</f>
        <v>0</v>
      </c>
      <c r="S107" s="5">
        <f>SAMPLES_general!T110</f>
        <v>0</v>
      </c>
      <c r="T107" s="5">
        <f>SAMPLES_general!U110</f>
        <v>0</v>
      </c>
      <c r="U107" s="5">
        <f>SAMPLES_general!V110</f>
        <v>0</v>
      </c>
      <c r="V107" s="5">
        <f>SAMPLES_general!W110</f>
        <v>0</v>
      </c>
      <c r="W107" s="5">
        <f>SAMPLES_general!X110</f>
        <v>0</v>
      </c>
      <c r="X107" s="5">
        <f>SAMPLES_meta!C110</f>
        <v>0</v>
      </c>
      <c r="Y107" s="5">
        <f>SAMPLES_meta!D110</f>
        <v>0</v>
      </c>
      <c r="Z107" s="5">
        <f>SAMPLES_meta!E110</f>
        <v>0</v>
      </c>
      <c r="AA107" s="5">
        <f>SAMPLES_meta!F110</f>
        <v>0</v>
      </c>
      <c r="AB107" s="5">
        <f>SAMPLES_meta!G110</f>
        <v>0</v>
      </c>
      <c r="AC107" s="5">
        <f>SAMPLES_meta!H110</f>
        <v>0</v>
      </c>
      <c r="AD107" s="5">
        <f>SAMPLES_meta!I110</f>
        <v>0</v>
      </c>
      <c r="AE107" s="89">
        <f>SAMPLES_indiv!C110</f>
        <v>0</v>
      </c>
      <c r="AF107" s="89">
        <f>SAMPLES_indiv!D110</f>
        <v>0</v>
      </c>
      <c r="AG107" s="89">
        <f>SAMPLES_indiv!E110</f>
        <v>0</v>
      </c>
      <c r="AH107" s="89">
        <f>SAMPLES_indiv!F110</f>
        <v>0</v>
      </c>
      <c r="AI107" s="89">
        <f>SAMPLES_indiv!G110</f>
        <v>0</v>
      </c>
      <c r="AJ107" s="89">
        <f>SAMPLES_indiv!H110</f>
        <v>0</v>
      </c>
      <c r="AK107" s="89">
        <f>SAMPLES_indiv!I110</f>
        <v>0</v>
      </c>
      <c r="AL107" s="89">
        <f>SAMPLES_indiv!J110</f>
        <v>0</v>
      </c>
      <c r="AM107" s="89">
        <f>SAMPLES_indiv!K110</f>
        <v>0</v>
      </c>
      <c r="AN107" s="89">
        <f>SAMPLES_indiv!L110</f>
        <v>0</v>
      </c>
      <c r="AO107" s="89">
        <f>SAMPLES_indiv!M110</f>
        <v>0</v>
      </c>
      <c r="AP107" s="89">
        <f>SAMPLES_indiv!N110</f>
        <v>0</v>
      </c>
      <c r="AQ107" s="89">
        <f>SAMPLES_indiv!O110</f>
        <v>0</v>
      </c>
      <c r="AR107" s="89">
        <f>SAMPLES_indiv!P110</f>
        <v>0</v>
      </c>
      <c r="AS107" s="89">
        <f>SAMPLES_indiv!Q110</f>
        <v>0</v>
      </c>
      <c r="AT107" s="89">
        <f>SAMPLES_indiv!R110</f>
        <v>0</v>
      </c>
      <c r="AU107" s="89">
        <f>SAMPLES_indiv!S110</f>
        <v>0</v>
      </c>
      <c r="AV107" s="89">
        <f>SAMPLES_indiv!T110</f>
        <v>0</v>
      </c>
      <c r="AW107" s="89">
        <f>SAMPLES_indiv!U110</f>
        <v>0</v>
      </c>
      <c r="AX107" s="89">
        <f>SAMPLES_indiv!V110</f>
        <v>0</v>
      </c>
      <c r="AY107" s="89">
        <f>SAMPLES_indiv!W110</f>
        <v>0</v>
      </c>
      <c r="AZ107" s="89">
        <f>SAMPLES_chemphys!C110</f>
        <v>0</v>
      </c>
      <c r="BA107" s="89">
        <f>SAMPLES_chemphys!D110</f>
        <v>0</v>
      </c>
      <c r="BB107" s="89">
        <f>SAMPLES_chemphys!E110</f>
        <v>0</v>
      </c>
      <c r="BC107" s="89">
        <f>SAMPLES_chemphys!F110</f>
        <v>0</v>
      </c>
      <c r="BD107" s="89">
        <f>SAMPLES_chemphys!G110</f>
        <v>0</v>
      </c>
      <c r="BE107" s="89">
        <f>SAMPLES_chemphys!H110</f>
        <v>0</v>
      </c>
      <c r="BF107" s="89">
        <f>SAMPLES_chemphys!I110</f>
        <v>0</v>
      </c>
      <c r="BG107" s="89">
        <f>SAMPLES_chemphys!J110</f>
        <v>0</v>
      </c>
      <c r="BH107" s="89">
        <f>SAMPLES_chemphys!K110</f>
        <v>0</v>
      </c>
      <c r="BI107" s="89">
        <f>SAMPLES_chemphys!L110</f>
        <v>0</v>
      </c>
      <c r="BJ107" s="89">
        <f>SAMPLES_chemphys!M110</f>
        <v>0</v>
      </c>
      <c r="BK107" s="89">
        <f>SAMPLES_chemphys!N110</f>
        <v>0</v>
      </c>
      <c r="BL107" s="89">
        <f>SAMPLES_chemphys!O110</f>
        <v>0</v>
      </c>
      <c r="BM107" s="89">
        <f>SAMPLES_chemphys!P110</f>
        <v>0</v>
      </c>
      <c r="BN107" s="89">
        <f>SAMPLES_chemphys!Q110</f>
        <v>0</v>
      </c>
      <c r="BO107" s="89">
        <f>SAMPLES_chemphys!R110</f>
        <v>0</v>
      </c>
      <c r="BP107" s="89">
        <f>SAMPLES_chemphys!S110</f>
        <v>0</v>
      </c>
      <c r="BQ107" s="89">
        <f>SAMPLES_chemphys!T110</f>
        <v>0</v>
      </c>
      <c r="BR107" s="89">
        <f>SAMPLES_chemphys!U110</f>
        <v>0</v>
      </c>
      <c r="BS107" s="89">
        <f>SAMPLES_chemphys!V110</f>
        <v>0</v>
      </c>
      <c r="BT107" s="89">
        <f>SAMPLES_chemphys!W110</f>
        <v>0</v>
      </c>
      <c r="BU107" s="89">
        <f>SAMPLES_chemphys!X110</f>
        <v>0</v>
      </c>
      <c r="BV107" s="89">
        <f>SAMPLES_chemphys!Y110</f>
        <v>0</v>
      </c>
      <c r="BW107" s="89">
        <f>SAMPLES_chemphys!Z110</f>
        <v>0</v>
      </c>
      <c r="BX107" s="89">
        <f>SAMPLES_chemphys!AA110</f>
        <v>0</v>
      </c>
      <c r="BY107" s="89">
        <f>SAMPLES_chemphys!AB110</f>
        <v>0</v>
      </c>
      <c r="BZ107" s="89">
        <f>SAMPLES_chemphys!AC110</f>
        <v>0</v>
      </c>
      <c r="CA107" s="89">
        <f>SAMPLES_chemphys!AD110</f>
        <v>0</v>
      </c>
      <c r="CB107" s="89">
        <f>SAMPLES_chemphys!AE110</f>
        <v>0</v>
      </c>
      <c r="CC107" s="89">
        <f>SAMPLES_chemphys!AF110</f>
        <v>0</v>
      </c>
      <c r="CD107" s="89">
        <f>SAMPLES_chemphys!AG110</f>
        <v>0</v>
      </c>
      <c r="CE107" s="89">
        <f>SEQUENCING!X110</f>
        <v>0</v>
      </c>
      <c r="CF107" s="89">
        <f>SEQUENCING!L110</f>
        <v>0</v>
      </c>
      <c r="CG107" s="89">
        <f>SEQUENCING!M110</f>
        <v>0</v>
      </c>
      <c r="CH107" s="89">
        <f>SEQUENCING!N110</f>
        <v>0</v>
      </c>
      <c r="CI107" s="89">
        <f>SEQUENCING!O110</f>
        <v>0</v>
      </c>
      <c r="CJ107" s="89">
        <f>SEQUENCING!P110</f>
        <v>0</v>
      </c>
      <c r="CK107" s="89">
        <f>SEQUENCING!Q110</f>
        <v>0</v>
      </c>
      <c r="CL107" s="89">
        <f>SEQUENCING!X110</f>
        <v>0</v>
      </c>
      <c r="CM107" s="89">
        <f>SEQUENCING!R110</f>
        <v>0</v>
      </c>
    </row>
    <row r="108" ht="15.75">
      <c r="A108" s="5" t="str">
        <f>SAMPLES_general!Y111</f>
        <v>sam_</v>
      </c>
      <c r="B108" s="5">
        <f>SAMPLES_general!B111</f>
        <v>0</v>
      </c>
      <c r="C108" s="5" t="str">
        <f>SAMPLES_general!C111</f>
        <v>IMOTEP</v>
      </c>
      <c r="D108" s="5">
        <f>SAMPLES_general!D111</f>
        <v>0</v>
      </c>
      <c r="E108" s="5">
        <f>SAMPLES_general!E111</f>
        <v>0</v>
      </c>
      <c r="F108" s="5">
        <f>SAMPLES_general!F111</f>
        <v>0</v>
      </c>
      <c r="G108" s="5">
        <f>SAMPLES_general!G111</f>
        <v>0</v>
      </c>
      <c r="H108" s="5" t="e">
        <f>SAMPLES_general!I111</f>
        <v>#N/A</v>
      </c>
      <c r="I108" s="5">
        <f>SAMPLES_general!J111</f>
        <v>0</v>
      </c>
      <c r="J108" s="5">
        <f>SAMPLES_general!K111</f>
        <v>0</v>
      </c>
      <c r="K108" s="5" t="e">
        <f>SAMPLES_general!L111</f>
        <v>#N/A</v>
      </c>
      <c r="L108" s="5">
        <f>SAMPLES_general!M111</f>
        <v>0</v>
      </c>
      <c r="M108" s="5">
        <f>SAMPLES_general!N111</f>
        <v>0</v>
      </c>
      <c r="N108" s="5">
        <f>SAMPLES_general!O111</f>
        <v>0</v>
      </c>
      <c r="O108" s="5">
        <f>SAMPLES_general!P111</f>
        <v>0</v>
      </c>
      <c r="P108" s="5">
        <f>SAMPLES_general!Q111</f>
        <v>0</v>
      </c>
      <c r="Q108" s="5">
        <f>SAMPLES_general!R111</f>
        <v>0</v>
      </c>
      <c r="R108" s="5">
        <f>SAMPLES_general!S111</f>
        <v>0</v>
      </c>
      <c r="S108" s="5">
        <f>SAMPLES_general!T111</f>
        <v>0</v>
      </c>
      <c r="T108" s="5">
        <f>SAMPLES_general!U111</f>
        <v>0</v>
      </c>
      <c r="U108" s="5">
        <f>SAMPLES_general!V111</f>
        <v>0</v>
      </c>
      <c r="V108" s="5">
        <f>SAMPLES_general!W111</f>
        <v>0</v>
      </c>
      <c r="W108" s="5">
        <f>SAMPLES_general!X111</f>
        <v>0</v>
      </c>
      <c r="X108" s="5">
        <f>SAMPLES_meta!C111</f>
        <v>0</v>
      </c>
      <c r="Y108" s="5">
        <f>SAMPLES_meta!D111</f>
        <v>0</v>
      </c>
      <c r="Z108" s="5">
        <f>SAMPLES_meta!E111</f>
        <v>0</v>
      </c>
      <c r="AA108" s="5">
        <f>SAMPLES_meta!F111</f>
        <v>0</v>
      </c>
      <c r="AB108" s="5">
        <f>SAMPLES_meta!G111</f>
        <v>0</v>
      </c>
      <c r="AC108" s="5">
        <f>SAMPLES_meta!H111</f>
        <v>0</v>
      </c>
      <c r="AD108" s="5">
        <f>SAMPLES_meta!I111</f>
        <v>0</v>
      </c>
      <c r="AE108" s="89">
        <f>SAMPLES_indiv!C111</f>
        <v>0</v>
      </c>
      <c r="AF108" s="89">
        <f>SAMPLES_indiv!D111</f>
        <v>0</v>
      </c>
      <c r="AG108" s="89">
        <f>SAMPLES_indiv!E111</f>
        <v>0</v>
      </c>
      <c r="AH108" s="89">
        <f>SAMPLES_indiv!F111</f>
        <v>0</v>
      </c>
      <c r="AI108" s="89">
        <f>SAMPLES_indiv!G111</f>
        <v>0</v>
      </c>
      <c r="AJ108" s="89">
        <f>SAMPLES_indiv!H111</f>
        <v>0</v>
      </c>
      <c r="AK108" s="89">
        <f>SAMPLES_indiv!I111</f>
        <v>0</v>
      </c>
      <c r="AL108" s="89">
        <f>SAMPLES_indiv!J111</f>
        <v>0</v>
      </c>
      <c r="AM108" s="89">
        <f>SAMPLES_indiv!K111</f>
        <v>0</v>
      </c>
      <c r="AN108" s="89">
        <f>SAMPLES_indiv!L111</f>
        <v>0</v>
      </c>
      <c r="AO108" s="89">
        <f>SAMPLES_indiv!M111</f>
        <v>0</v>
      </c>
      <c r="AP108" s="89">
        <f>SAMPLES_indiv!N111</f>
        <v>0</v>
      </c>
      <c r="AQ108" s="89">
        <f>SAMPLES_indiv!O111</f>
        <v>0</v>
      </c>
      <c r="AR108" s="89">
        <f>SAMPLES_indiv!P111</f>
        <v>0</v>
      </c>
      <c r="AS108" s="89">
        <f>SAMPLES_indiv!Q111</f>
        <v>0</v>
      </c>
      <c r="AT108" s="89">
        <f>SAMPLES_indiv!R111</f>
        <v>0</v>
      </c>
      <c r="AU108" s="89">
        <f>SAMPLES_indiv!S111</f>
        <v>0</v>
      </c>
      <c r="AV108" s="89">
        <f>SAMPLES_indiv!T111</f>
        <v>0</v>
      </c>
      <c r="AW108" s="89">
        <f>SAMPLES_indiv!U111</f>
        <v>0</v>
      </c>
      <c r="AX108" s="89">
        <f>SAMPLES_indiv!V111</f>
        <v>0</v>
      </c>
      <c r="AY108" s="89">
        <f>SAMPLES_indiv!W111</f>
        <v>0</v>
      </c>
      <c r="AZ108" s="89">
        <f>SAMPLES_chemphys!C111</f>
        <v>0</v>
      </c>
      <c r="BA108" s="89">
        <f>SAMPLES_chemphys!D111</f>
        <v>0</v>
      </c>
      <c r="BB108" s="89">
        <f>SAMPLES_chemphys!E111</f>
        <v>0</v>
      </c>
      <c r="BC108" s="89">
        <f>SAMPLES_chemphys!F111</f>
        <v>0</v>
      </c>
      <c r="BD108" s="89">
        <f>SAMPLES_chemphys!G111</f>
        <v>0</v>
      </c>
      <c r="BE108" s="89">
        <f>SAMPLES_chemphys!H111</f>
        <v>0</v>
      </c>
      <c r="BF108" s="89">
        <f>SAMPLES_chemphys!I111</f>
        <v>0</v>
      </c>
      <c r="BG108" s="89">
        <f>SAMPLES_chemphys!J111</f>
        <v>0</v>
      </c>
      <c r="BH108" s="89">
        <f>SAMPLES_chemphys!K111</f>
        <v>0</v>
      </c>
      <c r="BI108" s="89">
        <f>SAMPLES_chemphys!L111</f>
        <v>0</v>
      </c>
      <c r="BJ108" s="89">
        <f>SAMPLES_chemphys!M111</f>
        <v>0</v>
      </c>
      <c r="BK108" s="89">
        <f>SAMPLES_chemphys!N111</f>
        <v>0</v>
      </c>
      <c r="BL108" s="89">
        <f>SAMPLES_chemphys!O111</f>
        <v>0</v>
      </c>
      <c r="BM108" s="89">
        <f>SAMPLES_chemphys!P111</f>
        <v>0</v>
      </c>
      <c r="BN108" s="89">
        <f>SAMPLES_chemphys!Q111</f>
        <v>0</v>
      </c>
      <c r="BO108" s="89">
        <f>SAMPLES_chemphys!R111</f>
        <v>0</v>
      </c>
      <c r="BP108" s="89">
        <f>SAMPLES_chemphys!S111</f>
        <v>0</v>
      </c>
      <c r="BQ108" s="89">
        <f>SAMPLES_chemphys!T111</f>
        <v>0</v>
      </c>
      <c r="BR108" s="89">
        <f>SAMPLES_chemphys!U111</f>
        <v>0</v>
      </c>
      <c r="BS108" s="89">
        <f>SAMPLES_chemphys!V111</f>
        <v>0</v>
      </c>
      <c r="BT108" s="89">
        <f>SAMPLES_chemphys!W111</f>
        <v>0</v>
      </c>
      <c r="BU108" s="89">
        <f>SAMPLES_chemphys!X111</f>
        <v>0</v>
      </c>
      <c r="BV108" s="89">
        <f>SAMPLES_chemphys!Y111</f>
        <v>0</v>
      </c>
      <c r="BW108" s="89">
        <f>SAMPLES_chemphys!Z111</f>
        <v>0</v>
      </c>
      <c r="BX108" s="89">
        <f>SAMPLES_chemphys!AA111</f>
        <v>0</v>
      </c>
      <c r="BY108" s="89">
        <f>SAMPLES_chemphys!AB111</f>
        <v>0</v>
      </c>
      <c r="BZ108" s="89">
        <f>SAMPLES_chemphys!AC111</f>
        <v>0</v>
      </c>
      <c r="CA108" s="89">
        <f>SAMPLES_chemphys!AD111</f>
        <v>0</v>
      </c>
      <c r="CB108" s="89">
        <f>SAMPLES_chemphys!AE111</f>
        <v>0</v>
      </c>
      <c r="CC108" s="89">
        <f>SAMPLES_chemphys!AF111</f>
        <v>0</v>
      </c>
      <c r="CD108" s="89">
        <f>SAMPLES_chemphys!AG111</f>
        <v>0</v>
      </c>
      <c r="CE108" s="89">
        <f>SEQUENCING!X111</f>
        <v>0</v>
      </c>
      <c r="CF108" s="89">
        <f>SEQUENCING!L111</f>
        <v>0</v>
      </c>
      <c r="CG108" s="89">
        <f>SEQUENCING!M111</f>
        <v>0</v>
      </c>
      <c r="CH108" s="89">
        <f>SEQUENCING!N111</f>
        <v>0</v>
      </c>
      <c r="CI108" s="89">
        <f>SEQUENCING!O111</f>
        <v>0</v>
      </c>
      <c r="CJ108" s="89">
        <f>SEQUENCING!P111</f>
        <v>0</v>
      </c>
      <c r="CK108" s="89">
        <f>SEQUENCING!Q111</f>
        <v>0</v>
      </c>
      <c r="CL108" s="89">
        <f>SEQUENCING!X111</f>
        <v>0</v>
      </c>
      <c r="CM108" s="89">
        <f>SEQUENCING!R111</f>
        <v>0</v>
      </c>
    </row>
    <row r="109" ht="15.75">
      <c r="A109" s="5" t="str">
        <f>SAMPLES_general!Y112</f>
        <v>sam_</v>
      </c>
      <c r="B109" s="5">
        <f>SAMPLES_general!B112</f>
        <v>0</v>
      </c>
      <c r="C109" s="5" t="str">
        <f>SAMPLES_general!C112</f>
        <v>IMOTEP</v>
      </c>
      <c r="D109" s="5">
        <f>SAMPLES_general!D112</f>
        <v>0</v>
      </c>
      <c r="E109" s="5">
        <f>SAMPLES_general!E112</f>
        <v>0</v>
      </c>
      <c r="F109" s="5">
        <f>SAMPLES_general!F112</f>
        <v>0</v>
      </c>
      <c r="G109" s="5">
        <f>SAMPLES_general!G112</f>
        <v>0</v>
      </c>
      <c r="H109" s="5" t="e">
        <f>SAMPLES_general!I112</f>
        <v>#N/A</v>
      </c>
      <c r="I109" s="5">
        <f>SAMPLES_general!J112</f>
        <v>0</v>
      </c>
      <c r="J109" s="5">
        <f>SAMPLES_general!K112</f>
        <v>0</v>
      </c>
      <c r="K109" s="5" t="e">
        <f>SAMPLES_general!L112</f>
        <v>#N/A</v>
      </c>
      <c r="L109" s="5">
        <f>SAMPLES_general!M112</f>
        <v>0</v>
      </c>
      <c r="M109" s="5">
        <f>SAMPLES_general!N112</f>
        <v>0</v>
      </c>
      <c r="N109" s="5">
        <f>SAMPLES_general!O112</f>
        <v>0</v>
      </c>
      <c r="O109" s="5">
        <f>SAMPLES_general!P112</f>
        <v>0</v>
      </c>
      <c r="P109" s="5">
        <f>SAMPLES_general!Q112</f>
        <v>0</v>
      </c>
      <c r="Q109" s="5">
        <f>SAMPLES_general!R112</f>
        <v>0</v>
      </c>
      <c r="R109" s="5">
        <f>SAMPLES_general!S112</f>
        <v>0</v>
      </c>
      <c r="S109" s="5">
        <f>SAMPLES_general!T112</f>
        <v>0</v>
      </c>
      <c r="T109" s="5">
        <f>SAMPLES_general!U112</f>
        <v>0</v>
      </c>
      <c r="U109" s="5">
        <f>SAMPLES_general!V112</f>
        <v>0</v>
      </c>
      <c r="V109" s="5">
        <f>SAMPLES_general!W112</f>
        <v>0</v>
      </c>
      <c r="W109" s="5">
        <f>SAMPLES_general!X112</f>
        <v>0</v>
      </c>
      <c r="X109" s="5">
        <f>SAMPLES_meta!C112</f>
        <v>0</v>
      </c>
      <c r="Y109" s="5">
        <f>SAMPLES_meta!D112</f>
        <v>0</v>
      </c>
      <c r="Z109" s="5">
        <f>SAMPLES_meta!E112</f>
        <v>0</v>
      </c>
      <c r="AA109" s="5">
        <f>SAMPLES_meta!F112</f>
        <v>0</v>
      </c>
      <c r="AB109" s="5">
        <f>SAMPLES_meta!G112</f>
        <v>0</v>
      </c>
      <c r="AC109" s="5">
        <f>SAMPLES_meta!H112</f>
        <v>0</v>
      </c>
      <c r="AD109" s="5">
        <f>SAMPLES_meta!I112</f>
        <v>0</v>
      </c>
      <c r="AE109" s="89">
        <f>SAMPLES_indiv!C112</f>
        <v>0</v>
      </c>
      <c r="AF109" s="89">
        <f>SAMPLES_indiv!D112</f>
        <v>0</v>
      </c>
      <c r="AG109" s="89">
        <f>SAMPLES_indiv!E112</f>
        <v>0</v>
      </c>
      <c r="AH109" s="89">
        <f>SAMPLES_indiv!F112</f>
        <v>0</v>
      </c>
      <c r="AI109" s="89">
        <f>SAMPLES_indiv!G112</f>
        <v>0</v>
      </c>
      <c r="AJ109" s="89">
        <f>SAMPLES_indiv!H112</f>
        <v>0</v>
      </c>
      <c r="AK109" s="89">
        <f>SAMPLES_indiv!I112</f>
        <v>0</v>
      </c>
      <c r="AL109" s="89">
        <f>SAMPLES_indiv!J112</f>
        <v>0</v>
      </c>
      <c r="AM109" s="89">
        <f>SAMPLES_indiv!K112</f>
        <v>0</v>
      </c>
      <c r="AN109" s="89">
        <f>SAMPLES_indiv!L112</f>
        <v>0</v>
      </c>
      <c r="AO109" s="89">
        <f>SAMPLES_indiv!M112</f>
        <v>0</v>
      </c>
      <c r="AP109" s="89">
        <f>SAMPLES_indiv!N112</f>
        <v>0</v>
      </c>
      <c r="AQ109" s="89">
        <f>SAMPLES_indiv!O112</f>
        <v>0</v>
      </c>
      <c r="AR109" s="89">
        <f>SAMPLES_indiv!P112</f>
        <v>0</v>
      </c>
      <c r="AS109" s="89">
        <f>SAMPLES_indiv!Q112</f>
        <v>0</v>
      </c>
      <c r="AT109" s="89">
        <f>SAMPLES_indiv!R112</f>
        <v>0</v>
      </c>
      <c r="AU109" s="89">
        <f>SAMPLES_indiv!S112</f>
        <v>0</v>
      </c>
      <c r="AV109" s="89">
        <f>SAMPLES_indiv!T112</f>
        <v>0</v>
      </c>
      <c r="AW109" s="89">
        <f>SAMPLES_indiv!U112</f>
        <v>0</v>
      </c>
      <c r="AX109" s="89">
        <f>SAMPLES_indiv!V112</f>
        <v>0</v>
      </c>
      <c r="AY109" s="89">
        <f>SAMPLES_indiv!W112</f>
        <v>0</v>
      </c>
      <c r="AZ109" s="89">
        <f>SAMPLES_chemphys!C112</f>
        <v>0</v>
      </c>
      <c r="BA109" s="89">
        <f>SAMPLES_chemphys!D112</f>
        <v>0</v>
      </c>
      <c r="BB109" s="89">
        <f>SAMPLES_chemphys!E112</f>
        <v>0</v>
      </c>
      <c r="BC109" s="89">
        <f>SAMPLES_chemphys!F112</f>
        <v>0</v>
      </c>
      <c r="BD109" s="89">
        <f>SAMPLES_chemphys!G112</f>
        <v>0</v>
      </c>
      <c r="BE109" s="89">
        <f>SAMPLES_chemphys!H112</f>
        <v>0</v>
      </c>
      <c r="BF109" s="89">
        <f>SAMPLES_chemphys!I112</f>
        <v>0</v>
      </c>
      <c r="BG109" s="89">
        <f>SAMPLES_chemphys!J112</f>
        <v>0</v>
      </c>
      <c r="BH109" s="89">
        <f>SAMPLES_chemphys!K112</f>
        <v>0</v>
      </c>
      <c r="BI109" s="89">
        <f>SAMPLES_chemphys!L112</f>
        <v>0</v>
      </c>
      <c r="BJ109" s="89">
        <f>SAMPLES_chemphys!M112</f>
        <v>0</v>
      </c>
      <c r="BK109" s="89">
        <f>SAMPLES_chemphys!N112</f>
        <v>0</v>
      </c>
      <c r="BL109" s="89">
        <f>SAMPLES_chemphys!O112</f>
        <v>0</v>
      </c>
      <c r="BM109" s="89">
        <f>SAMPLES_chemphys!P112</f>
        <v>0</v>
      </c>
      <c r="BN109" s="89">
        <f>SAMPLES_chemphys!Q112</f>
        <v>0</v>
      </c>
      <c r="BO109" s="89">
        <f>SAMPLES_chemphys!R112</f>
        <v>0</v>
      </c>
      <c r="BP109" s="89">
        <f>SAMPLES_chemphys!S112</f>
        <v>0</v>
      </c>
      <c r="BQ109" s="89">
        <f>SAMPLES_chemphys!T112</f>
        <v>0</v>
      </c>
      <c r="BR109" s="89">
        <f>SAMPLES_chemphys!U112</f>
        <v>0</v>
      </c>
      <c r="BS109" s="89">
        <f>SAMPLES_chemphys!V112</f>
        <v>0</v>
      </c>
      <c r="BT109" s="89">
        <f>SAMPLES_chemphys!W112</f>
        <v>0</v>
      </c>
      <c r="BU109" s="89">
        <f>SAMPLES_chemphys!X112</f>
        <v>0</v>
      </c>
      <c r="BV109" s="89">
        <f>SAMPLES_chemphys!Y112</f>
        <v>0</v>
      </c>
      <c r="BW109" s="89">
        <f>SAMPLES_chemphys!Z112</f>
        <v>0</v>
      </c>
      <c r="BX109" s="89">
        <f>SAMPLES_chemphys!AA112</f>
        <v>0</v>
      </c>
      <c r="BY109" s="89">
        <f>SAMPLES_chemphys!AB112</f>
        <v>0</v>
      </c>
      <c r="BZ109" s="89">
        <f>SAMPLES_chemphys!AC112</f>
        <v>0</v>
      </c>
      <c r="CA109" s="89">
        <f>SAMPLES_chemphys!AD112</f>
        <v>0</v>
      </c>
      <c r="CB109" s="89">
        <f>SAMPLES_chemphys!AE112</f>
        <v>0</v>
      </c>
      <c r="CC109" s="89">
        <f>SAMPLES_chemphys!AF112</f>
        <v>0</v>
      </c>
      <c r="CD109" s="89">
        <f>SAMPLES_chemphys!AG112</f>
        <v>0</v>
      </c>
      <c r="CE109" s="89">
        <f>SEQUENCING!X112</f>
        <v>0</v>
      </c>
      <c r="CF109" s="89">
        <f>SEQUENCING!L112</f>
        <v>0</v>
      </c>
      <c r="CG109" s="89">
        <f>SEQUENCING!M112</f>
        <v>0</v>
      </c>
      <c r="CH109" s="89">
        <f>SEQUENCING!N112</f>
        <v>0</v>
      </c>
      <c r="CI109" s="89">
        <f>SEQUENCING!O112</f>
        <v>0</v>
      </c>
      <c r="CJ109" s="89">
        <f>SEQUENCING!P112</f>
        <v>0</v>
      </c>
      <c r="CK109" s="89">
        <f>SEQUENCING!Q112</f>
        <v>0</v>
      </c>
      <c r="CL109" s="89">
        <f>SEQUENCING!X112</f>
        <v>0</v>
      </c>
      <c r="CM109" s="89">
        <f>SEQUENCING!R112</f>
        <v>0</v>
      </c>
    </row>
    <row r="110" ht="15.75">
      <c r="A110" s="5" t="str">
        <f>SAMPLES_general!Y113</f>
        <v>sam_</v>
      </c>
      <c r="B110" s="5">
        <f>SAMPLES_general!B113</f>
        <v>0</v>
      </c>
      <c r="C110" s="5" t="str">
        <f>SAMPLES_general!C113</f>
        <v>IMOTEP</v>
      </c>
      <c r="D110" s="5">
        <f>SAMPLES_general!D113</f>
        <v>0</v>
      </c>
      <c r="E110" s="5">
        <f>SAMPLES_general!E113</f>
        <v>0</v>
      </c>
      <c r="F110" s="5">
        <f>SAMPLES_general!F113</f>
        <v>0</v>
      </c>
      <c r="G110" s="5">
        <f>SAMPLES_general!G113</f>
        <v>0</v>
      </c>
      <c r="H110" s="5" t="e">
        <f>SAMPLES_general!I113</f>
        <v>#N/A</v>
      </c>
      <c r="I110" s="5">
        <f>SAMPLES_general!J113</f>
        <v>0</v>
      </c>
      <c r="J110" s="5">
        <f>SAMPLES_general!K113</f>
        <v>0</v>
      </c>
      <c r="K110" s="5" t="e">
        <f>SAMPLES_general!L113</f>
        <v>#N/A</v>
      </c>
      <c r="L110" s="5">
        <f>SAMPLES_general!M113</f>
        <v>0</v>
      </c>
      <c r="M110" s="5">
        <f>SAMPLES_general!N113</f>
        <v>0</v>
      </c>
      <c r="N110" s="5">
        <f>SAMPLES_general!O113</f>
        <v>0</v>
      </c>
      <c r="O110" s="5">
        <f>SAMPLES_general!P113</f>
        <v>0</v>
      </c>
      <c r="P110" s="5">
        <f>SAMPLES_general!Q113</f>
        <v>0</v>
      </c>
      <c r="Q110" s="5">
        <f>SAMPLES_general!R113</f>
        <v>0</v>
      </c>
      <c r="R110" s="5">
        <f>SAMPLES_general!S113</f>
        <v>0</v>
      </c>
      <c r="S110" s="5">
        <f>SAMPLES_general!T113</f>
        <v>0</v>
      </c>
      <c r="T110" s="5">
        <f>SAMPLES_general!U113</f>
        <v>0</v>
      </c>
      <c r="U110" s="5">
        <f>SAMPLES_general!V113</f>
        <v>0</v>
      </c>
      <c r="V110" s="5">
        <f>SAMPLES_general!W113</f>
        <v>0</v>
      </c>
      <c r="W110" s="5">
        <f>SAMPLES_general!X113</f>
        <v>0</v>
      </c>
      <c r="X110" s="5">
        <f>SAMPLES_meta!C113</f>
        <v>0</v>
      </c>
      <c r="Y110" s="5">
        <f>SAMPLES_meta!D113</f>
        <v>0</v>
      </c>
      <c r="Z110" s="5">
        <f>SAMPLES_meta!E113</f>
        <v>0</v>
      </c>
      <c r="AA110" s="5">
        <f>SAMPLES_meta!F113</f>
        <v>0</v>
      </c>
      <c r="AB110" s="5">
        <f>SAMPLES_meta!G113</f>
        <v>0</v>
      </c>
      <c r="AC110" s="5">
        <f>SAMPLES_meta!H113</f>
        <v>0</v>
      </c>
      <c r="AD110" s="5">
        <f>SAMPLES_meta!I113</f>
        <v>0</v>
      </c>
      <c r="AE110" s="89">
        <f>SAMPLES_indiv!C113</f>
        <v>0</v>
      </c>
      <c r="AF110" s="89">
        <f>SAMPLES_indiv!D113</f>
        <v>0</v>
      </c>
      <c r="AG110" s="89">
        <f>SAMPLES_indiv!E113</f>
        <v>0</v>
      </c>
      <c r="AH110" s="89">
        <f>SAMPLES_indiv!F113</f>
        <v>0</v>
      </c>
      <c r="AI110" s="89">
        <f>SAMPLES_indiv!G113</f>
        <v>0</v>
      </c>
      <c r="AJ110" s="89">
        <f>SAMPLES_indiv!H113</f>
        <v>0</v>
      </c>
      <c r="AK110" s="89">
        <f>SAMPLES_indiv!I113</f>
        <v>0</v>
      </c>
      <c r="AL110" s="89">
        <f>SAMPLES_indiv!J113</f>
        <v>0</v>
      </c>
      <c r="AM110" s="89">
        <f>SAMPLES_indiv!K113</f>
        <v>0</v>
      </c>
      <c r="AN110" s="89">
        <f>SAMPLES_indiv!L113</f>
        <v>0</v>
      </c>
      <c r="AO110" s="89">
        <f>SAMPLES_indiv!M113</f>
        <v>0</v>
      </c>
      <c r="AP110" s="89">
        <f>SAMPLES_indiv!N113</f>
        <v>0</v>
      </c>
      <c r="AQ110" s="89">
        <f>SAMPLES_indiv!O113</f>
        <v>0</v>
      </c>
      <c r="AR110" s="89">
        <f>SAMPLES_indiv!P113</f>
        <v>0</v>
      </c>
      <c r="AS110" s="89">
        <f>SAMPLES_indiv!Q113</f>
        <v>0</v>
      </c>
      <c r="AT110" s="89">
        <f>SAMPLES_indiv!R113</f>
        <v>0</v>
      </c>
      <c r="AU110" s="89">
        <f>SAMPLES_indiv!S113</f>
        <v>0</v>
      </c>
      <c r="AV110" s="89">
        <f>SAMPLES_indiv!T113</f>
        <v>0</v>
      </c>
      <c r="AW110" s="89">
        <f>SAMPLES_indiv!U113</f>
        <v>0</v>
      </c>
      <c r="AX110" s="89">
        <f>SAMPLES_indiv!V113</f>
        <v>0</v>
      </c>
      <c r="AY110" s="89">
        <f>SAMPLES_indiv!W113</f>
        <v>0</v>
      </c>
      <c r="AZ110" s="89">
        <f>SAMPLES_chemphys!C113</f>
        <v>0</v>
      </c>
      <c r="BA110" s="89">
        <f>SAMPLES_chemphys!D113</f>
        <v>0</v>
      </c>
      <c r="BB110" s="89">
        <f>SAMPLES_chemphys!E113</f>
        <v>0</v>
      </c>
      <c r="BC110" s="89">
        <f>SAMPLES_chemphys!F113</f>
        <v>0</v>
      </c>
      <c r="BD110" s="89">
        <f>SAMPLES_chemphys!G113</f>
        <v>0</v>
      </c>
      <c r="BE110" s="89">
        <f>SAMPLES_chemphys!H113</f>
        <v>0</v>
      </c>
      <c r="BF110" s="89">
        <f>SAMPLES_chemphys!I113</f>
        <v>0</v>
      </c>
      <c r="BG110" s="89">
        <f>SAMPLES_chemphys!J113</f>
        <v>0</v>
      </c>
      <c r="BH110" s="89">
        <f>SAMPLES_chemphys!K113</f>
        <v>0</v>
      </c>
      <c r="BI110" s="89">
        <f>SAMPLES_chemphys!L113</f>
        <v>0</v>
      </c>
      <c r="BJ110" s="89">
        <f>SAMPLES_chemphys!M113</f>
        <v>0</v>
      </c>
      <c r="BK110" s="89">
        <f>SAMPLES_chemphys!N113</f>
        <v>0</v>
      </c>
      <c r="BL110" s="89">
        <f>SAMPLES_chemphys!O113</f>
        <v>0</v>
      </c>
      <c r="BM110" s="89">
        <f>SAMPLES_chemphys!P113</f>
        <v>0</v>
      </c>
      <c r="BN110" s="89">
        <f>SAMPLES_chemphys!Q113</f>
        <v>0</v>
      </c>
      <c r="BO110" s="89">
        <f>SAMPLES_chemphys!R113</f>
        <v>0</v>
      </c>
      <c r="BP110" s="89">
        <f>SAMPLES_chemphys!S113</f>
        <v>0</v>
      </c>
      <c r="BQ110" s="89">
        <f>SAMPLES_chemphys!T113</f>
        <v>0</v>
      </c>
      <c r="BR110" s="89">
        <f>SAMPLES_chemphys!U113</f>
        <v>0</v>
      </c>
      <c r="BS110" s="89">
        <f>SAMPLES_chemphys!V113</f>
        <v>0</v>
      </c>
      <c r="BT110" s="89">
        <f>SAMPLES_chemphys!W113</f>
        <v>0</v>
      </c>
      <c r="BU110" s="89">
        <f>SAMPLES_chemphys!X113</f>
        <v>0</v>
      </c>
      <c r="BV110" s="89">
        <f>SAMPLES_chemphys!Y113</f>
        <v>0</v>
      </c>
      <c r="BW110" s="89">
        <f>SAMPLES_chemphys!Z113</f>
        <v>0</v>
      </c>
      <c r="BX110" s="89">
        <f>SAMPLES_chemphys!AA113</f>
        <v>0</v>
      </c>
      <c r="BY110" s="89">
        <f>SAMPLES_chemphys!AB113</f>
        <v>0</v>
      </c>
      <c r="BZ110" s="89">
        <f>SAMPLES_chemphys!AC113</f>
        <v>0</v>
      </c>
      <c r="CA110" s="89">
        <f>SAMPLES_chemphys!AD113</f>
        <v>0</v>
      </c>
      <c r="CB110" s="89">
        <f>SAMPLES_chemphys!AE113</f>
        <v>0</v>
      </c>
      <c r="CC110" s="89">
        <f>SAMPLES_chemphys!AF113</f>
        <v>0</v>
      </c>
      <c r="CD110" s="89">
        <f>SAMPLES_chemphys!AG113</f>
        <v>0</v>
      </c>
      <c r="CE110" s="89">
        <f>SEQUENCING!X113</f>
        <v>0</v>
      </c>
      <c r="CF110" s="89">
        <f>SEQUENCING!L113</f>
        <v>0</v>
      </c>
      <c r="CG110" s="89">
        <f>SEQUENCING!M113</f>
        <v>0</v>
      </c>
      <c r="CH110" s="89">
        <f>SEQUENCING!N113</f>
        <v>0</v>
      </c>
      <c r="CI110" s="89">
        <f>SEQUENCING!O113</f>
        <v>0</v>
      </c>
      <c r="CJ110" s="89">
        <f>SEQUENCING!P113</f>
        <v>0</v>
      </c>
      <c r="CK110" s="89">
        <f>SEQUENCING!Q113</f>
        <v>0</v>
      </c>
      <c r="CL110" s="89">
        <f>SEQUENCING!X113</f>
        <v>0</v>
      </c>
      <c r="CM110" s="89">
        <f>SEQUENCING!R113</f>
        <v>0</v>
      </c>
    </row>
    <row r="111" ht="15.75">
      <c r="A111" s="5" t="str">
        <f>SAMPLES_general!Y114</f>
        <v>sam_</v>
      </c>
      <c r="B111" s="5">
        <f>SAMPLES_general!B114</f>
        <v>0</v>
      </c>
      <c r="C111" s="5" t="str">
        <f>SAMPLES_general!C114</f>
        <v>IMOTEP</v>
      </c>
      <c r="D111" s="5">
        <f>SAMPLES_general!D114</f>
        <v>0</v>
      </c>
      <c r="E111" s="5">
        <f>SAMPLES_general!E114</f>
        <v>0</v>
      </c>
      <c r="F111" s="5">
        <f>SAMPLES_general!F114</f>
        <v>0</v>
      </c>
      <c r="G111" s="5">
        <f>SAMPLES_general!G114</f>
        <v>0</v>
      </c>
      <c r="H111" s="5" t="e">
        <f>SAMPLES_general!I114</f>
        <v>#N/A</v>
      </c>
      <c r="I111" s="5">
        <f>SAMPLES_general!J114</f>
        <v>0</v>
      </c>
      <c r="J111" s="5">
        <f>SAMPLES_general!K114</f>
        <v>0</v>
      </c>
      <c r="K111" s="5" t="e">
        <f>SAMPLES_general!L114</f>
        <v>#N/A</v>
      </c>
      <c r="L111" s="5">
        <f>SAMPLES_general!M114</f>
        <v>0</v>
      </c>
      <c r="M111" s="5">
        <f>SAMPLES_general!N114</f>
        <v>0</v>
      </c>
      <c r="N111" s="5">
        <f>SAMPLES_general!O114</f>
        <v>0</v>
      </c>
      <c r="O111" s="5">
        <f>SAMPLES_general!P114</f>
        <v>0</v>
      </c>
      <c r="P111" s="5">
        <f>SAMPLES_general!Q114</f>
        <v>0</v>
      </c>
      <c r="Q111" s="5">
        <f>SAMPLES_general!R114</f>
        <v>0</v>
      </c>
      <c r="R111" s="5">
        <f>SAMPLES_general!S114</f>
        <v>0</v>
      </c>
      <c r="S111" s="5">
        <f>SAMPLES_general!T114</f>
        <v>0</v>
      </c>
      <c r="T111" s="5">
        <f>SAMPLES_general!U114</f>
        <v>0</v>
      </c>
      <c r="U111" s="5">
        <f>SAMPLES_general!V114</f>
        <v>0</v>
      </c>
      <c r="V111" s="5">
        <f>SAMPLES_general!W114</f>
        <v>0</v>
      </c>
      <c r="W111" s="5">
        <f>SAMPLES_general!X114</f>
        <v>0</v>
      </c>
      <c r="X111" s="5">
        <f>SAMPLES_meta!C114</f>
        <v>0</v>
      </c>
      <c r="Y111" s="5">
        <f>SAMPLES_meta!D114</f>
        <v>0</v>
      </c>
      <c r="Z111" s="5">
        <f>SAMPLES_meta!E114</f>
        <v>0</v>
      </c>
      <c r="AA111" s="5">
        <f>SAMPLES_meta!F114</f>
        <v>0</v>
      </c>
      <c r="AB111" s="5">
        <f>SAMPLES_meta!G114</f>
        <v>0</v>
      </c>
      <c r="AC111" s="5">
        <f>SAMPLES_meta!H114</f>
        <v>0</v>
      </c>
      <c r="AD111" s="5">
        <f>SAMPLES_meta!I114</f>
        <v>0</v>
      </c>
      <c r="AE111" s="89">
        <f>SAMPLES_indiv!C114</f>
        <v>0</v>
      </c>
      <c r="AF111" s="89">
        <f>SAMPLES_indiv!D114</f>
        <v>0</v>
      </c>
      <c r="AG111" s="89">
        <f>SAMPLES_indiv!E114</f>
        <v>0</v>
      </c>
      <c r="AH111" s="89">
        <f>SAMPLES_indiv!F114</f>
        <v>0</v>
      </c>
      <c r="AI111" s="89">
        <f>SAMPLES_indiv!G114</f>
        <v>0</v>
      </c>
      <c r="AJ111" s="89">
        <f>SAMPLES_indiv!H114</f>
        <v>0</v>
      </c>
      <c r="AK111" s="89">
        <f>SAMPLES_indiv!I114</f>
        <v>0</v>
      </c>
      <c r="AL111" s="89">
        <f>SAMPLES_indiv!J114</f>
        <v>0</v>
      </c>
      <c r="AM111" s="89">
        <f>SAMPLES_indiv!K114</f>
        <v>0</v>
      </c>
      <c r="AN111" s="89">
        <f>SAMPLES_indiv!L114</f>
        <v>0</v>
      </c>
      <c r="AO111" s="89">
        <f>SAMPLES_indiv!M114</f>
        <v>0</v>
      </c>
      <c r="AP111" s="89">
        <f>SAMPLES_indiv!N114</f>
        <v>0</v>
      </c>
      <c r="AQ111" s="89">
        <f>SAMPLES_indiv!O114</f>
        <v>0</v>
      </c>
      <c r="AR111" s="89">
        <f>SAMPLES_indiv!P114</f>
        <v>0</v>
      </c>
      <c r="AS111" s="89">
        <f>SAMPLES_indiv!Q114</f>
        <v>0</v>
      </c>
      <c r="AT111" s="89">
        <f>SAMPLES_indiv!R114</f>
        <v>0</v>
      </c>
      <c r="AU111" s="89">
        <f>SAMPLES_indiv!S114</f>
        <v>0</v>
      </c>
      <c r="AV111" s="89">
        <f>SAMPLES_indiv!T114</f>
        <v>0</v>
      </c>
      <c r="AW111" s="89">
        <f>SAMPLES_indiv!U114</f>
        <v>0</v>
      </c>
      <c r="AX111" s="89">
        <f>SAMPLES_indiv!V114</f>
        <v>0</v>
      </c>
      <c r="AY111" s="89">
        <f>SAMPLES_indiv!W114</f>
        <v>0</v>
      </c>
      <c r="AZ111" s="89">
        <f>SAMPLES_chemphys!C114</f>
        <v>0</v>
      </c>
      <c r="BA111" s="89">
        <f>SAMPLES_chemphys!D114</f>
        <v>0</v>
      </c>
      <c r="BB111" s="89">
        <f>SAMPLES_chemphys!E114</f>
        <v>0</v>
      </c>
      <c r="BC111" s="89">
        <f>SAMPLES_chemphys!F114</f>
        <v>0</v>
      </c>
      <c r="BD111" s="89">
        <f>SAMPLES_chemphys!G114</f>
        <v>0</v>
      </c>
      <c r="BE111" s="89">
        <f>SAMPLES_chemphys!H114</f>
        <v>0</v>
      </c>
      <c r="BF111" s="89">
        <f>SAMPLES_chemphys!I114</f>
        <v>0</v>
      </c>
      <c r="BG111" s="89">
        <f>SAMPLES_chemphys!J114</f>
        <v>0</v>
      </c>
      <c r="BH111" s="89">
        <f>SAMPLES_chemphys!K114</f>
        <v>0</v>
      </c>
      <c r="BI111" s="89">
        <f>SAMPLES_chemphys!L114</f>
        <v>0</v>
      </c>
      <c r="BJ111" s="89">
        <f>SAMPLES_chemphys!M114</f>
        <v>0</v>
      </c>
      <c r="BK111" s="89">
        <f>SAMPLES_chemphys!N114</f>
        <v>0</v>
      </c>
      <c r="BL111" s="89">
        <f>SAMPLES_chemphys!O114</f>
        <v>0</v>
      </c>
      <c r="BM111" s="89">
        <f>SAMPLES_chemphys!P114</f>
        <v>0</v>
      </c>
      <c r="BN111" s="89">
        <f>SAMPLES_chemphys!Q114</f>
        <v>0</v>
      </c>
      <c r="BO111" s="89">
        <f>SAMPLES_chemphys!R114</f>
        <v>0</v>
      </c>
      <c r="BP111" s="89">
        <f>SAMPLES_chemphys!S114</f>
        <v>0</v>
      </c>
      <c r="BQ111" s="89">
        <f>SAMPLES_chemphys!T114</f>
        <v>0</v>
      </c>
      <c r="BR111" s="89">
        <f>SAMPLES_chemphys!U114</f>
        <v>0</v>
      </c>
      <c r="BS111" s="89">
        <f>SAMPLES_chemphys!V114</f>
        <v>0</v>
      </c>
      <c r="BT111" s="89">
        <f>SAMPLES_chemphys!W114</f>
        <v>0</v>
      </c>
      <c r="BU111" s="89">
        <f>SAMPLES_chemphys!X114</f>
        <v>0</v>
      </c>
      <c r="BV111" s="89">
        <f>SAMPLES_chemphys!Y114</f>
        <v>0</v>
      </c>
      <c r="BW111" s="89">
        <f>SAMPLES_chemphys!Z114</f>
        <v>0</v>
      </c>
      <c r="BX111" s="89">
        <f>SAMPLES_chemphys!AA114</f>
        <v>0</v>
      </c>
      <c r="BY111" s="89">
        <f>SAMPLES_chemphys!AB114</f>
        <v>0</v>
      </c>
      <c r="BZ111" s="89">
        <f>SAMPLES_chemphys!AC114</f>
        <v>0</v>
      </c>
      <c r="CA111" s="89">
        <f>SAMPLES_chemphys!AD114</f>
        <v>0</v>
      </c>
      <c r="CB111" s="89">
        <f>SAMPLES_chemphys!AE114</f>
        <v>0</v>
      </c>
      <c r="CC111" s="89">
        <f>SAMPLES_chemphys!AF114</f>
        <v>0</v>
      </c>
      <c r="CD111" s="89">
        <f>SAMPLES_chemphys!AG114</f>
        <v>0</v>
      </c>
      <c r="CE111" s="89">
        <f>SEQUENCING!X114</f>
        <v>0</v>
      </c>
      <c r="CF111" s="89">
        <f>SEQUENCING!L114</f>
        <v>0</v>
      </c>
      <c r="CG111" s="89">
        <f>SEQUENCING!M114</f>
        <v>0</v>
      </c>
      <c r="CH111" s="89">
        <f>SEQUENCING!N114</f>
        <v>0</v>
      </c>
      <c r="CI111" s="89">
        <f>SEQUENCING!O114</f>
        <v>0</v>
      </c>
      <c r="CJ111" s="89">
        <f>SEQUENCING!P114</f>
        <v>0</v>
      </c>
      <c r="CK111" s="89">
        <f>SEQUENCING!Q114</f>
        <v>0</v>
      </c>
      <c r="CL111" s="89">
        <f>SEQUENCING!X114</f>
        <v>0</v>
      </c>
      <c r="CM111" s="89">
        <f>SEQUENCING!R114</f>
        <v>0</v>
      </c>
    </row>
    <row r="112" ht="15.75">
      <c r="A112" s="5" t="str">
        <f>SAMPLES_general!Y115</f>
        <v>sam_</v>
      </c>
      <c r="B112" s="5">
        <f>SAMPLES_general!B115</f>
        <v>0</v>
      </c>
      <c r="C112" s="5" t="str">
        <f>SAMPLES_general!C115</f>
        <v>IMOTEP</v>
      </c>
      <c r="D112" s="5">
        <f>SAMPLES_general!D115</f>
        <v>0</v>
      </c>
      <c r="E112" s="5">
        <f>SAMPLES_general!E115</f>
        <v>0</v>
      </c>
      <c r="F112" s="5">
        <f>SAMPLES_general!F115</f>
        <v>0</v>
      </c>
      <c r="G112" s="5">
        <f>SAMPLES_general!G115</f>
        <v>0</v>
      </c>
      <c r="H112" s="5" t="e">
        <f>SAMPLES_general!I115</f>
        <v>#N/A</v>
      </c>
      <c r="I112" s="5">
        <f>SAMPLES_general!J115</f>
        <v>0</v>
      </c>
      <c r="J112" s="5">
        <f>SAMPLES_general!K115</f>
        <v>0</v>
      </c>
      <c r="K112" s="5" t="e">
        <f>SAMPLES_general!L115</f>
        <v>#N/A</v>
      </c>
      <c r="L112" s="5">
        <f>SAMPLES_general!M115</f>
        <v>0</v>
      </c>
      <c r="M112" s="5">
        <f>SAMPLES_general!N115</f>
        <v>0</v>
      </c>
      <c r="N112" s="5">
        <f>SAMPLES_general!O115</f>
        <v>0</v>
      </c>
      <c r="O112" s="5">
        <f>SAMPLES_general!P115</f>
        <v>0</v>
      </c>
      <c r="P112" s="5">
        <f>SAMPLES_general!Q115</f>
        <v>0</v>
      </c>
      <c r="Q112" s="5">
        <f>SAMPLES_general!R115</f>
        <v>0</v>
      </c>
      <c r="R112" s="5">
        <f>SAMPLES_general!S115</f>
        <v>0</v>
      </c>
      <c r="S112" s="5">
        <f>SAMPLES_general!T115</f>
        <v>0</v>
      </c>
      <c r="T112" s="5">
        <f>SAMPLES_general!U115</f>
        <v>0</v>
      </c>
      <c r="U112" s="5">
        <f>SAMPLES_general!V115</f>
        <v>0</v>
      </c>
      <c r="V112" s="5">
        <f>SAMPLES_general!W115</f>
        <v>0</v>
      </c>
      <c r="W112" s="5">
        <f>SAMPLES_general!X115</f>
        <v>0</v>
      </c>
      <c r="X112" s="5">
        <f>SAMPLES_meta!C115</f>
        <v>0</v>
      </c>
      <c r="Y112" s="5">
        <f>SAMPLES_meta!D115</f>
        <v>0</v>
      </c>
      <c r="Z112" s="5">
        <f>SAMPLES_meta!E115</f>
        <v>0</v>
      </c>
      <c r="AA112" s="5">
        <f>SAMPLES_meta!F115</f>
        <v>0</v>
      </c>
      <c r="AB112" s="5">
        <f>SAMPLES_meta!G115</f>
        <v>0</v>
      </c>
      <c r="AC112" s="5">
        <f>SAMPLES_meta!H115</f>
        <v>0</v>
      </c>
      <c r="AD112" s="5">
        <f>SAMPLES_meta!I115</f>
        <v>0</v>
      </c>
      <c r="AE112" s="89">
        <f>SAMPLES_indiv!C115</f>
        <v>0</v>
      </c>
      <c r="AF112" s="89">
        <f>SAMPLES_indiv!D115</f>
        <v>0</v>
      </c>
      <c r="AG112" s="89">
        <f>SAMPLES_indiv!E115</f>
        <v>0</v>
      </c>
      <c r="AH112" s="89">
        <f>SAMPLES_indiv!F115</f>
        <v>0</v>
      </c>
      <c r="AI112" s="89">
        <f>SAMPLES_indiv!G115</f>
        <v>0</v>
      </c>
      <c r="AJ112" s="89">
        <f>SAMPLES_indiv!H115</f>
        <v>0</v>
      </c>
      <c r="AK112" s="89">
        <f>SAMPLES_indiv!I115</f>
        <v>0</v>
      </c>
      <c r="AL112" s="89">
        <f>SAMPLES_indiv!J115</f>
        <v>0</v>
      </c>
      <c r="AM112" s="89">
        <f>SAMPLES_indiv!K115</f>
        <v>0</v>
      </c>
      <c r="AN112" s="89">
        <f>SAMPLES_indiv!L115</f>
        <v>0</v>
      </c>
      <c r="AO112" s="89">
        <f>SAMPLES_indiv!M115</f>
        <v>0</v>
      </c>
      <c r="AP112" s="89">
        <f>SAMPLES_indiv!N115</f>
        <v>0</v>
      </c>
      <c r="AQ112" s="89">
        <f>SAMPLES_indiv!O115</f>
        <v>0</v>
      </c>
      <c r="AR112" s="89">
        <f>SAMPLES_indiv!P115</f>
        <v>0</v>
      </c>
      <c r="AS112" s="89">
        <f>SAMPLES_indiv!Q115</f>
        <v>0</v>
      </c>
      <c r="AT112" s="89">
        <f>SAMPLES_indiv!R115</f>
        <v>0</v>
      </c>
      <c r="AU112" s="89">
        <f>SAMPLES_indiv!S115</f>
        <v>0</v>
      </c>
      <c r="AV112" s="89">
        <f>SAMPLES_indiv!T115</f>
        <v>0</v>
      </c>
      <c r="AW112" s="89">
        <f>SAMPLES_indiv!U115</f>
        <v>0</v>
      </c>
      <c r="AX112" s="89">
        <f>SAMPLES_indiv!V115</f>
        <v>0</v>
      </c>
      <c r="AY112" s="89">
        <f>SAMPLES_indiv!W115</f>
        <v>0</v>
      </c>
      <c r="AZ112" s="89">
        <f>SAMPLES_chemphys!C115</f>
        <v>0</v>
      </c>
      <c r="BA112" s="89">
        <f>SAMPLES_chemphys!D115</f>
        <v>0</v>
      </c>
      <c r="BB112" s="89">
        <f>SAMPLES_chemphys!E115</f>
        <v>0</v>
      </c>
      <c r="BC112" s="89">
        <f>SAMPLES_chemphys!F115</f>
        <v>0</v>
      </c>
      <c r="BD112" s="89">
        <f>SAMPLES_chemphys!G115</f>
        <v>0</v>
      </c>
      <c r="BE112" s="89">
        <f>SAMPLES_chemphys!H115</f>
        <v>0</v>
      </c>
      <c r="BF112" s="89">
        <f>SAMPLES_chemphys!I115</f>
        <v>0</v>
      </c>
      <c r="BG112" s="89">
        <f>SAMPLES_chemphys!J115</f>
        <v>0</v>
      </c>
      <c r="BH112" s="89">
        <f>SAMPLES_chemphys!K115</f>
        <v>0</v>
      </c>
      <c r="BI112" s="89">
        <f>SAMPLES_chemphys!L115</f>
        <v>0</v>
      </c>
      <c r="BJ112" s="89">
        <f>SAMPLES_chemphys!M115</f>
        <v>0</v>
      </c>
      <c r="BK112" s="89">
        <f>SAMPLES_chemphys!N115</f>
        <v>0</v>
      </c>
      <c r="BL112" s="89">
        <f>SAMPLES_chemphys!O115</f>
        <v>0</v>
      </c>
      <c r="BM112" s="89">
        <f>SAMPLES_chemphys!P115</f>
        <v>0</v>
      </c>
      <c r="BN112" s="89">
        <f>SAMPLES_chemphys!Q115</f>
        <v>0</v>
      </c>
      <c r="BO112" s="89">
        <f>SAMPLES_chemphys!R115</f>
        <v>0</v>
      </c>
      <c r="BP112" s="89">
        <f>SAMPLES_chemphys!S115</f>
        <v>0</v>
      </c>
      <c r="BQ112" s="89">
        <f>SAMPLES_chemphys!T115</f>
        <v>0</v>
      </c>
      <c r="BR112" s="89">
        <f>SAMPLES_chemphys!U115</f>
        <v>0</v>
      </c>
      <c r="BS112" s="89">
        <f>SAMPLES_chemphys!V115</f>
        <v>0</v>
      </c>
      <c r="BT112" s="89">
        <f>SAMPLES_chemphys!W115</f>
        <v>0</v>
      </c>
      <c r="BU112" s="89">
        <f>SAMPLES_chemphys!X115</f>
        <v>0</v>
      </c>
      <c r="BV112" s="89">
        <f>SAMPLES_chemphys!Y115</f>
        <v>0</v>
      </c>
      <c r="BW112" s="89">
        <f>SAMPLES_chemphys!Z115</f>
        <v>0</v>
      </c>
      <c r="BX112" s="89">
        <f>SAMPLES_chemphys!AA115</f>
        <v>0</v>
      </c>
      <c r="BY112" s="89">
        <f>SAMPLES_chemphys!AB115</f>
        <v>0</v>
      </c>
      <c r="BZ112" s="89">
        <f>SAMPLES_chemphys!AC115</f>
        <v>0</v>
      </c>
      <c r="CA112" s="89">
        <f>SAMPLES_chemphys!AD115</f>
        <v>0</v>
      </c>
      <c r="CB112" s="89">
        <f>SAMPLES_chemphys!AE115</f>
        <v>0</v>
      </c>
      <c r="CC112" s="89">
        <f>SAMPLES_chemphys!AF115</f>
        <v>0</v>
      </c>
      <c r="CD112" s="89">
        <f>SAMPLES_chemphys!AG115</f>
        <v>0</v>
      </c>
      <c r="CE112" s="89">
        <f>SEQUENCING!X115</f>
        <v>0</v>
      </c>
      <c r="CF112" s="89">
        <f>SEQUENCING!L115</f>
        <v>0</v>
      </c>
      <c r="CG112" s="89">
        <f>SEQUENCING!M115</f>
        <v>0</v>
      </c>
      <c r="CH112" s="89">
        <f>SEQUENCING!N115</f>
        <v>0</v>
      </c>
      <c r="CI112" s="89">
        <f>SEQUENCING!O115</f>
        <v>0</v>
      </c>
      <c r="CJ112" s="89">
        <f>SEQUENCING!P115</f>
        <v>0</v>
      </c>
      <c r="CK112" s="89">
        <f>SEQUENCING!Q115</f>
        <v>0</v>
      </c>
      <c r="CL112" s="89">
        <f>SEQUENCING!X115</f>
        <v>0</v>
      </c>
      <c r="CM112" s="89">
        <f>SEQUENCING!R115</f>
        <v>0</v>
      </c>
    </row>
    <row r="113" ht="15.75">
      <c r="A113" s="5" t="str">
        <f>SAMPLES_general!Y116</f>
        <v>sam_</v>
      </c>
      <c r="B113" s="5">
        <f>SAMPLES_general!B116</f>
        <v>0</v>
      </c>
      <c r="C113" s="5" t="str">
        <f>SAMPLES_general!C116</f>
        <v>IMOTEP</v>
      </c>
      <c r="D113" s="5">
        <f>SAMPLES_general!D116</f>
        <v>0</v>
      </c>
      <c r="E113" s="5">
        <f>SAMPLES_general!E116</f>
        <v>0</v>
      </c>
      <c r="F113" s="5">
        <f>SAMPLES_general!F116</f>
        <v>0</v>
      </c>
      <c r="G113" s="5">
        <f>SAMPLES_general!G116</f>
        <v>0</v>
      </c>
      <c r="H113" s="5" t="e">
        <f>SAMPLES_general!I116</f>
        <v>#N/A</v>
      </c>
      <c r="I113" s="5">
        <f>SAMPLES_general!J116</f>
        <v>0</v>
      </c>
      <c r="J113" s="5">
        <f>SAMPLES_general!K116</f>
        <v>0</v>
      </c>
      <c r="K113" s="5" t="e">
        <f>SAMPLES_general!L116</f>
        <v>#N/A</v>
      </c>
      <c r="L113" s="5">
        <f>SAMPLES_general!M116</f>
        <v>0</v>
      </c>
      <c r="M113" s="5">
        <f>SAMPLES_general!N116</f>
        <v>0</v>
      </c>
      <c r="N113" s="5">
        <f>SAMPLES_general!O116</f>
        <v>0</v>
      </c>
      <c r="O113" s="5">
        <f>SAMPLES_general!P116</f>
        <v>0</v>
      </c>
      <c r="P113" s="5">
        <f>SAMPLES_general!Q116</f>
        <v>0</v>
      </c>
      <c r="Q113" s="5">
        <f>SAMPLES_general!R116</f>
        <v>0</v>
      </c>
      <c r="R113" s="5">
        <f>SAMPLES_general!S116</f>
        <v>0</v>
      </c>
      <c r="S113" s="5">
        <f>SAMPLES_general!T116</f>
        <v>0</v>
      </c>
      <c r="T113" s="5">
        <f>SAMPLES_general!U116</f>
        <v>0</v>
      </c>
      <c r="U113" s="5">
        <f>SAMPLES_general!V116</f>
        <v>0</v>
      </c>
      <c r="V113" s="5">
        <f>SAMPLES_general!W116</f>
        <v>0</v>
      </c>
      <c r="W113" s="5">
        <f>SAMPLES_general!X116</f>
        <v>0</v>
      </c>
      <c r="X113" s="5">
        <f>SAMPLES_meta!C116</f>
        <v>0</v>
      </c>
      <c r="Y113" s="5">
        <f>SAMPLES_meta!D116</f>
        <v>0</v>
      </c>
      <c r="Z113" s="5">
        <f>SAMPLES_meta!E116</f>
        <v>0</v>
      </c>
      <c r="AA113" s="5">
        <f>SAMPLES_meta!F116</f>
        <v>0</v>
      </c>
      <c r="AB113" s="5">
        <f>SAMPLES_meta!G116</f>
        <v>0</v>
      </c>
      <c r="AC113" s="5">
        <f>SAMPLES_meta!H116</f>
        <v>0</v>
      </c>
      <c r="AD113" s="5">
        <f>SAMPLES_meta!I116</f>
        <v>0</v>
      </c>
      <c r="AE113" s="89">
        <f>SAMPLES_indiv!C116</f>
        <v>0</v>
      </c>
      <c r="AF113" s="89">
        <f>SAMPLES_indiv!D116</f>
        <v>0</v>
      </c>
      <c r="AG113" s="89">
        <f>SAMPLES_indiv!E116</f>
        <v>0</v>
      </c>
      <c r="AH113" s="89">
        <f>SAMPLES_indiv!F116</f>
        <v>0</v>
      </c>
      <c r="AI113" s="89">
        <f>SAMPLES_indiv!G116</f>
        <v>0</v>
      </c>
      <c r="AJ113" s="89">
        <f>SAMPLES_indiv!H116</f>
        <v>0</v>
      </c>
      <c r="AK113" s="89">
        <f>SAMPLES_indiv!I116</f>
        <v>0</v>
      </c>
      <c r="AL113" s="89">
        <f>SAMPLES_indiv!J116</f>
        <v>0</v>
      </c>
      <c r="AM113" s="89">
        <f>SAMPLES_indiv!K116</f>
        <v>0</v>
      </c>
      <c r="AN113" s="89">
        <f>SAMPLES_indiv!L116</f>
        <v>0</v>
      </c>
      <c r="AO113" s="89">
        <f>SAMPLES_indiv!M116</f>
        <v>0</v>
      </c>
      <c r="AP113" s="89">
        <f>SAMPLES_indiv!N116</f>
        <v>0</v>
      </c>
      <c r="AQ113" s="89">
        <f>SAMPLES_indiv!O116</f>
        <v>0</v>
      </c>
      <c r="AR113" s="89">
        <f>SAMPLES_indiv!P116</f>
        <v>0</v>
      </c>
      <c r="AS113" s="89">
        <f>SAMPLES_indiv!Q116</f>
        <v>0</v>
      </c>
      <c r="AT113" s="89">
        <f>SAMPLES_indiv!R116</f>
        <v>0</v>
      </c>
      <c r="AU113" s="89">
        <f>SAMPLES_indiv!S116</f>
        <v>0</v>
      </c>
      <c r="AV113" s="89">
        <f>SAMPLES_indiv!T116</f>
        <v>0</v>
      </c>
      <c r="AW113" s="89">
        <f>SAMPLES_indiv!U116</f>
        <v>0</v>
      </c>
      <c r="AX113" s="89">
        <f>SAMPLES_indiv!V116</f>
        <v>0</v>
      </c>
      <c r="AY113" s="89">
        <f>SAMPLES_indiv!W116</f>
        <v>0</v>
      </c>
      <c r="AZ113" s="89">
        <f>SAMPLES_chemphys!C116</f>
        <v>0</v>
      </c>
      <c r="BA113" s="89">
        <f>SAMPLES_chemphys!D116</f>
        <v>0</v>
      </c>
      <c r="BB113" s="89">
        <f>SAMPLES_chemphys!E116</f>
        <v>0</v>
      </c>
      <c r="BC113" s="89">
        <f>SAMPLES_chemphys!F116</f>
        <v>0</v>
      </c>
      <c r="BD113" s="89">
        <f>SAMPLES_chemphys!G116</f>
        <v>0</v>
      </c>
      <c r="BE113" s="89">
        <f>SAMPLES_chemphys!H116</f>
        <v>0</v>
      </c>
      <c r="BF113" s="89">
        <f>SAMPLES_chemphys!I116</f>
        <v>0</v>
      </c>
      <c r="BG113" s="89">
        <f>SAMPLES_chemphys!J116</f>
        <v>0</v>
      </c>
      <c r="BH113" s="89">
        <f>SAMPLES_chemphys!K116</f>
        <v>0</v>
      </c>
      <c r="BI113" s="89">
        <f>SAMPLES_chemphys!L116</f>
        <v>0</v>
      </c>
      <c r="BJ113" s="89">
        <f>SAMPLES_chemphys!M116</f>
        <v>0</v>
      </c>
      <c r="BK113" s="89">
        <f>SAMPLES_chemphys!N116</f>
        <v>0</v>
      </c>
      <c r="BL113" s="89">
        <f>SAMPLES_chemphys!O116</f>
        <v>0</v>
      </c>
      <c r="BM113" s="89">
        <f>SAMPLES_chemphys!P116</f>
        <v>0</v>
      </c>
      <c r="BN113" s="89">
        <f>SAMPLES_chemphys!Q116</f>
        <v>0</v>
      </c>
      <c r="BO113" s="89">
        <f>SAMPLES_chemphys!R116</f>
        <v>0</v>
      </c>
      <c r="BP113" s="89">
        <f>SAMPLES_chemphys!S116</f>
        <v>0</v>
      </c>
      <c r="BQ113" s="89">
        <f>SAMPLES_chemphys!T116</f>
        <v>0</v>
      </c>
      <c r="BR113" s="89">
        <f>SAMPLES_chemphys!U116</f>
        <v>0</v>
      </c>
      <c r="BS113" s="89">
        <f>SAMPLES_chemphys!V116</f>
        <v>0</v>
      </c>
      <c r="BT113" s="89">
        <f>SAMPLES_chemphys!W116</f>
        <v>0</v>
      </c>
      <c r="BU113" s="89">
        <f>SAMPLES_chemphys!X116</f>
        <v>0</v>
      </c>
      <c r="BV113" s="89">
        <f>SAMPLES_chemphys!Y116</f>
        <v>0</v>
      </c>
      <c r="BW113" s="89">
        <f>SAMPLES_chemphys!Z116</f>
        <v>0</v>
      </c>
      <c r="BX113" s="89">
        <f>SAMPLES_chemphys!AA116</f>
        <v>0</v>
      </c>
      <c r="BY113" s="89">
        <f>SAMPLES_chemphys!AB116</f>
        <v>0</v>
      </c>
      <c r="BZ113" s="89">
        <f>SAMPLES_chemphys!AC116</f>
        <v>0</v>
      </c>
      <c r="CA113" s="89">
        <f>SAMPLES_chemphys!AD116</f>
        <v>0</v>
      </c>
      <c r="CB113" s="89">
        <f>SAMPLES_chemphys!AE116</f>
        <v>0</v>
      </c>
      <c r="CC113" s="89">
        <f>SAMPLES_chemphys!AF116</f>
        <v>0</v>
      </c>
      <c r="CD113" s="89">
        <f>SAMPLES_chemphys!AG116</f>
        <v>0</v>
      </c>
      <c r="CE113" s="89">
        <f>SEQUENCING!X116</f>
        <v>0</v>
      </c>
      <c r="CF113" s="89">
        <f>SEQUENCING!L116</f>
        <v>0</v>
      </c>
      <c r="CG113" s="89">
        <f>SEQUENCING!M116</f>
        <v>0</v>
      </c>
      <c r="CH113" s="89">
        <f>SEQUENCING!N116</f>
        <v>0</v>
      </c>
      <c r="CI113" s="89">
        <f>SEQUENCING!O116</f>
        <v>0</v>
      </c>
      <c r="CJ113" s="89">
        <f>SEQUENCING!P116</f>
        <v>0</v>
      </c>
      <c r="CK113" s="89">
        <f>SEQUENCING!Q116</f>
        <v>0</v>
      </c>
      <c r="CL113" s="89">
        <f>SEQUENCING!X116</f>
        <v>0</v>
      </c>
      <c r="CM113" s="89">
        <f>SEQUENCING!R116</f>
        <v>0</v>
      </c>
    </row>
    <row r="114" ht="15.75">
      <c r="A114" s="5" t="str">
        <f>SAMPLES_general!Y117</f>
        <v>sam_</v>
      </c>
      <c r="B114" s="5">
        <f>SAMPLES_general!B117</f>
        <v>0</v>
      </c>
      <c r="C114" s="5" t="str">
        <f>SAMPLES_general!C117</f>
        <v>IMOTEP</v>
      </c>
      <c r="D114" s="5">
        <f>SAMPLES_general!D117</f>
        <v>0</v>
      </c>
      <c r="E114" s="5">
        <f>SAMPLES_general!E117</f>
        <v>0</v>
      </c>
      <c r="F114" s="5">
        <f>SAMPLES_general!F117</f>
        <v>0</v>
      </c>
      <c r="G114" s="5">
        <f>SAMPLES_general!G117</f>
        <v>0</v>
      </c>
      <c r="H114" s="5" t="e">
        <f>SAMPLES_general!I117</f>
        <v>#N/A</v>
      </c>
      <c r="I114" s="5">
        <f>SAMPLES_general!J117</f>
        <v>0</v>
      </c>
      <c r="J114" s="5">
        <f>SAMPLES_general!K117</f>
        <v>0</v>
      </c>
      <c r="K114" s="5" t="e">
        <f>SAMPLES_general!L117</f>
        <v>#N/A</v>
      </c>
      <c r="L114" s="5">
        <f>SAMPLES_general!M117</f>
        <v>0</v>
      </c>
      <c r="M114" s="5">
        <f>SAMPLES_general!N117</f>
        <v>0</v>
      </c>
      <c r="N114" s="5">
        <f>SAMPLES_general!O117</f>
        <v>0</v>
      </c>
      <c r="O114" s="5">
        <f>SAMPLES_general!P117</f>
        <v>0</v>
      </c>
      <c r="P114" s="5">
        <f>SAMPLES_general!Q117</f>
        <v>0</v>
      </c>
      <c r="Q114" s="5">
        <f>SAMPLES_general!R117</f>
        <v>0</v>
      </c>
      <c r="R114" s="5">
        <f>SAMPLES_general!S117</f>
        <v>0</v>
      </c>
      <c r="S114" s="5">
        <f>SAMPLES_general!T117</f>
        <v>0</v>
      </c>
      <c r="T114" s="5">
        <f>SAMPLES_general!U117</f>
        <v>0</v>
      </c>
      <c r="U114" s="5">
        <f>SAMPLES_general!V117</f>
        <v>0</v>
      </c>
      <c r="V114" s="5">
        <f>SAMPLES_general!W117</f>
        <v>0</v>
      </c>
      <c r="W114" s="5">
        <f>SAMPLES_general!X117</f>
        <v>0</v>
      </c>
      <c r="X114" s="5">
        <f>SAMPLES_meta!C117</f>
        <v>0</v>
      </c>
      <c r="Y114" s="5">
        <f>SAMPLES_meta!D117</f>
        <v>0</v>
      </c>
      <c r="Z114" s="5">
        <f>SAMPLES_meta!E117</f>
        <v>0</v>
      </c>
      <c r="AA114" s="5">
        <f>SAMPLES_meta!F117</f>
        <v>0</v>
      </c>
      <c r="AB114" s="5">
        <f>SAMPLES_meta!G117</f>
        <v>0</v>
      </c>
      <c r="AC114" s="5">
        <f>SAMPLES_meta!H117</f>
        <v>0</v>
      </c>
      <c r="AD114" s="5">
        <f>SAMPLES_meta!I117</f>
        <v>0</v>
      </c>
      <c r="AE114" s="89">
        <f>SAMPLES_indiv!C117</f>
        <v>0</v>
      </c>
      <c r="AF114" s="89">
        <f>SAMPLES_indiv!D117</f>
        <v>0</v>
      </c>
      <c r="AG114" s="89">
        <f>SAMPLES_indiv!E117</f>
        <v>0</v>
      </c>
      <c r="AH114" s="89">
        <f>SAMPLES_indiv!F117</f>
        <v>0</v>
      </c>
      <c r="AI114" s="89">
        <f>SAMPLES_indiv!G117</f>
        <v>0</v>
      </c>
      <c r="AJ114" s="89">
        <f>SAMPLES_indiv!H117</f>
        <v>0</v>
      </c>
      <c r="AK114" s="89">
        <f>SAMPLES_indiv!I117</f>
        <v>0</v>
      </c>
      <c r="AL114" s="89">
        <f>SAMPLES_indiv!J117</f>
        <v>0</v>
      </c>
      <c r="AM114" s="89">
        <f>SAMPLES_indiv!K117</f>
        <v>0</v>
      </c>
      <c r="AN114" s="89">
        <f>SAMPLES_indiv!L117</f>
        <v>0</v>
      </c>
      <c r="AO114" s="89">
        <f>SAMPLES_indiv!M117</f>
        <v>0</v>
      </c>
      <c r="AP114" s="89">
        <f>SAMPLES_indiv!N117</f>
        <v>0</v>
      </c>
      <c r="AQ114" s="89">
        <f>SAMPLES_indiv!O117</f>
        <v>0</v>
      </c>
      <c r="AR114" s="89">
        <f>SAMPLES_indiv!P117</f>
        <v>0</v>
      </c>
      <c r="AS114" s="89">
        <f>SAMPLES_indiv!Q117</f>
        <v>0</v>
      </c>
      <c r="AT114" s="89">
        <f>SAMPLES_indiv!R117</f>
        <v>0</v>
      </c>
      <c r="AU114" s="89">
        <f>SAMPLES_indiv!S117</f>
        <v>0</v>
      </c>
      <c r="AV114" s="89">
        <f>SAMPLES_indiv!T117</f>
        <v>0</v>
      </c>
      <c r="AW114" s="89">
        <f>SAMPLES_indiv!U117</f>
        <v>0</v>
      </c>
      <c r="AX114" s="89">
        <f>SAMPLES_indiv!V117</f>
        <v>0</v>
      </c>
      <c r="AY114" s="89">
        <f>SAMPLES_indiv!W117</f>
        <v>0</v>
      </c>
      <c r="AZ114" s="89">
        <f>SAMPLES_chemphys!C117</f>
        <v>0</v>
      </c>
      <c r="BA114" s="89">
        <f>SAMPLES_chemphys!D117</f>
        <v>0</v>
      </c>
      <c r="BB114" s="89">
        <f>SAMPLES_chemphys!E117</f>
        <v>0</v>
      </c>
      <c r="BC114" s="89">
        <f>SAMPLES_chemphys!F117</f>
        <v>0</v>
      </c>
      <c r="BD114" s="89">
        <f>SAMPLES_chemphys!G117</f>
        <v>0</v>
      </c>
      <c r="BE114" s="89">
        <f>SAMPLES_chemphys!H117</f>
        <v>0</v>
      </c>
      <c r="BF114" s="89">
        <f>SAMPLES_chemphys!I117</f>
        <v>0</v>
      </c>
      <c r="BG114" s="89">
        <f>SAMPLES_chemphys!J117</f>
        <v>0</v>
      </c>
      <c r="BH114" s="89">
        <f>SAMPLES_chemphys!K117</f>
        <v>0</v>
      </c>
      <c r="BI114" s="89">
        <f>SAMPLES_chemphys!L117</f>
        <v>0</v>
      </c>
      <c r="BJ114" s="89">
        <f>SAMPLES_chemphys!M117</f>
        <v>0</v>
      </c>
      <c r="BK114" s="89">
        <f>SAMPLES_chemphys!N117</f>
        <v>0</v>
      </c>
      <c r="BL114" s="89">
        <f>SAMPLES_chemphys!O117</f>
        <v>0</v>
      </c>
      <c r="BM114" s="89">
        <f>SAMPLES_chemphys!P117</f>
        <v>0</v>
      </c>
      <c r="BN114" s="89">
        <f>SAMPLES_chemphys!Q117</f>
        <v>0</v>
      </c>
      <c r="BO114" s="89">
        <f>SAMPLES_chemphys!R117</f>
        <v>0</v>
      </c>
      <c r="BP114" s="89">
        <f>SAMPLES_chemphys!S117</f>
        <v>0</v>
      </c>
      <c r="BQ114" s="89">
        <f>SAMPLES_chemphys!T117</f>
        <v>0</v>
      </c>
      <c r="BR114" s="89">
        <f>SAMPLES_chemphys!U117</f>
        <v>0</v>
      </c>
      <c r="BS114" s="89">
        <f>SAMPLES_chemphys!V117</f>
        <v>0</v>
      </c>
      <c r="BT114" s="89">
        <f>SAMPLES_chemphys!W117</f>
        <v>0</v>
      </c>
      <c r="BU114" s="89">
        <f>SAMPLES_chemphys!X117</f>
        <v>0</v>
      </c>
      <c r="BV114" s="89">
        <f>SAMPLES_chemphys!Y117</f>
        <v>0</v>
      </c>
      <c r="BW114" s="89">
        <f>SAMPLES_chemphys!Z117</f>
        <v>0</v>
      </c>
      <c r="BX114" s="89">
        <f>SAMPLES_chemphys!AA117</f>
        <v>0</v>
      </c>
      <c r="BY114" s="89">
        <f>SAMPLES_chemphys!AB117</f>
        <v>0</v>
      </c>
      <c r="BZ114" s="89">
        <f>SAMPLES_chemphys!AC117</f>
        <v>0</v>
      </c>
      <c r="CA114" s="89">
        <f>SAMPLES_chemphys!AD117</f>
        <v>0</v>
      </c>
      <c r="CB114" s="89">
        <f>SAMPLES_chemphys!AE117</f>
        <v>0</v>
      </c>
      <c r="CC114" s="89">
        <f>SAMPLES_chemphys!AF117</f>
        <v>0</v>
      </c>
      <c r="CD114" s="89">
        <f>SAMPLES_chemphys!AG117</f>
        <v>0</v>
      </c>
      <c r="CE114" s="89">
        <f>SEQUENCING!X117</f>
        <v>0</v>
      </c>
      <c r="CF114" s="89">
        <f>SEQUENCING!L117</f>
        <v>0</v>
      </c>
      <c r="CG114" s="89">
        <f>SEQUENCING!M117</f>
        <v>0</v>
      </c>
      <c r="CH114" s="89">
        <f>SEQUENCING!N117</f>
        <v>0</v>
      </c>
      <c r="CI114" s="89">
        <f>SEQUENCING!O117</f>
        <v>0</v>
      </c>
      <c r="CJ114" s="89">
        <f>SEQUENCING!P117</f>
        <v>0</v>
      </c>
      <c r="CK114" s="89">
        <f>SEQUENCING!Q117</f>
        <v>0</v>
      </c>
      <c r="CL114" s="89">
        <f>SEQUENCING!X117</f>
        <v>0</v>
      </c>
      <c r="CM114" s="89">
        <f>SEQUENCING!R117</f>
        <v>0</v>
      </c>
    </row>
    <row r="115" ht="15.75">
      <c r="A115" s="5" t="str">
        <f>SAMPLES_general!Y118</f>
        <v>sam_</v>
      </c>
      <c r="B115" s="5">
        <f>SAMPLES_general!B118</f>
        <v>0</v>
      </c>
      <c r="C115" s="5" t="str">
        <f>SAMPLES_general!C118</f>
        <v>IMOTEP</v>
      </c>
      <c r="D115" s="5">
        <f>SAMPLES_general!D118</f>
        <v>0</v>
      </c>
      <c r="E115" s="5">
        <f>SAMPLES_general!E118</f>
        <v>0</v>
      </c>
      <c r="F115" s="5">
        <f>SAMPLES_general!F118</f>
        <v>0</v>
      </c>
      <c r="G115" s="5">
        <f>SAMPLES_general!G118</f>
        <v>0</v>
      </c>
      <c r="H115" s="5" t="e">
        <f>SAMPLES_general!I118</f>
        <v>#N/A</v>
      </c>
      <c r="I115" s="5">
        <f>SAMPLES_general!J118</f>
        <v>0</v>
      </c>
      <c r="J115" s="5">
        <f>SAMPLES_general!K118</f>
        <v>0</v>
      </c>
      <c r="K115" s="5" t="e">
        <f>SAMPLES_general!L118</f>
        <v>#N/A</v>
      </c>
      <c r="L115" s="5">
        <f>SAMPLES_general!M118</f>
        <v>0</v>
      </c>
      <c r="M115" s="5">
        <f>SAMPLES_general!N118</f>
        <v>0</v>
      </c>
      <c r="N115" s="5">
        <f>SAMPLES_general!O118</f>
        <v>0</v>
      </c>
      <c r="O115" s="5">
        <f>SAMPLES_general!P118</f>
        <v>0</v>
      </c>
      <c r="P115" s="5">
        <f>SAMPLES_general!Q118</f>
        <v>0</v>
      </c>
      <c r="Q115" s="5">
        <f>SAMPLES_general!R118</f>
        <v>0</v>
      </c>
      <c r="R115" s="5">
        <f>SAMPLES_general!S118</f>
        <v>0</v>
      </c>
      <c r="S115" s="5">
        <f>SAMPLES_general!T118</f>
        <v>0</v>
      </c>
      <c r="T115" s="5">
        <f>SAMPLES_general!U118</f>
        <v>0</v>
      </c>
      <c r="U115" s="5">
        <f>SAMPLES_general!V118</f>
        <v>0</v>
      </c>
      <c r="V115" s="5">
        <f>SAMPLES_general!W118</f>
        <v>0</v>
      </c>
      <c r="W115" s="5">
        <f>SAMPLES_general!X118</f>
        <v>0</v>
      </c>
      <c r="X115" s="5">
        <f>SAMPLES_meta!C118</f>
        <v>0</v>
      </c>
      <c r="Y115" s="5">
        <f>SAMPLES_meta!D118</f>
        <v>0</v>
      </c>
      <c r="Z115" s="5">
        <f>SAMPLES_meta!E118</f>
        <v>0</v>
      </c>
      <c r="AA115" s="5">
        <f>SAMPLES_meta!F118</f>
        <v>0</v>
      </c>
      <c r="AB115" s="5">
        <f>SAMPLES_meta!G118</f>
        <v>0</v>
      </c>
      <c r="AC115" s="5">
        <f>SAMPLES_meta!H118</f>
        <v>0</v>
      </c>
      <c r="AD115" s="5">
        <f>SAMPLES_meta!I118</f>
        <v>0</v>
      </c>
      <c r="AE115" s="89">
        <f>SAMPLES_indiv!C118</f>
        <v>0</v>
      </c>
      <c r="AF115" s="89">
        <f>SAMPLES_indiv!D118</f>
        <v>0</v>
      </c>
      <c r="AG115" s="89">
        <f>SAMPLES_indiv!E118</f>
        <v>0</v>
      </c>
      <c r="AH115" s="89">
        <f>SAMPLES_indiv!F118</f>
        <v>0</v>
      </c>
      <c r="AI115" s="89">
        <f>SAMPLES_indiv!G118</f>
        <v>0</v>
      </c>
      <c r="AJ115" s="89">
        <f>SAMPLES_indiv!H118</f>
        <v>0</v>
      </c>
      <c r="AK115" s="89">
        <f>SAMPLES_indiv!I118</f>
        <v>0</v>
      </c>
      <c r="AL115" s="89">
        <f>SAMPLES_indiv!J118</f>
        <v>0</v>
      </c>
      <c r="AM115" s="89">
        <f>SAMPLES_indiv!K118</f>
        <v>0</v>
      </c>
      <c r="AN115" s="89">
        <f>SAMPLES_indiv!L118</f>
        <v>0</v>
      </c>
      <c r="AO115" s="89">
        <f>SAMPLES_indiv!M118</f>
        <v>0</v>
      </c>
      <c r="AP115" s="89">
        <f>SAMPLES_indiv!N118</f>
        <v>0</v>
      </c>
      <c r="AQ115" s="89">
        <f>SAMPLES_indiv!O118</f>
        <v>0</v>
      </c>
      <c r="AR115" s="89">
        <f>SAMPLES_indiv!P118</f>
        <v>0</v>
      </c>
      <c r="AS115" s="89">
        <f>SAMPLES_indiv!Q118</f>
        <v>0</v>
      </c>
      <c r="AT115" s="89">
        <f>SAMPLES_indiv!R118</f>
        <v>0</v>
      </c>
      <c r="AU115" s="89">
        <f>SAMPLES_indiv!S118</f>
        <v>0</v>
      </c>
      <c r="AV115" s="89">
        <f>SAMPLES_indiv!T118</f>
        <v>0</v>
      </c>
      <c r="AW115" s="89">
        <f>SAMPLES_indiv!U118</f>
        <v>0</v>
      </c>
      <c r="AX115" s="89">
        <f>SAMPLES_indiv!V118</f>
        <v>0</v>
      </c>
      <c r="AY115" s="89">
        <f>SAMPLES_indiv!W118</f>
        <v>0</v>
      </c>
      <c r="AZ115" s="89">
        <f>SAMPLES_chemphys!C118</f>
        <v>0</v>
      </c>
      <c r="BA115" s="89">
        <f>SAMPLES_chemphys!D118</f>
        <v>0</v>
      </c>
      <c r="BB115" s="89">
        <f>SAMPLES_chemphys!E118</f>
        <v>0</v>
      </c>
      <c r="BC115" s="89">
        <f>SAMPLES_chemphys!F118</f>
        <v>0</v>
      </c>
      <c r="BD115" s="89">
        <f>SAMPLES_chemphys!G118</f>
        <v>0</v>
      </c>
      <c r="BE115" s="89">
        <f>SAMPLES_chemphys!H118</f>
        <v>0</v>
      </c>
      <c r="BF115" s="89">
        <f>SAMPLES_chemphys!I118</f>
        <v>0</v>
      </c>
      <c r="BG115" s="89">
        <f>SAMPLES_chemphys!J118</f>
        <v>0</v>
      </c>
      <c r="BH115" s="89">
        <f>SAMPLES_chemphys!K118</f>
        <v>0</v>
      </c>
      <c r="BI115" s="89">
        <f>SAMPLES_chemphys!L118</f>
        <v>0</v>
      </c>
      <c r="BJ115" s="89">
        <f>SAMPLES_chemphys!M118</f>
        <v>0</v>
      </c>
      <c r="BK115" s="89">
        <f>SAMPLES_chemphys!N118</f>
        <v>0</v>
      </c>
      <c r="BL115" s="89">
        <f>SAMPLES_chemphys!O118</f>
        <v>0</v>
      </c>
      <c r="BM115" s="89">
        <f>SAMPLES_chemphys!P118</f>
        <v>0</v>
      </c>
      <c r="BN115" s="89">
        <f>SAMPLES_chemphys!Q118</f>
        <v>0</v>
      </c>
      <c r="BO115" s="89">
        <f>SAMPLES_chemphys!R118</f>
        <v>0</v>
      </c>
      <c r="BP115" s="89">
        <f>SAMPLES_chemphys!S118</f>
        <v>0</v>
      </c>
      <c r="BQ115" s="89">
        <f>SAMPLES_chemphys!T118</f>
        <v>0</v>
      </c>
      <c r="BR115" s="89">
        <f>SAMPLES_chemphys!U118</f>
        <v>0</v>
      </c>
      <c r="BS115" s="89">
        <f>SAMPLES_chemphys!V118</f>
        <v>0</v>
      </c>
      <c r="BT115" s="89">
        <f>SAMPLES_chemphys!W118</f>
        <v>0</v>
      </c>
      <c r="BU115" s="89">
        <f>SAMPLES_chemphys!X118</f>
        <v>0</v>
      </c>
      <c r="BV115" s="89">
        <f>SAMPLES_chemphys!Y118</f>
        <v>0</v>
      </c>
      <c r="BW115" s="89">
        <f>SAMPLES_chemphys!Z118</f>
        <v>0</v>
      </c>
      <c r="BX115" s="89">
        <f>SAMPLES_chemphys!AA118</f>
        <v>0</v>
      </c>
      <c r="BY115" s="89">
        <f>SAMPLES_chemphys!AB118</f>
        <v>0</v>
      </c>
      <c r="BZ115" s="89">
        <f>SAMPLES_chemphys!AC118</f>
        <v>0</v>
      </c>
      <c r="CA115" s="89">
        <f>SAMPLES_chemphys!AD118</f>
        <v>0</v>
      </c>
      <c r="CB115" s="89">
        <f>SAMPLES_chemphys!AE118</f>
        <v>0</v>
      </c>
      <c r="CC115" s="89">
        <f>SAMPLES_chemphys!AF118</f>
        <v>0</v>
      </c>
      <c r="CD115" s="89">
        <f>SAMPLES_chemphys!AG118</f>
        <v>0</v>
      </c>
      <c r="CE115" s="89">
        <f>SEQUENCING!X118</f>
        <v>0</v>
      </c>
      <c r="CF115" s="89">
        <f>SEQUENCING!L118</f>
        <v>0</v>
      </c>
      <c r="CG115" s="89">
        <f>SEQUENCING!M118</f>
        <v>0</v>
      </c>
      <c r="CH115" s="89">
        <f>SEQUENCING!N118</f>
        <v>0</v>
      </c>
      <c r="CI115" s="89">
        <f>SEQUENCING!O118</f>
        <v>0</v>
      </c>
      <c r="CJ115" s="89">
        <f>SEQUENCING!P118</f>
        <v>0</v>
      </c>
      <c r="CK115" s="89">
        <f>SEQUENCING!Q118</f>
        <v>0</v>
      </c>
      <c r="CL115" s="89">
        <f>SEQUENCING!X118</f>
        <v>0</v>
      </c>
      <c r="CM115" s="89">
        <f>SEQUENCING!R118</f>
        <v>0</v>
      </c>
    </row>
    <row r="116">
      <c r="AE116" s="89">
        <f>SAMPLES_indiv!C119</f>
        <v>0</v>
      </c>
      <c r="AF116" s="89">
        <f>SAMPLES_indiv!D119</f>
        <v>0</v>
      </c>
      <c r="AG116" s="89">
        <f>SAMPLES_indiv!E119</f>
        <v>0</v>
      </c>
      <c r="AH116" s="89">
        <f>SAMPLES_indiv!F119</f>
        <v>0</v>
      </c>
      <c r="AI116" s="89">
        <f>SAMPLES_indiv!G119</f>
        <v>0</v>
      </c>
      <c r="AJ116" s="89">
        <f>SAMPLES_indiv!H119</f>
        <v>0</v>
      </c>
      <c r="AK116" s="89">
        <f>SAMPLES_indiv!I119</f>
        <v>0</v>
      </c>
      <c r="AL116" s="89">
        <f>SAMPLES_indiv!J119</f>
        <v>0</v>
      </c>
      <c r="AM116" s="89">
        <f>SAMPLES_indiv!K119</f>
        <v>0</v>
      </c>
      <c r="AN116" s="89">
        <f>SAMPLES_indiv!L119</f>
        <v>0</v>
      </c>
      <c r="AO116" s="89">
        <f>SAMPLES_indiv!M119</f>
        <v>0</v>
      </c>
      <c r="AP116" s="89">
        <f>SAMPLES_indiv!N119</f>
        <v>0</v>
      </c>
      <c r="AQ116" s="89">
        <f>SAMPLES_indiv!O119</f>
        <v>0</v>
      </c>
      <c r="AR116" s="89">
        <f>SAMPLES_indiv!P119</f>
        <v>0</v>
      </c>
      <c r="AS116" s="89">
        <f>SAMPLES_indiv!Q119</f>
        <v>0</v>
      </c>
      <c r="AT116" s="89">
        <f>SAMPLES_indiv!R119</f>
        <v>0</v>
      </c>
      <c r="AU116" s="89">
        <f>SAMPLES_indiv!S119</f>
        <v>0</v>
      </c>
      <c r="AV116" s="89">
        <f>SAMPLES_indiv!T119</f>
        <v>0</v>
      </c>
      <c r="AW116" s="89">
        <f>SAMPLES_indiv!U119</f>
        <v>0</v>
      </c>
      <c r="AX116" s="89">
        <f>SAMPLES_indiv!V119</f>
        <v>0</v>
      </c>
      <c r="AY116" s="89">
        <f>SAMPLES_indiv!W119</f>
        <v>0</v>
      </c>
      <c r="AZ116" s="89">
        <f>SAMPLES_chemphys!C119</f>
        <v>0</v>
      </c>
      <c r="BA116" s="89">
        <f>SAMPLES_chemphys!D119</f>
        <v>0</v>
      </c>
      <c r="BB116" s="89">
        <f>SAMPLES_chemphys!E119</f>
        <v>0</v>
      </c>
      <c r="BC116" s="89">
        <f>SAMPLES_chemphys!F119</f>
        <v>0</v>
      </c>
      <c r="BD116" s="89">
        <f>SAMPLES_chemphys!G119</f>
        <v>0</v>
      </c>
      <c r="BE116" s="89">
        <f>SAMPLES_chemphys!H119</f>
        <v>0</v>
      </c>
      <c r="BF116" s="89">
        <f>SAMPLES_chemphys!I119</f>
        <v>0</v>
      </c>
      <c r="BG116" s="89">
        <f>SAMPLES_chemphys!J119</f>
        <v>0</v>
      </c>
      <c r="BH116" s="89">
        <f>SAMPLES_chemphys!K119</f>
        <v>0</v>
      </c>
      <c r="BI116" s="89">
        <f>SAMPLES_chemphys!L119</f>
        <v>0</v>
      </c>
      <c r="BJ116" s="89">
        <f>SAMPLES_chemphys!M119</f>
        <v>0</v>
      </c>
      <c r="BK116" s="89">
        <f>SAMPLES_chemphys!N119</f>
        <v>0</v>
      </c>
      <c r="BL116" s="89">
        <f>SAMPLES_chemphys!O119</f>
        <v>0</v>
      </c>
      <c r="BM116" s="89">
        <f>SAMPLES_chemphys!P119</f>
        <v>0</v>
      </c>
      <c r="BN116" s="89">
        <f>SAMPLES_chemphys!Q119</f>
        <v>0</v>
      </c>
      <c r="BO116" s="89">
        <f>SAMPLES_chemphys!R119</f>
        <v>0</v>
      </c>
      <c r="BP116" s="89">
        <f>SAMPLES_chemphys!S119</f>
        <v>0</v>
      </c>
      <c r="BQ116" s="89">
        <f>SAMPLES_chemphys!T119</f>
        <v>0</v>
      </c>
      <c r="BR116" s="89">
        <f>SAMPLES_chemphys!U119</f>
        <v>0</v>
      </c>
      <c r="BS116" s="89">
        <f>SAMPLES_chemphys!V119</f>
        <v>0</v>
      </c>
      <c r="BT116" s="89">
        <f>SAMPLES_chemphys!W119</f>
        <v>0</v>
      </c>
      <c r="BU116" s="89">
        <f>SAMPLES_chemphys!X119</f>
        <v>0</v>
      </c>
      <c r="BV116" s="89">
        <f>SAMPLES_chemphys!Y119</f>
        <v>0</v>
      </c>
      <c r="BW116" s="89">
        <f>SAMPLES_chemphys!Z119</f>
        <v>0</v>
      </c>
      <c r="BX116" s="89">
        <f>SAMPLES_chemphys!AA119</f>
        <v>0</v>
      </c>
      <c r="BY116" s="89">
        <f>SAMPLES_chemphys!AB119</f>
        <v>0</v>
      </c>
      <c r="BZ116" s="89">
        <f>SAMPLES_chemphys!AC119</f>
        <v>0</v>
      </c>
      <c r="CA116" s="89">
        <f>SAMPLES_chemphys!AD119</f>
        <v>0</v>
      </c>
      <c r="CB116" s="89">
        <f>SAMPLES_chemphys!AE119</f>
        <v>0</v>
      </c>
      <c r="CC116" s="89">
        <f>SAMPLES_chemphys!AF119</f>
        <v>0</v>
      </c>
      <c r="CD116" s="89">
        <f>SAMPLES_chemphys!AG119</f>
        <v>0</v>
      </c>
      <c r="CE116" s="89">
        <f>SEQUENCING!X119</f>
        <v>0</v>
      </c>
      <c r="CF116" s="89">
        <f>SEQUENCING!L119</f>
        <v>0</v>
      </c>
      <c r="CG116" s="89">
        <f>SEQUENCING!M119</f>
        <v>0</v>
      </c>
      <c r="CH116" s="89">
        <f>SEQUENCING!N119</f>
        <v>0</v>
      </c>
      <c r="CI116" s="89">
        <f>SEQUENCING!O119</f>
        <v>0</v>
      </c>
      <c r="CJ116" s="89">
        <f>SEQUENCING!P119</f>
        <v>0</v>
      </c>
      <c r="CK116" s="89">
        <f>SEQUENCING!Q119</f>
        <v>0</v>
      </c>
      <c r="CL116" s="89">
        <f>SEQUENCING!X119</f>
        <v>0</v>
      </c>
      <c r="CM116" s="89">
        <f>SEQUENCING!R119</f>
        <v>0</v>
      </c>
    </row>
    <row r="117">
      <c r="AE117" s="89">
        <f>SAMPLES_indiv!C120</f>
        <v>0</v>
      </c>
      <c r="AF117" s="89">
        <f>SAMPLES_indiv!D120</f>
        <v>0</v>
      </c>
      <c r="AG117" s="89">
        <f>SAMPLES_indiv!E120</f>
        <v>0</v>
      </c>
      <c r="AH117" s="89">
        <f>SAMPLES_indiv!F120</f>
        <v>0</v>
      </c>
      <c r="AI117" s="89">
        <f>SAMPLES_indiv!G120</f>
        <v>0</v>
      </c>
      <c r="AJ117" s="89">
        <f>SAMPLES_indiv!H120</f>
        <v>0</v>
      </c>
      <c r="AK117" s="89">
        <f>SAMPLES_indiv!I120</f>
        <v>0</v>
      </c>
      <c r="AL117" s="89">
        <f>SAMPLES_indiv!J120</f>
        <v>0</v>
      </c>
      <c r="AM117" s="89">
        <f>SAMPLES_indiv!K120</f>
        <v>0</v>
      </c>
      <c r="AN117" s="89">
        <f>SAMPLES_indiv!L120</f>
        <v>0</v>
      </c>
      <c r="AO117" s="89">
        <f>SAMPLES_indiv!M120</f>
        <v>0</v>
      </c>
      <c r="AP117" s="89">
        <f>SAMPLES_indiv!N120</f>
        <v>0</v>
      </c>
      <c r="AQ117" s="89">
        <f>SAMPLES_indiv!O120</f>
        <v>0</v>
      </c>
      <c r="AR117" s="89">
        <f>SAMPLES_indiv!P120</f>
        <v>0</v>
      </c>
      <c r="AS117" s="89">
        <f>SAMPLES_indiv!Q120</f>
        <v>0</v>
      </c>
      <c r="AT117" s="89">
        <f>SAMPLES_indiv!R120</f>
        <v>0</v>
      </c>
      <c r="AU117" s="89">
        <f>SAMPLES_indiv!S120</f>
        <v>0</v>
      </c>
      <c r="AV117" s="89">
        <f>SAMPLES_indiv!T120</f>
        <v>0</v>
      </c>
      <c r="AW117" s="89">
        <f>SAMPLES_indiv!U120</f>
        <v>0</v>
      </c>
      <c r="AX117" s="89">
        <f>SAMPLES_indiv!V120</f>
        <v>0</v>
      </c>
      <c r="AY117" s="89">
        <f>SAMPLES_indiv!W120</f>
        <v>0</v>
      </c>
      <c r="AZ117" s="89">
        <f>SAMPLES_chemphys!C120</f>
        <v>0</v>
      </c>
      <c r="BA117" s="89">
        <f>SAMPLES_chemphys!D120</f>
        <v>0</v>
      </c>
      <c r="BB117" s="89">
        <f>SAMPLES_chemphys!E120</f>
        <v>0</v>
      </c>
      <c r="BC117" s="89">
        <f>SAMPLES_chemphys!F120</f>
        <v>0</v>
      </c>
      <c r="BD117" s="89">
        <f>SAMPLES_chemphys!G120</f>
        <v>0</v>
      </c>
      <c r="BE117" s="89">
        <f>SAMPLES_chemphys!H120</f>
        <v>0</v>
      </c>
      <c r="BF117" s="89">
        <f>SAMPLES_chemphys!I120</f>
        <v>0</v>
      </c>
      <c r="BG117" s="89">
        <f>SAMPLES_chemphys!J120</f>
        <v>0</v>
      </c>
      <c r="BH117" s="89">
        <f>SAMPLES_chemphys!K120</f>
        <v>0</v>
      </c>
      <c r="BI117" s="89">
        <f>SAMPLES_chemphys!L120</f>
        <v>0</v>
      </c>
      <c r="BJ117" s="89">
        <f>SAMPLES_chemphys!M120</f>
        <v>0</v>
      </c>
      <c r="BK117" s="89">
        <f>SAMPLES_chemphys!N120</f>
        <v>0</v>
      </c>
      <c r="BL117" s="89">
        <f>SAMPLES_chemphys!O120</f>
        <v>0</v>
      </c>
      <c r="BM117" s="89">
        <f>SAMPLES_chemphys!P120</f>
        <v>0</v>
      </c>
      <c r="BN117" s="89">
        <f>SAMPLES_chemphys!Q120</f>
        <v>0</v>
      </c>
      <c r="BO117" s="89">
        <f>SAMPLES_chemphys!R120</f>
        <v>0</v>
      </c>
      <c r="BP117" s="89">
        <f>SAMPLES_chemphys!S120</f>
        <v>0</v>
      </c>
      <c r="BQ117" s="89">
        <f>SAMPLES_chemphys!T120</f>
        <v>0</v>
      </c>
      <c r="BR117" s="89">
        <f>SAMPLES_chemphys!U120</f>
        <v>0</v>
      </c>
      <c r="BS117" s="89">
        <f>SAMPLES_chemphys!V120</f>
        <v>0</v>
      </c>
      <c r="BT117" s="89">
        <f>SAMPLES_chemphys!W120</f>
        <v>0</v>
      </c>
      <c r="BU117" s="89">
        <f>SAMPLES_chemphys!X120</f>
        <v>0</v>
      </c>
      <c r="BV117" s="89">
        <f>SAMPLES_chemphys!Y120</f>
        <v>0</v>
      </c>
      <c r="BW117" s="89">
        <f>SAMPLES_chemphys!Z120</f>
        <v>0</v>
      </c>
      <c r="BX117" s="89">
        <f>SAMPLES_chemphys!AA120</f>
        <v>0</v>
      </c>
      <c r="BY117" s="89">
        <f>SAMPLES_chemphys!AB120</f>
        <v>0</v>
      </c>
      <c r="BZ117" s="89">
        <f>SAMPLES_chemphys!AC120</f>
        <v>0</v>
      </c>
      <c r="CA117" s="89">
        <f>SAMPLES_chemphys!AD120</f>
        <v>0</v>
      </c>
      <c r="CB117" s="89">
        <f>SAMPLES_chemphys!AE120</f>
        <v>0</v>
      </c>
      <c r="CC117" s="89">
        <f>SAMPLES_chemphys!AF120</f>
        <v>0</v>
      </c>
      <c r="CD117" s="89">
        <f>SAMPLES_chemphys!AG120</f>
        <v>0</v>
      </c>
      <c r="CE117" s="89">
        <f>SEQUENCING!X120</f>
        <v>0</v>
      </c>
      <c r="CF117" s="89">
        <f>SEQUENCING!L120</f>
        <v>0</v>
      </c>
      <c r="CG117" s="89">
        <f>SEQUENCING!M120</f>
        <v>0</v>
      </c>
      <c r="CH117" s="89">
        <f>SEQUENCING!N120</f>
        <v>0</v>
      </c>
      <c r="CI117" s="89">
        <f>SEQUENCING!O120</f>
        <v>0</v>
      </c>
      <c r="CJ117" s="89">
        <f>SEQUENCING!P120</f>
        <v>0</v>
      </c>
      <c r="CK117" s="89">
        <f>SEQUENCING!Q120</f>
        <v>0</v>
      </c>
      <c r="CL117" s="89">
        <f>SEQUENCING!X120</f>
        <v>0</v>
      </c>
      <c r="CM117" s="89">
        <f>SEQUENCING!R120</f>
        <v>0</v>
      </c>
    </row>
    <row r="118">
      <c r="AE118" s="89">
        <f>SAMPLES_indiv!C121</f>
        <v>0</v>
      </c>
      <c r="AF118" s="89">
        <f>SAMPLES_indiv!D121</f>
        <v>0</v>
      </c>
      <c r="AG118" s="89">
        <f>SAMPLES_indiv!E121</f>
        <v>0</v>
      </c>
      <c r="AH118" s="89">
        <f>SAMPLES_indiv!F121</f>
        <v>0</v>
      </c>
      <c r="AI118" s="89">
        <f>SAMPLES_indiv!G121</f>
        <v>0</v>
      </c>
      <c r="AJ118" s="89">
        <f>SAMPLES_indiv!H121</f>
        <v>0</v>
      </c>
      <c r="AK118" s="89">
        <f>SAMPLES_indiv!I121</f>
        <v>0</v>
      </c>
      <c r="AL118" s="89">
        <f>SAMPLES_indiv!J121</f>
        <v>0</v>
      </c>
      <c r="AM118" s="89">
        <f>SAMPLES_indiv!K121</f>
        <v>0</v>
      </c>
      <c r="AN118" s="89">
        <f>SAMPLES_indiv!L121</f>
        <v>0</v>
      </c>
      <c r="AO118" s="89">
        <f>SAMPLES_indiv!M121</f>
        <v>0</v>
      </c>
      <c r="AP118" s="89">
        <f>SAMPLES_indiv!N121</f>
        <v>0</v>
      </c>
      <c r="AQ118" s="89">
        <f>SAMPLES_indiv!O121</f>
        <v>0</v>
      </c>
      <c r="AR118" s="89">
        <f>SAMPLES_indiv!P121</f>
        <v>0</v>
      </c>
      <c r="AS118" s="89">
        <f>SAMPLES_indiv!Q121</f>
        <v>0</v>
      </c>
      <c r="AT118" s="89">
        <f>SAMPLES_indiv!R121</f>
        <v>0</v>
      </c>
      <c r="AU118" s="89">
        <f>SAMPLES_indiv!S121</f>
        <v>0</v>
      </c>
      <c r="AV118" s="89">
        <f>SAMPLES_indiv!T121</f>
        <v>0</v>
      </c>
      <c r="AW118" s="89">
        <f>SAMPLES_indiv!U121</f>
        <v>0</v>
      </c>
      <c r="AX118" s="89">
        <f>SAMPLES_indiv!V121</f>
        <v>0</v>
      </c>
      <c r="AY118" s="89">
        <f>SAMPLES_indiv!W121</f>
        <v>0</v>
      </c>
      <c r="AZ118" s="89">
        <f>SAMPLES_chemphys!C121</f>
        <v>0</v>
      </c>
      <c r="BA118" s="89">
        <f>SAMPLES_chemphys!D121</f>
        <v>0</v>
      </c>
      <c r="BB118" s="89">
        <f>SAMPLES_chemphys!E121</f>
        <v>0</v>
      </c>
      <c r="BC118" s="89">
        <f>SAMPLES_chemphys!F121</f>
        <v>0</v>
      </c>
      <c r="BD118" s="89">
        <f>SAMPLES_chemphys!G121</f>
        <v>0</v>
      </c>
      <c r="BE118" s="89">
        <f>SAMPLES_chemphys!H121</f>
        <v>0</v>
      </c>
      <c r="BF118" s="89">
        <f>SAMPLES_chemphys!I121</f>
        <v>0</v>
      </c>
      <c r="BG118" s="89">
        <f>SAMPLES_chemphys!J121</f>
        <v>0</v>
      </c>
      <c r="BH118" s="89">
        <f>SAMPLES_chemphys!K121</f>
        <v>0</v>
      </c>
      <c r="BI118" s="89">
        <f>SAMPLES_chemphys!L121</f>
        <v>0</v>
      </c>
      <c r="BJ118" s="89">
        <f>SAMPLES_chemphys!M121</f>
        <v>0</v>
      </c>
      <c r="BK118" s="89">
        <f>SAMPLES_chemphys!N121</f>
        <v>0</v>
      </c>
      <c r="BL118" s="89">
        <f>SAMPLES_chemphys!O121</f>
        <v>0</v>
      </c>
      <c r="BM118" s="89">
        <f>SAMPLES_chemphys!P121</f>
        <v>0</v>
      </c>
      <c r="BN118" s="89">
        <f>SAMPLES_chemphys!Q121</f>
        <v>0</v>
      </c>
      <c r="BO118" s="89">
        <f>SAMPLES_chemphys!R121</f>
        <v>0</v>
      </c>
      <c r="BP118" s="89">
        <f>SAMPLES_chemphys!S121</f>
        <v>0</v>
      </c>
      <c r="BQ118" s="89">
        <f>SAMPLES_chemphys!T121</f>
        <v>0</v>
      </c>
      <c r="BR118" s="89">
        <f>SAMPLES_chemphys!U121</f>
        <v>0</v>
      </c>
      <c r="BS118" s="89">
        <f>SAMPLES_chemphys!V121</f>
        <v>0</v>
      </c>
      <c r="BT118" s="89">
        <f>SAMPLES_chemphys!W121</f>
        <v>0</v>
      </c>
      <c r="BU118" s="89">
        <f>SAMPLES_chemphys!X121</f>
        <v>0</v>
      </c>
      <c r="BV118" s="89">
        <f>SAMPLES_chemphys!Y121</f>
        <v>0</v>
      </c>
      <c r="BW118" s="89">
        <f>SAMPLES_chemphys!Z121</f>
        <v>0</v>
      </c>
      <c r="BX118" s="89">
        <f>SAMPLES_chemphys!AA121</f>
        <v>0</v>
      </c>
      <c r="BY118" s="89">
        <f>SAMPLES_chemphys!AB121</f>
        <v>0</v>
      </c>
      <c r="BZ118" s="89">
        <f>SAMPLES_chemphys!AC121</f>
        <v>0</v>
      </c>
      <c r="CA118" s="89">
        <f>SAMPLES_chemphys!AD121</f>
        <v>0</v>
      </c>
      <c r="CB118" s="89">
        <f>SAMPLES_chemphys!AE121</f>
        <v>0</v>
      </c>
      <c r="CC118" s="89">
        <f>SAMPLES_chemphys!AF121</f>
        <v>0</v>
      </c>
      <c r="CD118" s="89">
        <f>SAMPLES_chemphys!AG121</f>
        <v>0</v>
      </c>
      <c r="CE118" s="89">
        <f>SEQUENCING!X121</f>
        <v>0</v>
      </c>
      <c r="CF118" s="89">
        <f>SEQUENCING!L121</f>
        <v>0</v>
      </c>
      <c r="CG118" s="89">
        <f>SEQUENCING!M121</f>
        <v>0</v>
      </c>
      <c r="CH118" s="89">
        <f>SEQUENCING!N121</f>
        <v>0</v>
      </c>
      <c r="CI118" s="89">
        <f>SEQUENCING!O121</f>
        <v>0</v>
      </c>
      <c r="CJ118" s="89">
        <f>SEQUENCING!P121</f>
        <v>0</v>
      </c>
      <c r="CK118" s="89">
        <f>SEQUENCING!Q121</f>
        <v>0</v>
      </c>
      <c r="CL118" s="89">
        <f>SEQUENCING!X121</f>
        <v>0</v>
      </c>
      <c r="CM118" s="89">
        <f>SEQUENCING!R121</f>
        <v>0</v>
      </c>
    </row>
    <row r="119">
      <c r="AE119" s="89">
        <f>SAMPLES_indiv!C122</f>
        <v>0</v>
      </c>
      <c r="AF119" s="89">
        <f>SAMPLES_indiv!D122</f>
        <v>0</v>
      </c>
      <c r="AG119" s="89">
        <f>SAMPLES_indiv!E122</f>
        <v>0</v>
      </c>
      <c r="AH119" s="89">
        <f>SAMPLES_indiv!F122</f>
        <v>0</v>
      </c>
      <c r="AI119" s="89">
        <f>SAMPLES_indiv!G122</f>
        <v>0</v>
      </c>
      <c r="AJ119" s="89">
        <f>SAMPLES_indiv!H122</f>
        <v>0</v>
      </c>
      <c r="AK119" s="89">
        <f>SAMPLES_indiv!I122</f>
        <v>0</v>
      </c>
      <c r="AL119" s="89">
        <f>SAMPLES_indiv!J122</f>
        <v>0</v>
      </c>
      <c r="AM119" s="89">
        <f>SAMPLES_indiv!K122</f>
        <v>0</v>
      </c>
      <c r="AN119" s="89">
        <f>SAMPLES_indiv!L122</f>
        <v>0</v>
      </c>
      <c r="AO119" s="89">
        <f>SAMPLES_indiv!M122</f>
        <v>0</v>
      </c>
      <c r="AP119" s="89">
        <f>SAMPLES_indiv!N122</f>
        <v>0</v>
      </c>
      <c r="AQ119" s="89">
        <f>SAMPLES_indiv!O122</f>
        <v>0</v>
      </c>
      <c r="AR119" s="89">
        <f>SAMPLES_indiv!P122</f>
        <v>0</v>
      </c>
      <c r="AS119" s="89">
        <f>SAMPLES_indiv!Q122</f>
        <v>0</v>
      </c>
      <c r="AT119" s="89">
        <f>SAMPLES_indiv!R122</f>
        <v>0</v>
      </c>
      <c r="AU119" s="89">
        <f>SAMPLES_indiv!S122</f>
        <v>0</v>
      </c>
      <c r="AV119" s="89">
        <f>SAMPLES_indiv!T122</f>
        <v>0</v>
      </c>
      <c r="AW119" s="89">
        <f>SAMPLES_indiv!U122</f>
        <v>0</v>
      </c>
      <c r="AX119" s="89">
        <f>SAMPLES_indiv!V122</f>
        <v>0</v>
      </c>
      <c r="AY119" s="89">
        <f>SAMPLES_indiv!W122</f>
        <v>0</v>
      </c>
      <c r="AZ119" s="89">
        <f>SAMPLES_chemphys!C122</f>
        <v>0</v>
      </c>
      <c r="BA119" s="89">
        <f>SAMPLES_chemphys!D122</f>
        <v>0</v>
      </c>
      <c r="BB119" s="89">
        <f>SAMPLES_chemphys!E122</f>
        <v>0</v>
      </c>
      <c r="BC119" s="89">
        <f>SAMPLES_chemphys!F122</f>
        <v>0</v>
      </c>
      <c r="BD119" s="89">
        <f>SAMPLES_chemphys!G122</f>
        <v>0</v>
      </c>
      <c r="BE119" s="89">
        <f>SAMPLES_chemphys!H122</f>
        <v>0</v>
      </c>
      <c r="BF119" s="89">
        <f>SAMPLES_chemphys!I122</f>
        <v>0</v>
      </c>
      <c r="BG119" s="89">
        <f>SAMPLES_chemphys!J122</f>
        <v>0</v>
      </c>
      <c r="BH119" s="89">
        <f>SAMPLES_chemphys!K122</f>
        <v>0</v>
      </c>
      <c r="BI119" s="89">
        <f>SAMPLES_chemphys!L122</f>
        <v>0</v>
      </c>
      <c r="BJ119" s="89">
        <f>SAMPLES_chemphys!M122</f>
        <v>0</v>
      </c>
      <c r="BK119" s="89">
        <f>SAMPLES_chemphys!N122</f>
        <v>0</v>
      </c>
      <c r="BL119" s="89">
        <f>SAMPLES_chemphys!O122</f>
        <v>0</v>
      </c>
      <c r="BM119" s="89">
        <f>SAMPLES_chemphys!P122</f>
        <v>0</v>
      </c>
      <c r="BN119" s="89">
        <f>SAMPLES_chemphys!Q122</f>
        <v>0</v>
      </c>
      <c r="BO119" s="89">
        <f>SAMPLES_chemphys!R122</f>
        <v>0</v>
      </c>
      <c r="BP119" s="89">
        <f>SAMPLES_chemphys!S122</f>
        <v>0</v>
      </c>
      <c r="BQ119" s="89">
        <f>SAMPLES_chemphys!T122</f>
        <v>0</v>
      </c>
      <c r="BR119" s="89">
        <f>SAMPLES_chemphys!U122</f>
        <v>0</v>
      </c>
      <c r="BS119" s="89">
        <f>SAMPLES_chemphys!V122</f>
        <v>0</v>
      </c>
      <c r="BT119" s="89">
        <f>SAMPLES_chemphys!W122</f>
        <v>0</v>
      </c>
      <c r="BU119" s="89">
        <f>SAMPLES_chemphys!X122</f>
        <v>0</v>
      </c>
      <c r="BV119" s="89">
        <f>SAMPLES_chemphys!Y122</f>
        <v>0</v>
      </c>
      <c r="BW119" s="89">
        <f>SAMPLES_chemphys!Z122</f>
        <v>0</v>
      </c>
      <c r="BX119" s="89">
        <f>SAMPLES_chemphys!AA122</f>
        <v>0</v>
      </c>
      <c r="BY119" s="89">
        <f>SAMPLES_chemphys!AB122</f>
        <v>0</v>
      </c>
      <c r="BZ119" s="89">
        <f>SAMPLES_chemphys!AC122</f>
        <v>0</v>
      </c>
      <c r="CA119" s="89">
        <f>SAMPLES_chemphys!AD122</f>
        <v>0</v>
      </c>
      <c r="CB119" s="89">
        <f>SAMPLES_chemphys!AE122</f>
        <v>0</v>
      </c>
      <c r="CC119" s="89">
        <f>SAMPLES_chemphys!AF122</f>
        <v>0</v>
      </c>
      <c r="CD119" s="89">
        <f>SAMPLES_chemphys!AG122</f>
        <v>0</v>
      </c>
      <c r="CE119" s="89">
        <f>SEQUENCING!X122</f>
        <v>0</v>
      </c>
      <c r="CF119" s="89">
        <f>SEQUENCING!L122</f>
        <v>0</v>
      </c>
      <c r="CG119" s="89">
        <f>SEQUENCING!M122</f>
        <v>0</v>
      </c>
      <c r="CH119" s="89">
        <f>SEQUENCING!N122</f>
        <v>0</v>
      </c>
      <c r="CI119" s="89">
        <f>SEQUENCING!O122</f>
        <v>0</v>
      </c>
      <c r="CJ119" s="89">
        <f>SEQUENCING!P122</f>
        <v>0</v>
      </c>
      <c r="CK119" s="89">
        <f>SEQUENCING!Q122</f>
        <v>0</v>
      </c>
      <c r="CL119" s="89">
        <f>SEQUENCING!X122</f>
        <v>0</v>
      </c>
      <c r="CM119" s="89">
        <f>SEQUENCING!R122</f>
        <v>0</v>
      </c>
    </row>
    <row r="120">
      <c r="AE120" s="89">
        <f>SAMPLES_indiv!C123</f>
        <v>0</v>
      </c>
      <c r="AF120" s="89">
        <f>SAMPLES_indiv!D123</f>
        <v>0</v>
      </c>
      <c r="AG120" s="89">
        <f>SAMPLES_indiv!E123</f>
        <v>0</v>
      </c>
      <c r="AH120" s="89">
        <f>SAMPLES_indiv!F123</f>
        <v>0</v>
      </c>
      <c r="AI120" s="89">
        <f>SAMPLES_indiv!G123</f>
        <v>0</v>
      </c>
      <c r="AJ120" s="89">
        <f>SAMPLES_indiv!H123</f>
        <v>0</v>
      </c>
      <c r="AK120" s="89">
        <f>SAMPLES_indiv!I123</f>
        <v>0</v>
      </c>
      <c r="AL120" s="89">
        <f>SAMPLES_indiv!J123</f>
        <v>0</v>
      </c>
      <c r="AM120" s="89">
        <f>SAMPLES_indiv!K123</f>
        <v>0</v>
      </c>
      <c r="AN120" s="89">
        <f>SAMPLES_indiv!L123</f>
        <v>0</v>
      </c>
      <c r="AO120" s="89">
        <f>SAMPLES_indiv!M123</f>
        <v>0</v>
      </c>
      <c r="AP120" s="89">
        <f>SAMPLES_indiv!N123</f>
        <v>0</v>
      </c>
      <c r="AQ120" s="89">
        <f>SAMPLES_indiv!O123</f>
        <v>0</v>
      </c>
      <c r="AR120" s="89">
        <f>SAMPLES_indiv!P123</f>
        <v>0</v>
      </c>
      <c r="AS120" s="89">
        <f>SAMPLES_indiv!Q123</f>
        <v>0</v>
      </c>
      <c r="AT120" s="89">
        <f>SAMPLES_indiv!R123</f>
        <v>0</v>
      </c>
      <c r="AU120" s="89">
        <f>SAMPLES_indiv!S123</f>
        <v>0</v>
      </c>
      <c r="AV120" s="89">
        <f>SAMPLES_indiv!T123</f>
        <v>0</v>
      </c>
      <c r="AW120" s="89">
        <f>SAMPLES_indiv!U123</f>
        <v>0</v>
      </c>
      <c r="AX120" s="89">
        <f>SAMPLES_indiv!V123</f>
        <v>0</v>
      </c>
      <c r="AY120" s="89">
        <f>SAMPLES_indiv!W123</f>
        <v>0</v>
      </c>
      <c r="AZ120" s="89">
        <f>SAMPLES_chemphys!C123</f>
        <v>0</v>
      </c>
      <c r="BA120" s="89">
        <f>SAMPLES_chemphys!D123</f>
        <v>0</v>
      </c>
      <c r="BB120" s="89">
        <f>SAMPLES_chemphys!E123</f>
        <v>0</v>
      </c>
      <c r="BC120" s="89">
        <f>SAMPLES_chemphys!F123</f>
        <v>0</v>
      </c>
      <c r="BD120" s="89">
        <f>SAMPLES_chemphys!G123</f>
        <v>0</v>
      </c>
      <c r="BE120" s="89">
        <f>SAMPLES_chemphys!H123</f>
        <v>0</v>
      </c>
      <c r="BF120" s="89">
        <f>SAMPLES_chemphys!I123</f>
        <v>0</v>
      </c>
      <c r="BG120" s="89">
        <f>SAMPLES_chemphys!J123</f>
        <v>0</v>
      </c>
      <c r="BH120" s="89">
        <f>SAMPLES_chemphys!K123</f>
        <v>0</v>
      </c>
      <c r="BI120" s="89">
        <f>SAMPLES_chemphys!L123</f>
        <v>0</v>
      </c>
      <c r="BJ120" s="89">
        <f>SAMPLES_chemphys!M123</f>
        <v>0</v>
      </c>
      <c r="BK120" s="89">
        <f>SAMPLES_chemphys!N123</f>
        <v>0</v>
      </c>
      <c r="BL120" s="89">
        <f>SAMPLES_chemphys!O123</f>
        <v>0</v>
      </c>
      <c r="BM120" s="89">
        <f>SAMPLES_chemphys!P123</f>
        <v>0</v>
      </c>
      <c r="BN120" s="89">
        <f>SAMPLES_chemphys!Q123</f>
        <v>0</v>
      </c>
      <c r="BO120" s="89">
        <f>SAMPLES_chemphys!R123</f>
        <v>0</v>
      </c>
      <c r="BP120" s="89">
        <f>SAMPLES_chemphys!S123</f>
        <v>0</v>
      </c>
      <c r="BQ120" s="89">
        <f>SAMPLES_chemphys!T123</f>
        <v>0</v>
      </c>
      <c r="BR120" s="89">
        <f>SAMPLES_chemphys!U123</f>
        <v>0</v>
      </c>
      <c r="BS120" s="89">
        <f>SAMPLES_chemphys!V123</f>
        <v>0</v>
      </c>
      <c r="BT120" s="89">
        <f>SAMPLES_chemphys!W123</f>
        <v>0</v>
      </c>
      <c r="BU120" s="89">
        <f>SAMPLES_chemphys!X123</f>
        <v>0</v>
      </c>
      <c r="BV120" s="89">
        <f>SAMPLES_chemphys!Y123</f>
        <v>0</v>
      </c>
      <c r="BW120" s="89">
        <f>SAMPLES_chemphys!Z123</f>
        <v>0</v>
      </c>
      <c r="BX120" s="89">
        <f>SAMPLES_chemphys!AA123</f>
        <v>0</v>
      </c>
      <c r="BY120" s="89">
        <f>SAMPLES_chemphys!AB123</f>
        <v>0</v>
      </c>
      <c r="BZ120" s="89">
        <f>SAMPLES_chemphys!AC123</f>
        <v>0</v>
      </c>
      <c r="CA120" s="89">
        <f>SAMPLES_chemphys!AD123</f>
        <v>0</v>
      </c>
      <c r="CB120" s="89">
        <f>SAMPLES_chemphys!AE123</f>
        <v>0</v>
      </c>
      <c r="CC120" s="89">
        <f>SAMPLES_chemphys!AF123</f>
        <v>0</v>
      </c>
      <c r="CD120" s="89">
        <f>SAMPLES_chemphys!AG123</f>
        <v>0</v>
      </c>
      <c r="CE120" s="89">
        <f>SEQUENCING!X123</f>
        <v>0</v>
      </c>
      <c r="CF120" s="89">
        <f>SEQUENCING!L123</f>
        <v>0</v>
      </c>
      <c r="CG120" s="89">
        <f>SEQUENCING!M123</f>
        <v>0</v>
      </c>
      <c r="CH120" s="89">
        <f>SEQUENCING!N123</f>
        <v>0</v>
      </c>
      <c r="CI120" s="89">
        <f>SEQUENCING!O123</f>
        <v>0</v>
      </c>
      <c r="CJ120" s="89">
        <f>SEQUENCING!P123</f>
        <v>0</v>
      </c>
      <c r="CK120" s="89">
        <f>SEQUENCING!Q123</f>
        <v>0</v>
      </c>
      <c r="CL120" s="89">
        <f>SEQUENCING!X123</f>
        <v>0</v>
      </c>
      <c r="CM120" s="89">
        <f>SEQUENCING!R123</f>
        <v>0</v>
      </c>
    </row>
    <row r="121">
      <c r="AE121" s="89">
        <f>SAMPLES_indiv!C124</f>
        <v>0</v>
      </c>
      <c r="AF121" s="89">
        <f>SAMPLES_indiv!D124</f>
        <v>0</v>
      </c>
      <c r="AG121" s="89">
        <f>SAMPLES_indiv!E124</f>
        <v>0</v>
      </c>
      <c r="AH121" s="89">
        <f>SAMPLES_indiv!F124</f>
        <v>0</v>
      </c>
      <c r="AI121" s="89">
        <f>SAMPLES_indiv!G124</f>
        <v>0</v>
      </c>
      <c r="AJ121" s="89">
        <f>SAMPLES_indiv!H124</f>
        <v>0</v>
      </c>
      <c r="AK121" s="89">
        <f>SAMPLES_indiv!I124</f>
        <v>0</v>
      </c>
      <c r="AL121" s="89">
        <f>SAMPLES_indiv!J124</f>
        <v>0</v>
      </c>
      <c r="AM121" s="89">
        <f>SAMPLES_indiv!K124</f>
        <v>0</v>
      </c>
      <c r="AN121" s="89">
        <f>SAMPLES_indiv!L124</f>
        <v>0</v>
      </c>
      <c r="AO121" s="89">
        <f>SAMPLES_indiv!M124</f>
        <v>0</v>
      </c>
      <c r="AP121" s="89">
        <f>SAMPLES_indiv!N124</f>
        <v>0</v>
      </c>
      <c r="AQ121" s="89">
        <f>SAMPLES_indiv!O124</f>
        <v>0</v>
      </c>
      <c r="AR121" s="89">
        <f>SAMPLES_indiv!P124</f>
        <v>0</v>
      </c>
      <c r="AS121" s="89">
        <f>SAMPLES_indiv!Q124</f>
        <v>0</v>
      </c>
      <c r="AT121" s="89">
        <f>SAMPLES_indiv!R124</f>
        <v>0</v>
      </c>
      <c r="AU121" s="89">
        <f>SAMPLES_indiv!S124</f>
        <v>0</v>
      </c>
      <c r="AV121" s="89">
        <f>SAMPLES_indiv!T124</f>
        <v>0</v>
      </c>
      <c r="AW121" s="89">
        <f>SAMPLES_indiv!U124</f>
        <v>0</v>
      </c>
      <c r="AX121" s="89">
        <f>SAMPLES_indiv!V124</f>
        <v>0</v>
      </c>
      <c r="AY121" s="89">
        <f>SAMPLES_indiv!W124</f>
        <v>0</v>
      </c>
      <c r="AZ121" s="89">
        <f>SAMPLES_chemphys!C124</f>
        <v>0</v>
      </c>
      <c r="BA121" s="89">
        <f>SAMPLES_chemphys!D124</f>
        <v>0</v>
      </c>
      <c r="BB121" s="89">
        <f>SAMPLES_chemphys!E124</f>
        <v>0</v>
      </c>
      <c r="BC121" s="89">
        <f>SAMPLES_chemphys!F124</f>
        <v>0</v>
      </c>
      <c r="BD121" s="89">
        <f>SAMPLES_chemphys!G124</f>
        <v>0</v>
      </c>
      <c r="BE121" s="89">
        <f>SAMPLES_chemphys!H124</f>
        <v>0</v>
      </c>
      <c r="BF121" s="89">
        <f>SAMPLES_chemphys!I124</f>
        <v>0</v>
      </c>
      <c r="BG121" s="89">
        <f>SAMPLES_chemphys!J124</f>
        <v>0</v>
      </c>
      <c r="BH121" s="89">
        <f>SAMPLES_chemphys!K124</f>
        <v>0</v>
      </c>
      <c r="BI121" s="89">
        <f>SAMPLES_chemphys!L124</f>
        <v>0</v>
      </c>
      <c r="BJ121" s="89">
        <f>SAMPLES_chemphys!M124</f>
        <v>0</v>
      </c>
      <c r="BK121" s="89">
        <f>SAMPLES_chemphys!N124</f>
        <v>0</v>
      </c>
      <c r="BL121" s="89">
        <f>SAMPLES_chemphys!O124</f>
        <v>0</v>
      </c>
      <c r="BM121" s="89">
        <f>SAMPLES_chemphys!P124</f>
        <v>0</v>
      </c>
      <c r="BN121" s="89">
        <f>SAMPLES_chemphys!Q124</f>
        <v>0</v>
      </c>
      <c r="BO121" s="89">
        <f>SAMPLES_chemphys!R124</f>
        <v>0</v>
      </c>
      <c r="BP121" s="89">
        <f>SAMPLES_chemphys!S124</f>
        <v>0</v>
      </c>
      <c r="BQ121" s="89">
        <f>SAMPLES_chemphys!T124</f>
        <v>0</v>
      </c>
      <c r="BR121" s="89">
        <f>SAMPLES_chemphys!U124</f>
        <v>0</v>
      </c>
      <c r="BS121" s="89">
        <f>SAMPLES_chemphys!V124</f>
        <v>0</v>
      </c>
      <c r="BT121" s="89">
        <f>SAMPLES_chemphys!W124</f>
        <v>0</v>
      </c>
      <c r="BU121" s="89">
        <f>SAMPLES_chemphys!X124</f>
        <v>0</v>
      </c>
      <c r="BV121" s="89">
        <f>SAMPLES_chemphys!Y124</f>
        <v>0</v>
      </c>
      <c r="BW121" s="89">
        <f>SAMPLES_chemphys!Z124</f>
        <v>0</v>
      </c>
      <c r="BX121" s="89">
        <f>SAMPLES_chemphys!AA124</f>
        <v>0</v>
      </c>
      <c r="BY121" s="89">
        <f>SAMPLES_chemphys!AB124</f>
        <v>0</v>
      </c>
      <c r="BZ121" s="89">
        <f>SAMPLES_chemphys!AC124</f>
        <v>0</v>
      </c>
      <c r="CA121" s="89">
        <f>SAMPLES_chemphys!AD124</f>
        <v>0</v>
      </c>
      <c r="CB121" s="89">
        <f>SAMPLES_chemphys!AE124</f>
        <v>0</v>
      </c>
      <c r="CC121" s="89">
        <f>SAMPLES_chemphys!AF124</f>
        <v>0</v>
      </c>
      <c r="CD121" s="89">
        <f>SAMPLES_chemphys!AG124</f>
        <v>0</v>
      </c>
      <c r="CE121" s="89">
        <f>SEQUENCING!X124</f>
        <v>0</v>
      </c>
      <c r="CF121" s="89">
        <f>SEQUENCING!L124</f>
        <v>0</v>
      </c>
      <c r="CG121" s="89">
        <f>SEQUENCING!M124</f>
        <v>0</v>
      </c>
      <c r="CH121" s="89">
        <f>SEQUENCING!N124</f>
        <v>0</v>
      </c>
      <c r="CI121" s="89">
        <f>SEQUENCING!O124</f>
        <v>0</v>
      </c>
      <c r="CJ121" s="89">
        <f>SEQUENCING!P124</f>
        <v>0</v>
      </c>
      <c r="CK121" s="89">
        <f>SEQUENCING!Q124</f>
        <v>0</v>
      </c>
      <c r="CL121" s="89">
        <f>SEQUENCING!X124</f>
        <v>0</v>
      </c>
      <c r="CM121" s="89">
        <f>SEQUENCING!R124</f>
        <v>0</v>
      </c>
    </row>
    <row r="122">
      <c r="AE122" s="89">
        <f>SAMPLES_indiv!C125</f>
        <v>0</v>
      </c>
      <c r="AF122" s="89">
        <f>SAMPLES_indiv!D125</f>
        <v>0</v>
      </c>
      <c r="AG122" s="89">
        <f>SAMPLES_indiv!E125</f>
        <v>0</v>
      </c>
      <c r="AH122" s="89">
        <f>SAMPLES_indiv!F125</f>
        <v>0</v>
      </c>
      <c r="AI122" s="89">
        <f>SAMPLES_indiv!G125</f>
        <v>0</v>
      </c>
      <c r="AJ122" s="89">
        <f>SAMPLES_indiv!H125</f>
        <v>0</v>
      </c>
      <c r="AK122" s="89">
        <f>SAMPLES_indiv!I125</f>
        <v>0</v>
      </c>
      <c r="AL122" s="89">
        <f>SAMPLES_indiv!J125</f>
        <v>0</v>
      </c>
      <c r="AM122" s="89">
        <f>SAMPLES_indiv!K125</f>
        <v>0</v>
      </c>
      <c r="AN122" s="89">
        <f>SAMPLES_indiv!L125</f>
        <v>0</v>
      </c>
      <c r="AO122" s="89">
        <f>SAMPLES_indiv!M125</f>
        <v>0</v>
      </c>
      <c r="AP122" s="89">
        <f>SAMPLES_indiv!N125</f>
        <v>0</v>
      </c>
      <c r="AQ122" s="89">
        <f>SAMPLES_indiv!O125</f>
        <v>0</v>
      </c>
      <c r="AR122" s="89">
        <f>SAMPLES_indiv!P125</f>
        <v>0</v>
      </c>
      <c r="AS122" s="89">
        <f>SAMPLES_indiv!Q125</f>
        <v>0</v>
      </c>
      <c r="AT122" s="89">
        <f>SAMPLES_indiv!R125</f>
        <v>0</v>
      </c>
      <c r="AU122" s="89">
        <f>SAMPLES_indiv!S125</f>
        <v>0</v>
      </c>
      <c r="AV122" s="89">
        <f>SAMPLES_indiv!T125</f>
        <v>0</v>
      </c>
      <c r="AW122" s="89">
        <f>SAMPLES_indiv!U125</f>
        <v>0</v>
      </c>
      <c r="AX122" s="89">
        <f>SAMPLES_indiv!V125</f>
        <v>0</v>
      </c>
      <c r="AY122" s="89">
        <f>SAMPLES_indiv!W125</f>
        <v>0</v>
      </c>
      <c r="AZ122" s="89">
        <f>SAMPLES_chemphys!C125</f>
        <v>0</v>
      </c>
      <c r="BA122" s="89">
        <f>SAMPLES_chemphys!D125</f>
        <v>0</v>
      </c>
      <c r="BB122" s="89">
        <f>SAMPLES_chemphys!E125</f>
        <v>0</v>
      </c>
      <c r="BC122" s="89">
        <f>SAMPLES_chemphys!F125</f>
        <v>0</v>
      </c>
      <c r="BD122" s="89">
        <f>SAMPLES_chemphys!G125</f>
        <v>0</v>
      </c>
      <c r="BE122" s="89">
        <f>SAMPLES_chemphys!H125</f>
        <v>0</v>
      </c>
      <c r="BF122" s="89">
        <f>SAMPLES_chemphys!I125</f>
        <v>0</v>
      </c>
      <c r="BG122" s="89">
        <f>SAMPLES_chemphys!J125</f>
        <v>0</v>
      </c>
      <c r="BH122" s="89">
        <f>SAMPLES_chemphys!K125</f>
        <v>0</v>
      </c>
      <c r="BI122" s="89">
        <f>SAMPLES_chemphys!L125</f>
        <v>0</v>
      </c>
      <c r="BJ122" s="89">
        <f>SAMPLES_chemphys!M125</f>
        <v>0</v>
      </c>
      <c r="BK122" s="89">
        <f>SAMPLES_chemphys!N125</f>
        <v>0</v>
      </c>
      <c r="BL122" s="89">
        <f>SAMPLES_chemphys!O125</f>
        <v>0</v>
      </c>
      <c r="BM122" s="89">
        <f>SAMPLES_chemphys!P125</f>
        <v>0</v>
      </c>
      <c r="BN122" s="89">
        <f>SAMPLES_chemphys!Q125</f>
        <v>0</v>
      </c>
      <c r="BO122" s="89">
        <f>SAMPLES_chemphys!R125</f>
        <v>0</v>
      </c>
      <c r="BP122" s="89">
        <f>SAMPLES_chemphys!S125</f>
        <v>0</v>
      </c>
      <c r="BQ122" s="89">
        <f>SAMPLES_chemphys!T125</f>
        <v>0</v>
      </c>
      <c r="BR122" s="89">
        <f>SAMPLES_chemphys!U125</f>
        <v>0</v>
      </c>
      <c r="BS122" s="89">
        <f>SAMPLES_chemphys!V125</f>
        <v>0</v>
      </c>
      <c r="BT122" s="89">
        <f>SAMPLES_chemphys!W125</f>
        <v>0</v>
      </c>
      <c r="BU122" s="89">
        <f>SAMPLES_chemphys!X125</f>
        <v>0</v>
      </c>
      <c r="BV122" s="89">
        <f>SAMPLES_chemphys!Y125</f>
        <v>0</v>
      </c>
      <c r="BW122" s="89">
        <f>SAMPLES_chemphys!Z125</f>
        <v>0</v>
      </c>
      <c r="BX122" s="89">
        <f>SAMPLES_chemphys!AA125</f>
        <v>0</v>
      </c>
      <c r="BY122" s="89">
        <f>SAMPLES_chemphys!AB125</f>
        <v>0</v>
      </c>
      <c r="BZ122" s="89">
        <f>SAMPLES_chemphys!AC125</f>
        <v>0</v>
      </c>
      <c r="CA122" s="89">
        <f>SAMPLES_chemphys!AD125</f>
        <v>0</v>
      </c>
      <c r="CB122" s="89">
        <f>SAMPLES_chemphys!AE125</f>
        <v>0</v>
      </c>
      <c r="CC122" s="89">
        <f>SAMPLES_chemphys!AF125</f>
        <v>0</v>
      </c>
      <c r="CD122" s="89">
        <f>SAMPLES_chemphys!AG125</f>
        <v>0</v>
      </c>
      <c r="CE122" s="89">
        <f>SEQUENCING!X125</f>
        <v>0</v>
      </c>
      <c r="CF122" s="89">
        <f>SEQUENCING!L125</f>
        <v>0</v>
      </c>
      <c r="CG122" s="89">
        <f>SEQUENCING!M125</f>
        <v>0</v>
      </c>
      <c r="CH122" s="89">
        <f>SEQUENCING!N125</f>
        <v>0</v>
      </c>
      <c r="CI122" s="89">
        <f>SEQUENCING!O125</f>
        <v>0</v>
      </c>
      <c r="CJ122" s="89">
        <f>SEQUENCING!P125</f>
        <v>0</v>
      </c>
      <c r="CK122" s="89">
        <f>SEQUENCING!Q125</f>
        <v>0</v>
      </c>
      <c r="CL122" s="89">
        <f>SEQUENCING!X125</f>
        <v>0</v>
      </c>
      <c r="CM122" s="89">
        <f>SEQUENCING!R125</f>
        <v>0</v>
      </c>
    </row>
    <row r="123">
      <c r="AE123" s="89">
        <f>SAMPLES_indiv!C126</f>
        <v>0</v>
      </c>
      <c r="AF123" s="89">
        <f>SAMPLES_indiv!D126</f>
        <v>0</v>
      </c>
      <c r="AG123" s="89">
        <f>SAMPLES_indiv!E126</f>
        <v>0</v>
      </c>
      <c r="AH123" s="89">
        <f>SAMPLES_indiv!F126</f>
        <v>0</v>
      </c>
      <c r="AI123" s="89">
        <f>SAMPLES_indiv!G126</f>
        <v>0</v>
      </c>
      <c r="AJ123" s="89">
        <f>SAMPLES_indiv!H126</f>
        <v>0</v>
      </c>
      <c r="AK123" s="89">
        <f>SAMPLES_indiv!I126</f>
        <v>0</v>
      </c>
      <c r="AL123" s="89">
        <f>SAMPLES_indiv!J126</f>
        <v>0</v>
      </c>
      <c r="AM123" s="89">
        <f>SAMPLES_indiv!K126</f>
        <v>0</v>
      </c>
      <c r="AN123" s="89">
        <f>SAMPLES_indiv!L126</f>
        <v>0</v>
      </c>
      <c r="AO123" s="89">
        <f>SAMPLES_indiv!M126</f>
        <v>0</v>
      </c>
      <c r="AP123" s="89">
        <f>SAMPLES_indiv!N126</f>
        <v>0</v>
      </c>
      <c r="AQ123" s="89">
        <f>SAMPLES_indiv!O126</f>
        <v>0</v>
      </c>
      <c r="AR123" s="89">
        <f>SAMPLES_indiv!P126</f>
        <v>0</v>
      </c>
      <c r="AS123" s="89">
        <f>SAMPLES_indiv!Q126</f>
        <v>0</v>
      </c>
      <c r="AT123" s="89">
        <f>SAMPLES_indiv!R126</f>
        <v>0</v>
      </c>
      <c r="AU123" s="89">
        <f>SAMPLES_indiv!S126</f>
        <v>0</v>
      </c>
      <c r="AV123" s="89">
        <f>SAMPLES_indiv!T126</f>
        <v>0</v>
      </c>
      <c r="AW123" s="89">
        <f>SAMPLES_indiv!U126</f>
        <v>0</v>
      </c>
      <c r="AX123" s="89">
        <f>SAMPLES_indiv!V126</f>
        <v>0</v>
      </c>
      <c r="AY123" s="89">
        <f>SAMPLES_indiv!W126</f>
        <v>0</v>
      </c>
      <c r="AZ123" s="89">
        <f>SAMPLES_chemphys!C126</f>
        <v>0</v>
      </c>
      <c r="BA123" s="89">
        <f>SAMPLES_chemphys!D126</f>
        <v>0</v>
      </c>
      <c r="BB123" s="89">
        <f>SAMPLES_chemphys!E126</f>
        <v>0</v>
      </c>
      <c r="BC123" s="89">
        <f>SAMPLES_chemphys!F126</f>
        <v>0</v>
      </c>
      <c r="BD123" s="89">
        <f>SAMPLES_chemphys!G126</f>
        <v>0</v>
      </c>
      <c r="BE123" s="89">
        <f>SAMPLES_chemphys!H126</f>
        <v>0</v>
      </c>
      <c r="BF123" s="89">
        <f>SAMPLES_chemphys!I126</f>
        <v>0</v>
      </c>
      <c r="BG123" s="89">
        <f>SAMPLES_chemphys!J126</f>
        <v>0</v>
      </c>
      <c r="BH123" s="89">
        <f>SAMPLES_chemphys!K126</f>
        <v>0</v>
      </c>
      <c r="BI123" s="89">
        <f>SAMPLES_chemphys!L126</f>
        <v>0</v>
      </c>
      <c r="BJ123" s="89">
        <f>SAMPLES_chemphys!M126</f>
        <v>0</v>
      </c>
      <c r="BK123" s="89">
        <f>SAMPLES_chemphys!N126</f>
        <v>0</v>
      </c>
      <c r="BL123" s="89">
        <f>SAMPLES_chemphys!O126</f>
        <v>0</v>
      </c>
      <c r="BM123" s="89">
        <f>SAMPLES_chemphys!P126</f>
        <v>0</v>
      </c>
      <c r="BN123" s="89">
        <f>SAMPLES_chemphys!Q126</f>
        <v>0</v>
      </c>
      <c r="BO123" s="89">
        <f>SAMPLES_chemphys!R126</f>
        <v>0</v>
      </c>
      <c r="BP123" s="89">
        <f>SAMPLES_chemphys!S126</f>
        <v>0</v>
      </c>
      <c r="BQ123" s="89">
        <f>SAMPLES_chemphys!T126</f>
        <v>0</v>
      </c>
      <c r="BR123" s="89">
        <f>SAMPLES_chemphys!U126</f>
        <v>0</v>
      </c>
      <c r="BS123" s="89">
        <f>SAMPLES_chemphys!V126</f>
        <v>0</v>
      </c>
      <c r="BT123" s="89">
        <f>SAMPLES_chemphys!W126</f>
        <v>0</v>
      </c>
      <c r="BU123" s="89">
        <f>SAMPLES_chemphys!X126</f>
        <v>0</v>
      </c>
      <c r="BV123" s="89">
        <f>SAMPLES_chemphys!Y126</f>
        <v>0</v>
      </c>
      <c r="BW123" s="89">
        <f>SAMPLES_chemphys!Z126</f>
        <v>0</v>
      </c>
      <c r="BX123" s="89">
        <f>SAMPLES_chemphys!AA126</f>
        <v>0</v>
      </c>
      <c r="BY123" s="89">
        <f>SAMPLES_chemphys!AB126</f>
        <v>0</v>
      </c>
      <c r="BZ123" s="89">
        <f>SAMPLES_chemphys!AC126</f>
        <v>0</v>
      </c>
      <c r="CA123" s="89">
        <f>SAMPLES_chemphys!AD126</f>
        <v>0</v>
      </c>
      <c r="CB123" s="89">
        <f>SAMPLES_chemphys!AE126</f>
        <v>0</v>
      </c>
      <c r="CC123" s="89">
        <f>SAMPLES_chemphys!AF126</f>
        <v>0</v>
      </c>
      <c r="CD123" s="89">
        <f>SAMPLES_chemphys!AG126</f>
        <v>0</v>
      </c>
      <c r="CE123" s="89">
        <f>SEQUENCING!X126</f>
        <v>0</v>
      </c>
      <c r="CF123" s="89">
        <f>SEQUENCING!L126</f>
        <v>0</v>
      </c>
      <c r="CG123" s="89">
        <f>SEQUENCING!M126</f>
        <v>0</v>
      </c>
      <c r="CH123" s="89">
        <f>SEQUENCING!N126</f>
        <v>0</v>
      </c>
      <c r="CI123" s="89">
        <f>SEQUENCING!O126</f>
        <v>0</v>
      </c>
      <c r="CJ123" s="89">
        <f>SEQUENCING!P126</f>
        <v>0</v>
      </c>
      <c r="CK123" s="89">
        <f>SEQUENCING!Q126</f>
        <v>0</v>
      </c>
      <c r="CL123" s="89">
        <f>SEQUENCING!X126</f>
        <v>0</v>
      </c>
      <c r="CM123" s="89">
        <f>SEQUENCING!R126</f>
        <v>0</v>
      </c>
    </row>
    <row r="124">
      <c r="AE124" s="89">
        <f>SAMPLES_indiv!C127</f>
        <v>0</v>
      </c>
      <c r="AF124" s="89">
        <f>SAMPLES_indiv!D127</f>
        <v>0</v>
      </c>
      <c r="AG124" s="89">
        <f>SAMPLES_indiv!E127</f>
        <v>0</v>
      </c>
      <c r="AH124" s="89">
        <f>SAMPLES_indiv!F127</f>
        <v>0</v>
      </c>
      <c r="AI124" s="89">
        <f>SAMPLES_indiv!G127</f>
        <v>0</v>
      </c>
      <c r="AJ124" s="89">
        <f>SAMPLES_indiv!H127</f>
        <v>0</v>
      </c>
      <c r="AK124" s="89">
        <f>SAMPLES_indiv!I127</f>
        <v>0</v>
      </c>
      <c r="AL124" s="89">
        <f>SAMPLES_indiv!J127</f>
        <v>0</v>
      </c>
      <c r="AM124" s="89">
        <f>SAMPLES_indiv!K127</f>
        <v>0</v>
      </c>
      <c r="AN124" s="89">
        <f>SAMPLES_indiv!L127</f>
        <v>0</v>
      </c>
      <c r="AO124" s="89">
        <f>SAMPLES_indiv!M127</f>
        <v>0</v>
      </c>
      <c r="AP124" s="89">
        <f>SAMPLES_indiv!N127</f>
        <v>0</v>
      </c>
      <c r="AQ124" s="89">
        <f>SAMPLES_indiv!O127</f>
        <v>0</v>
      </c>
      <c r="AR124" s="89">
        <f>SAMPLES_indiv!P127</f>
        <v>0</v>
      </c>
      <c r="AS124" s="89">
        <f>SAMPLES_indiv!Q127</f>
        <v>0</v>
      </c>
      <c r="AT124" s="89">
        <f>SAMPLES_indiv!R127</f>
        <v>0</v>
      </c>
      <c r="AU124" s="89">
        <f>SAMPLES_indiv!S127</f>
        <v>0</v>
      </c>
      <c r="AV124" s="89">
        <f>SAMPLES_indiv!T127</f>
        <v>0</v>
      </c>
      <c r="AW124" s="89">
        <f>SAMPLES_indiv!U127</f>
        <v>0</v>
      </c>
      <c r="AX124" s="89">
        <f>SAMPLES_indiv!V127</f>
        <v>0</v>
      </c>
      <c r="AY124" s="89">
        <f>SAMPLES_indiv!W127</f>
        <v>0</v>
      </c>
      <c r="AZ124" s="89">
        <f>SAMPLES_chemphys!C127</f>
        <v>0</v>
      </c>
      <c r="BA124" s="89">
        <f>SAMPLES_chemphys!D127</f>
        <v>0</v>
      </c>
      <c r="BB124" s="89">
        <f>SAMPLES_chemphys!E127</f>
        <v>0</v>
      </c>
      <c r="BC124" s="89">
        <f>SAMPLES_chemphys!F127</f>
        <v>0</v>
      </c>
      <c r="BD124" s="89">
        <f>SAMPLES_chemphys!G127</f>
        <v>0</v>
      </c>
      <c r="BE124" s="89">
        <f>SAMPLES_chemphys!H127</f>
        <v>0</v>
      </c>
      <c r="BF124" s="89">
        <f>SAMPLES_chemphys!I127</f>
        <v>0</v>
      </c>
      <c r="BG124" s="89">
        <f>SAMPLES_chemphys!J127</f>
        <v>0</v>
      </c>
      <c r="BH124" s="89">
        <f>SAMPLES_chemphys!K127</f>
        <v>0</v>
      </c>
      <c r="BI124" s="89">
        <f>SAMPLES_chemphys!L127</f>
        <v>0</v>
      </c>
      <c r="BJ124" s="89">
        <f>SAMPLES_chemphys!M127</f>
        <v>0</v>
      </c>
      <c r="BK124" s="89">
        <f>SAMPLES_chemphys!N127</f>
        <v>0</v>
      </c>
      <c r="BL124" s="89">
        <f>SAMPLES_chemphys!O127</f>
        <v>0</v>
      </c>
      <c r="BM124" s="89">
        <f>SAMPLES_chemphys!P127</f>
        <v>0</v>
      </c>
      <c r="BN124" s="89">
        <f>SAMPLES_chemphys!Q127</f>
        <v>0</v>
      </c>
      <c r="BO124" s="89">
        <f>SAMPLES_chemphys!R127</f>
        <v>0</v>
      </c>
      <c r="BP124" s="89">
        <f>SAMPLES_chemphys!S127</f>
        <v>0</v>
      </c>
      <c r="BQ124" s="89">
        <f>SAMPLES_chemphys!T127</f>
        <v>0</v>
      </c>
      <c r="BR124" s="89">
        <f>SAMPLES_chemphys!U127</f>
        <v>0</v>
      </c>
      <c r="BS124" s="89">
        <f>SAMPLES_chemphys!V127</f>
        <v>0</v>
      </c>
      <c r="BT124" s="89">
        <f>SAMPLES_chemphys!W127</f>
        <v>0</v>
      </c>
      <c r="BU124" s="89">
        <f>SAMPLES_chemphys!X127</f>
        <v>0</v>
      </c>
      <c r="BV124" s="89">
        <f>SAMPLES_chemphys!Y127</f>
        <v>0</v>
      </c>
      <c r="BW124" s="89">
        <f>SAMPLES_chemphys!Z127</f>
        <v>0</v>
      </c>
      <c r="BX124" s="89">
        <f>SAMPLES_chemphys!AA127</f>
        <v>0</v>
      </c>
      <c r="BY124" s="89">
        <f>SAMPLES_chemphys!AB127</f>
        <v>0</v>
      </c>
      <c r="BZ124" s="89">
        <f>SAMPLES_chemphys!AC127</f>
        <v>0</v>
      </c>
      <c r="CA124" s="89">
        <f>SAMPLES_chemphys!AD127</f>
        <v>0</v>
      </c>
      <c r="CB124" s="89">
        <f>SAMPLES_chemphys!AE127</f>
        <v>0</v>
      </c>
      <c r="CC124" s="89">
        <f>SAMPLES_chemphys!AF127</f>
        <v>0</v>
      </c>
      <c r="CD124" s="89">
        <f>SAMPLES_chemphys!AG127</f>
        <v>0</v>
      </c>
      <c r="CE124" s="89">
        <f>SEQUENCING!X127</f>
        <v>0</v>
      </c>
      <c r="CF124" s="89">
        <f>SEQUENCING!L127</f>
        <v>0</v>
      </c>
      <c r="CG124" s="89">
        <f>SEQUENCING!M127</f>
        <v>0</v>
      </c>
      <c r="CH124" s="89">
        <f>SEQUENCING!N127</f>
        <v>0</v>
      </c>
      <c r="CI124" s="89">
        <f>SEQUENCING!O127</f>
        <v>0</v>
      </c>
      <c r="CJ124" s="89">
        <f>SEQUENCING!P127</f>
        <v>0</v>
      </c>
      <c r="CK124" s="89">
        <f>SEQUENCING!Q127</f>
        <v>0</v>
      </c>
      <c r="CL124" s="89">
        <f>SEQUENCING!X127</f>
        <v>0</v>
      </c>
      <c r="CM124" s="89">
        <f>SEQUENCING!R127</f>
        <v>0</v>
      </c>
    </row>
    <row r="125">
      <c r="AE125" s="89">
        <f>SAMPLES_indiv!C128</f>
        <v>0</v>
      </c>
      <c r="AF125" s="89">
        <f>SAMPLES_indiv!D128</f>
        <v>0</v>
      </c>
      <c r="AG125" s="89">
        <f>SAMPLES_indiv!E128</f>
        <v>0</v>
      </c>
      <c r="AH125" s="89">
        <f>SAMPLES_indiv!F128</f>
        <v>0</v>
      </c>
      <c r="AI125" s="89">
        <f>SAMPLES_indiv!G128</f>
        <v>0</v>
      </c>
      <c r="AJ125" s="89">
        <f>SAMPLES_indiv!H128</f>
        <v>0</v>
      </c>
      <c r="AK125" s="89">
        <f>SAMPLES_indiv!I128</f>
        <v>0</v>
      </c>
      <c r="AL125" s="89">
        <f>SAMPLES_indiv!J128</f>
        <v>0</v>
      </c>
      <c r="AM125" s="89">
        <f>SAMPLES_indiv!K128</f>
        <v>0</v>
      </c>
      <c r="AN125" s="89">
        <f>SAMPLES_indiv!L128</f>
        <v>0</v>
      </c>
      <c r="AO125" s="89">
        <f>SAMPLES_indiv!M128</f>
        <v>0</v>
      </c>
      <c r="AP125" s="89">
        <f>SAMPLES_indiv!N128</f>
        <v>0</v>
      </c>
      <c r="AQ125" s="89">
        <f>SAMPLES_indiv!O128</f>
        <v>0</v>
      </c>
      <c r="AR125" s="89">
        <f>SAMPLES_indiv!P128</f>
        <v>0</v>
      </c>
      <c r="AS125" s="89">
        <f>SAMPLES_indiv!Q128</f>
        <v>0</v>
      </c>
      <c r="AT125" s="89">
        <f>SAMPLES_indiv!R128</f>
        <v>0</v>
      </c>
      <c r="AU125" s="89">
        <f>SAMPLES_indiv!S128</f>
        <v>0</v>
      </c>
      <c r="AV125" s="89">
        <f>SAMPLES_indiv!T128</f>
        <v>0</v>
      </c>
      <c r="AW125" s="89">
        <f>SAMPLES_indiv!U128</f>
        <v>0</v>
      </c>
      <c r="AX125" s="89">
        <f>SAMPLES_indiv!V128</f>
        <v>0</v>
      </c>
      <c r="AY125" s="89">
        <f>SAMPLES_indiv!W128</f>
        <v>0</v>
      </c>
      <c r="AZ125" s="89">
        <f>SAMPLES_chemphys!C128</f>
        <v>0</v>
      </c>
      <c r="BA125" s="89">
        <f>SAMPLES_chemphys!D128</f>
        <v>0</v>
      </c>
      <c r="BB125" s="89">
        <f>SAMPLES_chemphys!E128</f>
        <v>0</v>
      </c>
      <c r="BC125" s="89">
        <f>SAMPLES_chemphys!F128</f>
        <v>0</v>
      </c>
      <c r="BD125" s="89">
        <f>SAMPLES_chemphys!G128</f>
        <v>0</v>
      </c>
      <c r="BE125" s="89">
        <f>SAMPLES_chemphys!H128</f>
        <v>0</v>
      </c>
      <c r="BF125" s="89">
        <f>SAMPLES_chemphys!I128</f>
        <v>0</v>
      </c>
      <c r="BG125" s="89">
        <f>SAMPLES_chemphys!J128</f>
        <v>0</v>
      </c>
      <c r="BH125" s="89">
        <f>SAMPLES_chemphys!K128</f>
        <v>0</v>
      </c>
      <c r="BI125" s="89">
        <f>SAMPLES_chemphys!L128</f>
        <v>0</v>
      </c>
      <c r="BJ125" s="89">
        <f>SAMPLES_chemphys!M128</f>
        <v>0</v>
      </c>
      <c r="BK125" s="89">
        <f>SAMPLES_chemphys!N128</f>
        <v>0</v>
      </c>
      <c r="BL125" s="89">
        <f>SAMPLES_chemphys!O128</f>
        <v>0</v>
      </c>
      <c r="BM125" s="89">
        <f>SAMPLES_chemphys!P128</f>
        <v>0</v>
      </c>
      <c r="BN125" s="89">
        <f>SAMPLES_chemphys!Q128</f>
        <v>0</v>
      </c>
      <c r="BO125" s="89">
        <f>SAMPLES_chemphys!R128</f>
        <v>0</v>
      </c>
      <c r="BP125" s="89">
        <f>SAMPLES_chemphys!S128</f>
        <v>0</v>
      </c>
      <c r="BQ125" s="89">
        <f>SAMPLES_chemphys!T128</f>
        <v>0</v>
      </c>
      <c r="BR125" s="89">
        <f>SAMPLES_chemphys!U128</f>
        <v>0</v>
      </c>
      <c r="BS125" s="89">
        <f>SAMPLES_chemphys!V128</f>
        <v>0</v>
      </c>
      <c r="BT125" s="89">
        <f>SAMPLES_chemphys!W128</f>
        <v>0</v>
      </c>
      <c r="BU125" s="89">
        <f>SAMPLES_chemphys!X128</f>
        <v>0</v>
      </c>
      <c r="BV125" s="89">
        <f>SAMPLES_chemphys!Y128</f>
        <v>0</v>
      </c>
      <c r="BW125" s="89">
        <f>SAMPLES_chemphys!Z128</f>
        <v>0</v>
      </c>
      <c r="BX125" s="89">
        <f>SAMPLES_chemphys!AA128</f>
        <v>0</v>
      </c>
      <c r="BY125" s="89">
        <f>SAMPLES_chemphys!AB128</f>
        <v>0</v>
      </c>
      <c r="BZ125" s="89">
        <f>SAMPLES_chemphys!AC128</f>
        <v>0</v>
      </c>
      <c r="CA125" s="89">
        <f>SAMPLES_chemphys!AD128</f>
        <v>0</v>
      </c>
      <c r="CB125" s="89">
        <f>SAMPLES_chemphys!AE128</f>
        <v>0</v>
      </c>
      <c r="CC125" s="89">
        <f>SAMPLES_chemphys!AF128</f>
        <v>0</v>
      </c>
      <c r="CD125" s="89">
        <f>SAMPLES_chemphys!AG128</f>
        <v>0</v>
      </c>
      <c r="CE125" s="89">
        <f>SEQUENCING!X128</f>
        <v>0</v>
      </c>
      <c r="CF125" s="89">
        <f>SEQUENCING!L128</f>
        <v>0</v>
      </c>
      <c r="CG125" s="89">
        <f>SEQUENCING!M128</f>
        <v>0</v>
      </c>
      <c r="CH125" s="89">
        <f>SEQUENCING!N128</f>
        <v>0</v>
      </c>
      <c r="CI125" s="89">
        <f>SEQUENCING!O128</f>
        <v>0</v>
      </c>
      <c r="CJ125" s="89">
        <f>SEQUENCING!P128</f>
        <v>0</v>
      </c>
      <c r="CK125" s="89">
        <f>SEQUENCING!Q128</f>
        <v>0</v>
      </c>
      <c r="CL125" s="89">
        <f>SEQUENCING!X128</f>
        <v>0</v>
      </c>
      <c r="CM125" s="89">
        <f>SEQUENCING!R128</f>
        <v>0</v>
      </c>
    </row>
    <row r="126">
      <c r="AE126" s="89">
        <f>SAMPLES_indiv!C129</f>
        <v>0</v>
      </c>
      <c r="AF126" s="89">
        <f>SAMPLES_indiv!D129</f>
        <v>0</v>
      </c>
      <c r="AG126" s="89">
        <f>SAMPLES_indiv!E129</f>
        <v>0</v>
      </c>
      <c r="AH126" s="89">
        <f>SAMPLES_indiv!F129</f>
        <v>0</v>
      </c>
      <c r="AI126" s="89">
        <f>SAMPLES_indiv!G129</f>
        <v>0</v>
      </c>
      <c r="AJ126" s="89">
        <f>SAMPLES_indiv!H129</f>
        <v>0</v>
      </c>
      <c r="AK126" s="89">
        <f>SAMPLES_indiv!I129</f>
        <v>0</v>
      </c>
      <c r="AL126" s="89">
        <f>SAMPLES_indiv!J129</f>
        <v>0</v>
      </c>
      <c r="AM126" s="89">
        <f>SAMPLES_indiv!K129</f>
        <v>0</v>
      </c>
      <c r="AN126" s="89">
        <f>SAMPLES_indiv!L129</f>
        <v>0</v>
      </c>
      <c r="AO126" s="89">
        <f>SAMPLES_indiv!M129</f>
        <v>0</v>
      </c>
      <c r="AP126" s="89">
        <f>SAMPLES_indiv!N129</f>
        <v>0</v>
      </c>
      <c r="AQ126" s="89">
        <f>SAMPLES_indiv!O129</f>
        <v>0</v>
      </c>
      <c r="AR126" s="89">
        <f>SAMPLES_indiv!P129</f>
        <v>0</v>
      </c>
      <c r="AS126" s="89">
        <f>SAMPLES_indiv!Q129</f>
        <v>0</v>
      </c>
      <c r="AT126" s="89">
        <f>SAMPLES_indiv!R129</f>
        <v>0</v>
      </c>
      <c r="AU126" s="89">
        <f>SAMPLES_indiv!S129</f>
        <v>0</v>
      </c>
      <c r="AV126" s="89">
        <f>SAMPLES_indiv!T129</f>
        <v>0</v>
      </c>
      <c r="AW126" s="89">
        <f>SAMPLES_indiv!U129</f>
        <v>0</v>
      </c>
      <c r="AX126" s="89">
        <f>SAMPLES_indiv!V129</f>
        <v>0</v>
      </c>
      <c r="AY126" s="89">
        <f>SAMPLES_indiv!W129</f>
        <v>0</v>
      </c>
      <c r="AZ126" s="89">
        <f>SAMPLES_chemphys!C129</f>
        <v>0</v>
      </c>
      <c r="BA126" s="89">
        <f>SAMPLES_chemphys!D129</f>
        <v>0</v>
      </c>
      <c r="BB126" s="89">
        <f>SAMPLES_chemphys!E129</f>
        <v>0</v>
      </c>
      <c r="BC126" s="89">
        <f>SAMPLES_chemphys!F129</f>
        <v>0</v>
      </c>
      <c r="BD126" s="89">
        <f>SAMPLES_chemphys!G129</f>
        <v>0</v>
      </c>
      <c r="BE126" s="89">
        <f>SAMPLES_chemphys!H129</f>
        <v>0</v>
      </c>
      <c r="BF126" s="89">
        <f>SAMPLES_chemphys!I129</f>
        <v>0</v>
      </c>
      <c r="BG126" s="89">
        <f>SAMPLES_chemphys!J129</f>
        <v>0</v>
      </c>
      <c r="BH126" s="89">
        <f>SAMPLES_chemphys!K129</f>
        <v>0</v>
      </c>
      <c r="BI126" s="89">
        <f>SAMPLES_chemphys!L129</f>
        <v>0</v>
      </c>
      <c r="BJ126" s="89">
        <f>SAMPLES_chemphys!M129</f>
        <v>0</v>
      </c>
      <c r="BK126" s="89">
        <f>SAMPLES_chemphys!N129</f>
        <v>0</v>
      </c>
      <c r="BL126" s="89">
        <f>SAMPLES_chemphys!O129</f>
        <v>0</v>
      </c>
      <c r="BM126" s="89">
        <f>SAMPLES_chemphys!P129</f>
        <v>0</v>
      </c>
      <c r="BN126" s="89">
        <f>SAMPLES_chemphys!Q129</f>
        <v>0</v>
      </c>
      <c r="BO126" s="89">
        <f>SAMPLES_chemphys!R129</f>
        <v>0</v>
      </c>
      <c r="BP126" s="89">
        <f>SAMPLES_chemphys!S129</f>
        <v>0</v>
      </c>
      <c r="BQ126" s="89">
        <f>SAMPLES_chemphys!T129</f>
        <v>0</v>
      </c>
      <c r="BR126" s="89">
        <f>SAMPLES_chemphys!U129</f>
        <v>0</v>
      </c>
      <c r="BS126" s="89">
        <f>SAMPLES_chemphys!V129</f>
        <v>0</v>
      </c>
      <c r="BT126" s="89">
        <f>SAMPLES_chemphys!W129</f>
        <v>0</v>
      </c>
      <c r="BU126" s="89">
        <f>SAMPLES_chemphys!X129</f>
        <v>0</v>
      </c>
      <c r="BV126" s="89">
        <f>SAMPLES_chemphys!Y129</f>
        <v>0</v>
      </c>
      <c r="BW126" s="89">
        <f>SAMPLES_chemphys!Z129</f>
        <v>0</v>
      </c>
      <c r="BX126" s="89">
        <f>SAMPLES_chemphys!AA129</f>
        <v>0</v>
      </c>
      <c r="BY126" s="89">
        <f>SAMPLES_chemphys!AB129</f>
        <v>0</v>
      </c>
      <c r="BZ126" s="89">
        <f>SAMPLES_chemphys!AC129</f>
        <v>0</v>
      </c>
      <c r="CA126" s="89">
        <f>SAMPLES_chemphys!AD129</f>
        <v>0</v>
      </c>
      <c r="CB126" s="89">
        <f>SAMPLES_chemphys!AE129</f>
        <v>0</v>
      </c>
      <c r="CC126" s="89">
        <f>SAMPLES_chemphys!AF129</f>
        <v>0</v>
      </c>
      <c r="CD126" s="89">
        <f>SAMPLES_chemphys!AG129</f>
        <v>0</v>
      </c>
      <c r="CE126" s="89">
        <f>SEQUENCING!X129</f>
        <v>0</v>
      </c>
      <c r="CF126" s="89">
        <f>SEQUENCING!L129</f>
        <v>0</v>
      </c>
      <c r="CG126" s="89">
        <f>SEQUENCING!M129</f>
        <v>0</v>
      </c>
      <c r="CH126" s="89">
        <f>SEQUENCING!N129</f>
        <v>0</v>
      </c>
      <c r="CI126" s="89">
        <f>SEQUENCING!O129</f>
        <v>0</v>
      </c>
      <c r="CJ126" s="89">
        <f>SEQUENCING!P129</f>
        <v>0</v>
      </c>
      <c r="CK126" s="89">
        <f>SEQUENCING!Q129</f>
        <v>0</v>
      </c>
      <c r="CL126" s="89">
        <f>SEQUENCING!X129</f>
        <v>0</v>
      </c>
      <c r="CM126" s="89">
        <f>SEQUENCING!R129</f>
        <v>0</v>
      </c>
    </row>
    <row r="127">
      <c r="AE127" s="89">
        <f>SAMPLES_indiv!C130</f>
        <v>0</v>
      </c>
      <c r="AF127" s="89">
        <f>SAMPLES_indiv!D130</f>
        <v>0</v>
      </c>
      <c r="AG127" s="89">
        <f>SAMPLES_indiv!E130</f>
        <v>0</v>
      </c>
      <c r="AH127" s="89">
        <f>SAMPLES_indiv!F130</f>
        <v>0</v>
      </c>
      <c r="AI127" s="89">
        <f>SAMPLES_indiv!G130</f>
        <v>0</v>
      </c>
      <c r="AJ127" s="89">
        <f>SAMPLES_indiv!H130</f>
        <v>0</v>
      </c>
      <c r="AK127" s="89">
        <f>SAMPLES_indiv!I130</f>
        <v>0</v>
      </c>
      <c r="AL127" s="89">
        <f>SAMPLES_indiv!J130</f>
        <v>0</v>
      </c>
      <c r="AM127" s="89">
        <f>SAMPLES_indiv!K130</f>
        <v>0</v>
      </c>
      <c r="AN127" s="89">
        <f>SAMPLES_indiv!L130</f>
        <v>0</v>
      </c>
      <c r="AO127" s="89">
        <f>SAMPLES_indiv!M130</f>
        <v>0</v>
      </c>
      <c r="AP127" s="89">
        <f>SAMPLES_indiv!N130</f>
        <v>0</v>
      </c>
      <c r="AQ127" s="89">
        <f>SAMPLES_indiv!O130</f>
        <v>0</v>
      </c>
      <c r="AR127" s="89">
        <f>SAMPLES_indiv!P130</f>
        <v>0</v>
      </c>
      <c r="AS127" s="89">
        <f>SAMPLES_indiv!Q130</f>
        <v>0</v>
      </c>
      <c r="AT127" s="89">
        <f>SAMPLES_indiv!R130</f>
        <v>0</v>
      </c>
      <c r="AU127" s="89">
        <f>SAMPLES_indiv!S130</f>
        <v>0</v>
      </c>
      <c r="AV127" s="89">
        <f>SAMPLES_indiv!T130</f>
        <v>0</v>
      </c>
      <c r="AW127" s="89">
        <f>SAMPLES_indiv!U130</f>
        <v>0</v>
      </c>
      <c r="AX127" s="89">
        <f>SAMPLES_indiv!V130</f>
        <v>0</v>
      </c>
      <c r="AY127" s="89">
        <f>SAMPLES_indiv!W130</f>
        <v>0</v>
      </c>
      <c r="AZ127" s="89">
        <f>SAMPLES_chemphys!C130</f>
        <v>0</v>
      </c>
      <c r="BA127" s="89">
        <f>SAMPLES_chemphys!D130</f>
        <v>0</v>
      </c>
      <c r="BB127" s="89">
        <f>SAMPLES_chemphys!E130</f>
        <v>0</v>
      </c>
      <c r="BC127" s="89">
        <f>SAMPLES_chemphys!F130</f>
        <v>0</v>
      </c>
      <c r="BD127" s="89">
        <f>SAMPLES_chemphys!G130</f>
        <v>0</v>
      </c>
      <c r="BE127" s="89">
        <f>SAMPLES_chemphys!H130</f>
        <v>0</v>
      </c>
      <c r="BF127" s="89">
        <f>SAMPLES_chemphys!I130</f>
        <v>0</v>
      </c>
      <c r="BG127" s="89">
        <f>SAMPLES_chemphys!J130</f>
        <v>0</v>
      </c>
      <c r="BH127" s="89">
        <f>SAMPLES_chemphys!K130</f>
        <v>0</v>
      </c>
      <c r="BI127" s="89">
        <f>SAMPLES_chemphys!L130</f>
        <v>0</v>
      </c>
      <c r="BJ127" s="89">
        <f>SAMPLES_chemphys!M130</f>
        <v>0</v>
      </c>
      <c r="BK127" s="89">
        <f>SAMPLES_chemphys!N130</f>
        <v>0</v>
      </c>
      <c r="BL127" s="89">
        <f>SAMPLES_chemphys!O130</f>
        <v>0</v>
      </c>
      <c r="BM127" s="89">
        <f>SAMPLES_chemphys!P130</f>
        <v>0</v>
      </c>
      <c r="BN127" s="89">
        <f>SAMPLES_chemphys!Q130</f>
        <v>0</v>
      </c>
      <c r="BO127" s="89">
        <f>SAMPLES_chemphys!R130</f>
        <v>0</v>
      </c>
      <c r="BP127" s="89">
        <f>SAMPLES_chemphys!S130</f>
        <v>0</v>
      </c>
      <c r="BQ127" s="89">
        <f>SAMPLES_chemphys!T130</f>
        <v>0</v>
      </c>
      <c r="BR127" s="89">
        <f>SAMPLES_chemphys!U130</f>
        <v>0</v>
      </c>
      <c r="BS127" s="89">
        <f>SAMPLES_chemphys!V130</f>
        <v>0</v>
      </c>
      <c r="BT127" s="89">
        <f>SAMPLES_chemphys!W130</f>
        <v>0</v>
      </c>
      <c r="BU127" s="89">
        <f>SAMPLES_chemphys!X130</f>
        <v>0</v>
      </c>
      <c r="BV127" s="89">
        <f>SAMPLES_chemphys!Y130</f>
        <v>0</v>
      </c>
      <c r="BW127" s="89">
        <f>SAMPLES_chemphys!Z130</f>
        <v>0</v>
      </c>
      <c r="BX127" s="89">
        <f>SAMPLES_chemphys!AA130</f>
        <v>0</v>
      </c>
      <c r="BY127" s="89">
        <f>SAMPLES_chemphys!AB130</f>
        <v>0</v>
      </c>
      <c r="BZ127" s="89">
        <f>SAMPLES_chemphys!AC130</f>
        <v>0</v>
      </c>
      <c r="CA127" s="89">
        <f>SAMPLES_chemphys!AD130</f>
        <v>0</v>
      </c>
      <c r="CB127" s="89">
        <f>SAMPLES_chemphys!AE130</f>
        <v>0</v>
      </c>
      <c r="CC127" s="89">
        <f>SAMPLES_chemphys!AF130</f>
        <v>0</v>
      </c>
      <c r="CD127" s="89">
        <f>SAMPLES_chemphys!AG130</f>
        <v>0</v>
      </c>
      <c r="CE127" s="89">
        <f>SEQUENCING!X130</f>
        <v>0</v>
      </c>
      <c r="CF127" s="89">
        <f>SEQUENCING!L130</f>
        <v>0</v>
      </c>
      <c r="CG127" s="89">
        <f>SEQUENCING!M130</f>
        <v>0</v>
      </c>
      <c r="CH127" s="89">
        <f>SEQUENCING!N130</f>
        <v>0</v>
      </c>
      <c r="CI127" s="89">
        <f>SEQUENCING!O130</f>
        <v>0</v>
      </c>
      <c r="CJ127" s="89">
        <f>SEQUENCING!P130</f>
        <v>0</v>
      </c>
      <c r="CK127" s="89">
        <f>SEQUENCING!Q130</f>
        <v>0</v>
      </c>
      <c r="CL127" s="89">
        <f>SEQUENCING!X130</f>
        <v>0</v>
      </c>
      <c r="CM127" s="89">
        <f>SEQUENCING!R130</f>
        <v>0</v>
      </c>
    </row>
    <row r="128">
      <c r="AE128" s="89">
        <f>SAMPLES_indiv!C131</f>
        <v>0</v>
      </c>
      <c r="AF128" s="89">
        <f>SAMPLES_indiv!D131</f>
        <v>0</v>
      </c>
      <c r="AG128" s="89">
        <f>SAMPLES_indiv!E131</f>
        <v>0</v>
      </c>
      <c r="AH128" s="89">
        <f>SAMPLES_indiv!F131</f>
        <v>0</v>
      </c>
      <c r="AI128" s="89">
        <f>SAMPLES_indiv!G131</f>
        <v>0</v>
      </c>
      <c r="AJ128" s="89">
        <f>SAMPLES_indiv!H131</f>
        <v>0</v>
      </c>
      <c r="AK128" s="89">
        <f>SAMPLES_indiv!I131</f>
        <v>0</v>
      </c>
      <c r="AL128" s="89">
        <f>SAMPLES_indiv!J131</f>
        <v>0</v>
      </c>
      <c r="AM128" s="89">
        <f>SAMPLES_indiv!K131</f>
        <v>0</v>
      </c>
      <c r="AN128" s="89">
        <f>SAMPLES_indiv!L131</f>
        <v>0</v>
      </c>
      <c r="AO128" s="89">
        <f>SAMPLES_indiv!M131</f>
        <v>0</v>
      </c>
      <c r="AP128" s="89">
        <f>SAMPLES_indiv!N131</f>
        <v>0</v>
      </c>
      <c r="AQ128" s="89">
        <f>SAMPLES_indiv!O131</f>
        <v>0</v>
      </c>
      <c r="AR128" s="89">
        <f>SAMPLES_indiv!P131</f>
        <v>0</v>
      </c>
      <c r="AS128" s="89">
        <f>SAMPLES_indiv!Q131</f>
        <v>0</v>
      </c>
      <c r="AT128" s="89">
        <f>SAMPLES_indiv!R131</f>
        <v>0</v>
      </c>
      <c r="AU128" s="89">
        <f>SAMPLES_indiv!S131</f>
        <v>0</v>
      </c>
      <c r="AV128" s="89">
        <f>SAMPLES_indiv!T131</f>
        <v>0</v>
      </c>
      <c r="AW128" s="89">
        <f>SAMPLES_indiv!U131</f>
        <v>0</v>
      </c>
      <c r="AX128" s="89">
        <f>SAMPLES_indiv!V131</f>
        <v>0</v>
      </c>
      <c r="AY128" s="89">
        <f>SAMPLES_indiv!W131</f>
        <v>0</v>
      </c>
      <c r="AZ128" s="89">
        <f>SAMPLES_chemphys!C131</f>
        <v>0</v>
      </c>
      <c r="BA128" s="89">
        <f>SAMPLES_chemphys!D131</f>
        <v>0</v>
      </c>
      <c r="BB128" s="89">
        <f>SAMPLES_chemphys!E131</f>
        <v>0</v>
      </c>
      <c r="BC128" s="89">
        <f>SAMPLES_chemphys!F131</f>
        <v>0</v>
      </c>
      <c r="BD128" s="89">
        <f>SAMPLES_chemphys!G131</f>
        <v>0</v>
      </c>
      <c r="BE128" s="89">
        <f>SAMPLES_chemphys!H131</f>
        <v>0</v>
      </c>
      <c r="BF128" s="89">
        <f>SAMPLES_chemphys!I131</f>
        <v>0</v>
      </c>
      <c r="BG128" s="89">
        <f>SAMPLES_chemphys!J131</f>
        <v>0</v>
      </c>
      <c r="BH128" s="89">
        <f>SAMPLES_chemphys!K131</f>
        <v>0</v>
      </c>
      <c r="BI128" s="89">
        <f>SAMPLES_chemphys!L131</f>
        <v>0</v>
      </c>
      <c r="BJ128" s="89">
        <f>SAMPLES_chemphys!M131</f>
        <v>0</v>
      </c>
      <c r="BK128" s="89">
        <f>SAMPLES_chemphys!N131</f>
        <v>0</v>
      </c>
      <c r="BL128" s="89">
        <f>SAMPLES_chemphys!O131</f>
        <v>0</v>
      </c>
      <c r="BM128" s="89">
        <f>SAMPLES_chemphys!P131</f>
        <v>0</v>
      </c>
      <c r="BN128" s="89">
        <f>SAMPLES_chemphys!Q131</f>
        <v>0</v>
      </c>
      <c r="BO128" s="89">
        <f>SAMPLES_chemphys!R131</f>
        <v>0</v>
      </c>
      <c r="BP128" s="89">
        <f>SAMPLES_chemphys!S131</f>
        <v>0</v>
      </c>
      <c r="BQ128" s="89">
        <f>SAMPLES_chemphys!T131</f>
        <v>0</v>
      </c>
      <c r="BR128" s="89">
        <f>SAMPLES_chemphys!U131</f>
        <v>0</v>
      </c>
      <c r="BS128" s="89">
        <f>SAMPLES_chemphys!V131</f>
        <v>0</v>
      </c>
      <c r="BT128" s="89">
        <f>SAMPLES_chemphys!W131</f>
        <v>0</v>
      </c>
      <c r="BU128" s="89">
        <f>SAMPLES_chemphys!X131</f>
        <v>0</v>
      </c>
      <c r="BV128" s="89">
        <f>SAMPLES_chemphys!Y131</f>
        <v>0</v>
      </c>
      <c r="BW128" s="89">
        <f>SAMPLES_chemphys!Z131</f>
        <v>0</v>
      </c>
      <c r="BX128" s="89">
        <f>SAMPLES_chemphys!AA131</f>
        <v>0</v>
      </c>
      <c r="BY128" s="89">
        <f>SAMPLES_chemphys!AB131</f>
        <v>0</v>
      </c>
      <c r="BZ128" s="89">
        <f>SAMPLES_chemphys!AC131</f>
        <v>0</v>
      </c>
      <c r="CA128" s="89">
        <f>SAMPLES_chemphys!AD131</f>
        <v>0</v>
      </c>
      <c r="CB128" s="89">
        <f>SAMPLES_chemphys!AE131</f>
        <v>0</v>
      </c>
      <c r="CC128" s="89">
        <f>SAMPLES_chemphys!AF131</f>
        <v>0</v>
      </c>
      <c r="CD128" s="89">
        <f>SAMPLES_chemphys!AG131</f>
        <v>0</v>
      </c>
      <c r="CE128" s="89">
        <f>SEQUENCING!X131</f>
        <v>0</v>
      </c>
      <c r="CF128" s="89">
        <f>SEQUENCING!L131</f>
        <v>0</v>
      </c>
      <c r="CG128" s="89">
        <f>SEQUENCING!M131</f>
        <v>0</v>
      </c>
      <c r="CH128" s="89">
        <f>SEQUENCING!N131</f>
        <v>0</v>
      </c>
      <c r="CI128" s="89">
        <f>SEQUENCING!O131</f>
        <v>0</v>
      </c>
      <c r="CJ128" s="89">
        <f>SEQUENCING!P131</f>
        <v>0</v>
      </c>
      <c r="CK128" s="89">
        <f>SEQUENCING!Q131</f>
        <v>0</v>
      </c>
      <c r="CL128" s="89">
        <f>SEQUENCING!X131</f>
        <v>0</v>
      </c>
      <c r="CM128" s="89">
        <f>SEQUENCING!R131</f>
        <v>0</v>
      </c>
    </row>
    <row r="129">
      <c r="AE129" s="89">
        <f>SAMPLES_indiv!C132</f>
        <v>0</v>
      </c>
      <c r="AF129" s="89">
        <f>SAMPLES_indiv!D132</f>
        <v>0</v>
      </c>
      <c r="AG129" s="89">
        <f>SAMPLES_indiv!E132</f>
        <v>0</v>
      </c>
      <c r="AH129" s="89">
        <f>SAMPLES_indiv!F132</f>
        <v>0</v>
      </c>
      <c r="AI129" s="89">
        <f>SAMPLES_indiv!G132</f>
        <v>0</v>
      </c>
      <c r="AJ129" s="89">
        <f>SAMPLES_indiv!H132</f>
        <v>0</v>
      </c>
      <c r="AK129" s="89">
        <f>SAMPLES_indiv!I132</f>
        <v>0</v>
      </c>
      <c r="AL129" s="89">
        <f>SAMPLES_indiv!J132</f>
        <v>0</v>
      </c>
      <c r="AM129" s="89">
        <f>SAMPLES_indiv!K132</f>
        <v>0</v>
      </c>
      <c r="AN129" s="89">
        <f>SAMPLES_indiv!L132</f>
        <v>0</v>
      </c>
      <c r="AO129" s="89">
        <f>SAMPLES_indiv!M132</f>
        <v>0</v>
      </c>
      <c r="AP129" s="89">
        <f>SAMPLES_indiv!N132</f>
        <v>0</v>
      </c>
      <c r="AQ129" s="89">
        <f>SAMPLES_indiv!O132</f>
        <v>0</v>
      </c>
      <c r="AR129" s="89">
        <f>SAMPLES_indiv!P132</f>
        <v>0</v>
      </c>
      <c r="AS129" s="89">
        <f>SAMPLES_indiv!Q132</f>
        <v>0</v>
      </c>
      <c r="AT129" s="89">
        <f>SAMPLES_indiv!R132</f>
        <v>0</v>
      </c>
      <c r="AU129" s="89">
        <f>SAMPLES_indiv!S132</f>
        <v>0</v>
      </c>
      <c r="AV129" s="89">
        <f>SAMPLES_indiv!T132</f>
        <v>0</v>
      </c>
      <c r="AW129" s="89">
        <f>SAMPLES_indiv!U132</f>
        <v>0</v>
      </c>
      <c r="AX129" s="89">
        <f>SAMPLES_indiv!V132</f>
        <v>0</v>
      </c>
      <c r="AY129" s="89">
        <f>SAMPLES_indiv!W132</f>
        <v>0</v>
      </c>
      <c r="AZ129" s="89">
        <f>SAMPLES_chemphys!C132</f>
        <v>0</v>
      </c>
      <c r="BA129" s="89">
        <f>SAMPLES_chemphys!D132</f>
        <v>0</v>
      </c>
      <c r="BB129" s="89">
        <f>SAMPLES_chemphys!E132</f>
        <v>0</v>
      </c>
      <c r="BC129" s="89">
        <f>SAMPLES_chemphys!F132</f>
        <v>0</v>
      </c>
      <c r="BD129" s="89">
        <f>SAMPLES_chemphys!G132</f>
        <v>0</v>
      </c>
      <c r="BE129" s="89">
        <f>SAMPLES_chemphys!H132</f>
        <v>0</v>
      </c>
      <c r="BF129" s="89">
        <f>SAMPLES_chemphys!I132</f>
        <v>0</v>
      </c>
      <c r="BG129" s="89">
        <f>SAMPLES_chemphys!J132</f>
        <v>0</v>
      </c>
      <c r="BH129" s="89">
        <f>SAMPLES_chemphys!K132</f>
        <v>0</v>
      </c>
      <c r="BI129" s="89">
        <f>SAMPLES_chemphys!L132</f>
        <v>0</v>
      </c>
      <c r="BJ129" s="89">
        <f>SAMPLES_chemphys!M132</f>
        <v>0</v>
      </c>
      <c r="BK129" s="89">
        <f>SAMPLES_chemphys!N132</f>
        <v>0</v>
      </c>
      <c r="BL129" s="89">
        <f>SAMPLES_chemphys!O132</f>
        <v>0</v>
      </c>
      <c r="BM129" s="89">
        <f>SAMPLES_chemphys!P132</f>
        <v>0</v>
      </c>
      <c r="BN129" s="89">
        <f>SAMPLES_chemphys!Q132</f>
        <v>0</v>
      </c>
      <c r="BO129" s="89">
        <f>SAMPLES_chemphys!R132</f>
        <v>0</v>
      </c>
      <c r="BP129" s="89">
        <f>SAMPLES_chemphys!S132</f>
        <v>0</v>
      </c>
      <c r="BQ129" s="89">
        <f>SAMPLES_chemphys!T132</f>
        <v>0</v>
      </c>
      <c r="BR129" s="89">
        <f>SAMPLES_chemphys!U132</f>
        <v>0</v>
      </c>
      <c r="BS129" s="89">
        <f>SAMPLES_chemphys!V132</f>
        <v>0</v>
      </c>
      <c r="BT129" s="89">
        <f>SAMPLES_chemphys!W132</f>
        <v>0</v>
      </c>
      <c r="BU129" s="89">
        <f>SAMPLES_chemphys!X132</f>
        <v>0</v>
      </c>
      <c r="BV129" s="89">
        <f>SAMPLES_chemphys!Y132</f>
        <v>0</v>
      </c>
      <c r="BW129" s="89">
        <f>SAMPLES_chemphys!Z132</f>
        <v>0</v>
      </c>
      <c r="BX129" s="89">
        <f>SAMPLES_chemphys!AA132</f>
        <v>0</v>
      </c>
      <c r="BY129" s="89">
        <f>SAMPLES_chemphys!AB132</f>
        <v>0</v>
      </c>
      <c r="BZ129" s="89">
        <f>SAMPLES_chemphys!AC132</f>
        <v>0</v>
      </c>
      <c r="CA129" s="89">
        <f>SAMPLES_chemphys!AD132</f>
        <v>0</v>
      </c>
      <c r="CB129" s="89">
        <f>SAMPLES_chemphys!AE132</f>
        <v>0</v>
      </c>
      <c r="CC129" s="89">
        <f>SAMPLES_chemphys!AF132</f>
        <v>0</v>
      </c>
      <c r="CD129" s="89">
        <f>SAMPLES_chemphys!AG132</f>
        <v>0</v>
      </c>
      <c r="CE129" s="89">
        <f>SEQUENCING!X132</f>
        <v>0</v>
      </c>
      <c r="CF129" s="89">
        <f>SEQUENCING!L132</f>
        <v>0</v>
      </c>
      <c r="CG129" s="89">
        <f>SEQUENCING!M132</f>
        <v>0</v>
      </c>
      <c r="CH129" s="89">
        <f>SEQUENCING!N132</f>
        <v>0</v>
      </c>
      <c r="CI129" s="89">
        <f>SEQUENCING!O132</f>
        <v>0</v>
      </c>
      <c r="CJ129" s="89">
        <f>SEQUENCING!P132</f>
        <v>0</v>
      </c>
      <c r="CK129" s="89">
        <f>SEQUENCING!Q132</f>
        <v>0</v>
      </c>
      <c r="CL129" s="89">
        <f>SEQUENCING!X132</f>
        <v>0</v>
      </c>
      <c r="CM129" s="89">
        <f>SEQUENCING!R132</f>
        <v>0</v>
      </c>
    </row>
    <row r="130">
      <c r="AE130" s="89">
        <f>SAMPLES_indiv!C133</f>
        <v>0</v>
      </c>
      <c r="AF130" s="89">
        <f>SAMPLES_indiv!D133</f>
        <v>0</v>
      </c>
      <c r="AG130" s="89">
        <f>SAMPLES_indiv!E133</f>
        <v>0</v>
      </c>
      <c r="AH130" s="89">
        <f>SAMPLES_indiv!F133</f>
        <v>0</v>
      </c>
      <c r="AI130" s="89">
        <f>SAMPLES_indiv!G133</f>
        <v>0</v>
      </c>
      <c r="AJ130" s="89">
        <f>SAMPLES_indiv!H133</f>
        <v>0</v>
      </c>
      <c r="AK130" s="89">
        <f>SAMPLES_indiv!I133</f>
        <v>0</v>
      </c>
      <c r="AL130" s="89">
        <f>SAMPLES_indiv!J133</f>
        <v>0</v>
      </c>
      <c r="AM130" s="89">
        <f>SAMPLES_indiv!K133</f>
        <v>0</v>
      </c>
      <c r="AN130" s="89">
        <f>SAMPLES_indiv!L133</f>
        <v>0</v>
      </c>
      <c r="AO130" s="89">
        <f>SAMPLES_indiv!M133</f>
        <v>0</v>
      </c>
      <c r="AP130" s="89">
        <f>SAMPLES_indiv!N133</f>
        <v>0</v>
      </c>
      <c r="AQ130" s="89">
        <f>SAMPLES_indiv!O133</f>
        <v>0</v>
      </c>
      <c r="AR130" s="89">
        <f>SAMPLES_indiv!P133</f>
        <v>0</v>
      </c>
      <c r="AS130" s="89">
        <f>SAMPLES_indiv!Q133</f>
        <v>0</v>
      </c>
      <c r="AT130" s="89">
        <f>SAMPLES_indiv!R133</f>
        <v>0</v>
      </c>
      <c r="AU130" s="89">
        <f>SAMPLES_indiv!S133</f>
        <v>0</v>
      </c>
      <c r="AV130" s="89">
        <f>SAMPLES_indiv!T133</f>
        <v>0</v>
      </c>
      <c r="AW130" s="89">
        <f>SAMPLES_indiv!U133</f>
        <v>0</v>
      </c>
      <c r="AX130" s="89">
        <f>SAMPLES_indiv!V133</f>
        <v>0</v>
      </c>
      <c r="AY130" s="89">
        <f>SAMPLES_indiv!W133</f>
        <v>0</v>
      </c>
      <c r="AZ130" s="89">
        <f>SAMPLES_chemphys!C133</f>
        <v>0</v>
      </c>
      <c r="BA130" s="89">
        <f>SAMPLES_chemphys!D133</f>
        <v>0</v>
      </c>
      <c r="BB130" s="89">
        <f>SAMPLES_chemphys!E133</f>
        <v>0</v>
      </c>
      <c r="BC130" s="89">
        <f>SAMPLES_chemphys!F133</f>
        <v>0</v>
      </c>
      <c r="BD130" s="89">
        <f>SAMPLES_chemphys!G133</f>
        <v>0</v>
      </c>
      <c r="BE130" s="89">
        <f>SAMPLES_chemphys!H133</f>
        <v>0</v>
      </c>
      <c r="BF130" s="89">
        <f>SAMPLES_chemphys!I133</f>
        <v>0</v>
      </c>
      <c r="BG130" s="89">
        <f>SAMPLES_chemphys!J133</f>
        <v>0</v>
      </c>
      <c r="BH130" s="89">
        <f>SAMPLES_chemphys!K133</f>
        <v>0</v>
      </c>
      <c r="BI130" s="89">
        <f>SAMPLES_chemphys!L133</f>
        <v>0</v>
      </c>
      <c r="BJ130" s="89">
        <f>SAMPLES_chemphys!M133</f>
        <v>0</v>
      </c>
      <c r="BK130" s="89">
        <f>SAMPLES_chemphys!N133</f>
        <v>0</v>
      </c>
      <c r="BL130" s="89">
        <f>SAMPLES_chemphys!O133</f>
        <v>0</v>
      </c>
      <c r="BM130" s="89">
        <f>SAMPLES_chemphys!P133</f>
        <v>0</v>
      </c>
      <c r="BN130" s="89">
        <f>SAMPLES_chemphys!Q133</f>
        <v>0</v>
      </c>
      <c r="BO130" s="89">
        <f>SAMPLES_chemphys!R133</f>
        <v>0</v>
      </c>
      <c r="BP130" s="89">
        <f>SAMPLES_chemphys!S133</f>
        <v>0</v>
      </c>
      <c r="BQ130" s="89">
        <f>SAMPLES_chemphys!T133</f>
        <v>0</v>
      </c>
      <c r="BR130" s="89">
        <f>SAMPLES_chemphys!U133</f>
        <v>0</v>
      </c>
      <c r="BS130" s="89">
        <f>SAMPLES_chemphys!V133</f>
        <v>0</v>
      </c>
      <c r="BT130" s="89">
        <f>SAMPLES_chemphys!W133</f>
        <v>0</v>
      </c>
      <c r="BU130" s="89">
        <f>SAMPLES_chemphys!X133</f>
        <v>0</v>
      </c>
      <c r="BV130" s="89">
        <f>SAMPLES_chemphys!Y133</f>
        <v>0</v>
      </c>
      <c r="BW130" s="89">
        <f>SAMPLES_chemphys!Z133</f>
        <v>0</v>
      </c>
      <c r="BX130" s="89">
        <f>SAMPLES_chemphys!AA133</f>
        <v>0</v>
      </c>
      <c r="BY130" s="89">
        <f>SAMPLES_chemphys!AB133</f>
        <v>0</v>
      </c>
      <c r="BZ130" s="89">
        <f>SAMPLES_chemphys!AC133</f>
        <v>0</v>
      </c>
      <c r="CA130" s="89">
        <f>SAMPLES_chemphys!AD133</f>
        <v>0</v>
      </c>
      <c r="CB130" s="89">
        <f>SAMPLES_chemphys!AE133</f>
        <v>0</v>
      </c>
      <c r="CC130" s="89">
        <f>SAMPLES_chemphys!AF133</f>
        <v>0</v>
      </c>
      <c r="CD130" s="89">
        <f>SAMPLES_chemphys!AG133</f>
        <v>0</v>
      </c>
      <c r="CE130" s="89">
        <f>SEQUENCING!X133</f>
        <v>0</v>
      </c>
      <c r="CF130" s="89">
        <f>SEQUENCING!L133</f>
        <v>0</v>
      </c>
      <c r="CG130" s="89">
        <f>SEQUENCING!M133</f>
        <v>0</v>
      </c>
      <c r="CH130" s="89">
        <f>SEQUENCING!N133</f>
        <v>0</v>
      </c>
      <c r="CI130" s="89">
        <f>SEQUENCING!O133</f>
        <v>0</v>
      </c>
      <c r="CJ130" s="89">
        <f>SEQUENCING!P133</f>
        <v>0</v>
      </c>
      <c r="CK130" s="89">
        <f>SEQUENCING!Q133</f>
        <v>0</v>
      </c>
      <c r="CL130" s="89">
        <f>SEQUENCING!X133</f>
        <v>0</v>
      </c>
      <c r="CM130" s="89">
        <f>SEQUENCING!R133</f>
        <v>0</v>
      </c>
    </row>
    <row r="131">
      <c r="AE131" s="89">
        <f>SAMPLES_indiv!C134</f>
        <v>0</v>
      </c>
      <c r="AF131" s="89">
        <f>SAMPLES_indiv!D134</f>
        <v>0</v>
      </c>
      <c r="AG131" s="89">
        <f>SAMPLES_indiv!E134</f>
        <v>0</v>
      </c>
      <c r="AH131" s="89">
        <f>SAMPLES_indiv!F134</f>
        <v>0</v>
      </c>
      <c r="AI131" s="89">
        <f>SAMPLES_indiv!G134</f>
        <v>0</v>
      </c>
      <c r="AJ131" s="89">
        <f>SAMPLES_indiv!H134</f>
        <v>0</v>
      </c>
      <c r="AK131" s="89">
        <f>SAMPLES_indiv!I134</f>
        <v>0</v>
      </c>
      <c r="AL131" s="89">
        <f>SAMPLES_indiv!J134</f>
        <v>0</v>
      </c>
      <c r="AM131" s="89">
        <f>SAMPLES_indiv!K134</f>
        <v>0</v>
      </c>
      <c r="AN131" s="89">
        <f>SAMPLES_indiv!L134</f>
        <v>0</v>
      </c>
      <c r="AO131" s="89">
        <f>SAMPLES_indiv!M134</f>
        <v>0</v>
      </c>
      <c r="AP131" s="89">
        <f>SAMPLES_indiv!N134</f>
        <v>0</v>
      </c>
      <c r="AQ131" s="89">
        <f>SAMPLES_indiv!O134</f>
        <v>0</v>
      </c>
      <c r="AR131" s="89">
        <f>SAMPLES_indiv!P134</f>
        <v>0</v>
      </c>
      <c r="AS131" s="89">
        <f>SAMPLES_indiv!Q134</f>
        <v>0</v>
      </c>
      <c r="AT131" s="89">
        <f>SAMPLES_indiv!R134</f>
        <v>0</v>
      </c>
      <c r="AU131" s="89">
        <f>SAMPLES_indiv!S134</f>
        <v>0</v>
      </c>
      <c r="AV131" s="89">
        <f>SAMPLES_indiv!T134</f>
        <v>0</v>
      </c>
      <c r="AW131" s="89">
        <f>SAMPLES_indiv!U134</f>
        <v>0</v>
      </c>
      <c r="AX131" s="89">
        <f>SAMPLES_indiv!V134</f>
        <v>0</v>
      </c>
      <c r="AY131" s="89">
        <f>SAMPLES_indiv!W134</f>
        <v>0</v>
      </c>
      <c r="AZ131" s="89">
        <f>SAMPLES_chemphys!C134</f>
        <v>0</v>
      </c>
      <c r="BA131" s="89">
        <f>SAMPLES_chemphys!D134</f>
        <v>0</v>
      </c>
      <c r="BB131" s="89">
        <f>SAMPLES_chemphys!E134</f>
        <v>0</v>
      </c>
      <c r="BC131" s="89">
        <f>SAMPLES_chemphys!F134</f>
        <v>0</v>
      </c>
      <c r="BD131" s="89">
        <f>SAMPLES_chemphys!G134</f>
        <v>0</v>
      </c>
      <c r="BE131" s="89">
        <f>SAMPLES_chemphys!H134</f>
        <v>0</v>
      </c>
      <c r="BF131" s="89">
        <f>SAMPLES_chemphys!I134</f>
        <v>0</v>
      </c>
      <c r="BG131" s="89">
        <f>SAMPLES_chemphys!J134</f>
        <v>0</v>
      </c>
      <c r="BH131" s="89">
        <f>SAMPLES_chemphys!K134</f>
        <v>0</v>
      </c>
      <c r="BI131" s="89">
        <f>SAMPLES_chemphys!L134</f>
        <v>0</v>
      </c>
      <c r="BJ131" s="89">
        <f>SAMPLES_chemphys!M134</f>
        <v>0</v>
      </c>
      <c r="BK131" s="89">
        <f>SAMPLES_chemphys!N134</f>
        <v>0</v>
      </c>
      <c r="BL131" s="89">
        <f>SAMPLES_chemphys!O134</f>
        <v>0</v>
      </c>
      <c r="BM131" s="89">
        <f>SAMPLES_chemphys!P134</f>
        <v>0</v>
      </c>
      <c r="BN131" s="89">
        <f>SAMPLES_chemphys!Q134</f>
        <v>0</v>
      </c>
      <c r="BO131" s="89">
        <f>SAMPLES_chemphys!R134</f>
        <v>0</v>
      </c>
      <c r="BP131" s="89">
        <f>SAMPLES_chemphys!S134</f>
        <v>0</v>
      </c>
      <c r="BQ131" s="89">
        <f>SAMPLES_chemphys!T134</f>
        <v>0</v>
      </c>
      <c r="BR131" s="89">
        <f>SAMPLES_chemphys!U134</f>
        <v>0</v>
      </c>
      <c r="BS131" s="89">
        <f>SAMPLES_chemphys!V134</f>
        <v>0</v>
      </c>
      <c r="BT131" s="89">
        <f>SAMPLES_chemphys!W134</f>
        <v>0</v>
      </c>
      <c r="BU131" s="89">
        <f>SAMPLES_chemphys!X134</f>
        <v>0</v>
      </c>
      <c r="BV131" s="89">
        <f>SAMPLES_chemphys!Y134</f>
        <v>0</v>
      </c>
      <c r="BW131" s="89">
        <f>SAMPLES_chemphys!Z134</f>
        <v>0</v>
      </c>
      <c r="BX131" s="89">
        <f>SAMPLES_chemphys!AA134</f>
        <v>0</v>
      </c>
      <c r="BY131" s="89">
        <f>SAMPLES_chemphys!AB134</f>
        <v>0</v>
      </c>
      <c r="BZ131" s="89">
        <f>SAMPLES_chemphys!AC134</f>
        <v>0</v>
      </c>
      <c r="CA131" s="89">
        <f>SAMPLES_chemphys!AD134</f>
        <v>0</v>
      </c>
      <c r="CB131" s="89">
        <f>SAMPLES_chemphys!AE134</f>
        <v>0</v>
      </c>
      <c r="CC131" s="89">
        <f>SAMPLES_chemphys!AF134</f>
        <v>0</v>
      </c>
      <c r="CD131" s="89">
        <f>SAMPLES_chemphys!AG134</f>
        <v>0</v>
      </c>
      <c r="CE131" s="89">
        <f>SEQUENCING!X134</f>
        <v>0</v>
      </c>
      <c r="CF131" s="89">
        <f>SEQUENCING!L134</f>
        <v>0</v>
      </c>
      <c r="CG131" s="89">
        <f>SEQUENCING!M134</f>
        <v>0</v>
      </c>
      <c r="CH131" s="89">
        <f>SEQUENCING!N134</f>
        <v>0</v>
      </c>
      <c r="CI131" s="89">
        <f>SEQUENCING!O134</f>
        <v>0</v>
      </c>
      <c r="CJ131" s="89">
        <f>SEQUENCING!P134</f>
        <v>0</v>
      </c>
      <c r="CK131" s="89">
        <f>SEQUENCING!Q134</f>
        <v>0</v>
      </c>
      <c r="CL131" s="89">
        <f>SEQUENCING!X134</f>
        <v>0</v>
      </c>
      <c r="CM131" s="89">
        <f>SEQUENCING!R134</f>
        <v>0</v>
      </c>
    </row>
    <row r="132">
      <c r="AE132" s="89">
        <f>SAMPLES_indiv!C135</f>
        <v>0</v>
      </c>
      <c r="AF132" s="89">
        <f>SAMPLES_indiv!D135</f>
        <v>0</v>
      </c>
      <c r="AG132" s="89">
        <f>SAMPLES_indiv!E135</f>
        <v>0</v>
      </c>
      <c r="AH132" s="89">
        <f>SAMPLES_indiv!F135</f>
        <v>0</v>
      </c>
      <c r="AI132" s="89">
        <f>SAMPLES_indiv!G135</f>
        <v>0</v>
      </c>
      <c r="AJ132" s="89">
        <f>SAMPLES_indiv!H135</f>
        <v>0</v>
      </c>
      <c r="AK132" s="89">
        <f>SAMPLES_indiv!I135</f>
        <v>0</v>
      </c>
      <c r="AL132" s="89">
        <f>SAMPLES_indiv!J135</f>
        <v>0</v>
      </c>
      <c r="AM132" s="89">
        <f>SAMPLES_indiv!K135</f>
        <v>0</v>
      </c>
      <c r="AN132" s="89">
        <f>SAMPLES_indiv!L135</f>
        <v>0</v>
      </c>
      <c r="AO132" s="89">
        <f>SAMPLES_indiv!M135</f>
        <v>0</v>
      </c>
      <c r="AP132" s="89">
        <f>SAMPLES_indiv!N135</f>
        <v>0</v>
      </c>
      <c r="AQ132" s="89">
        <f>SAMPLES_indiv!O135</f>
        <v>0</v>
      </c>
      <c r="AR132" s="89">
        <f>SAMPLES_indiv!P135</f>
        <v>0</v>
      </c>
      <c r="AS132" s="89">
        <f>SAMPLES_indiv!Q135</f>
        <v>0</v>
      </c>
      <c r="AT132" s="89">
        <f>SAMPLES_indiv!R135</f>
        <v>0</v>
      </c>
      <c r="AU132" s="89">
        <f>SAMPLES_indiv!S135</f>
        <v>0</v>
      </c>
      <c r="AV132" s="89">
        <f>SAMPLES_indiv!T135</f>
        <v>0</v>
      </c>
      <c r="AW132" s="89">
        <f>SAMPLES_indiv!U135</f>
        <v>0</v>
      </c>
      <c r="AX132" s="89">
        <f>SAMPLES_indiv!V135</f>
        <v>0</v>
      </c>
      <c r="AY132" s="89">
        <f>SAMPLES_indiv!W135</f>
        <v>0</v>
      </c>
      <c r="AZ132" s="89">
        <f>SAMPLES_chemphys!C135</f>
        <v>0</v>
      </c>
      <c r="BA132" s="89">
        <f>SAMPLES_chemphys!D135</f>
        <v>0</v>
      </c>
      <c r="BB132" s="89">
        <f>SAMPLES_chemphys!E135</f>
        <v>0</v>
      </c>
      <c r="BC132" s="89">
        <f>SAMPLES_chemphys!F135</f>
        <v>0</v>
      </c>
      <c r="BD132" s="89">
        <f>SAMPLES_chemphys!G135</f>
        <v>0</v>
      </c>
      <c r="BE132" s="89">
        <f>SAMPLES_chemphys!H135</f>
        <v>0</v>
      </c>
      <c r="BF132" s="89">
        <f>SAMPLES_chemphys!I135</f>
        <v>0</v>
      </c>
      <c r="BG132" s="89">
        <f>SAMPLES_chemphys!J135</f>
        <v>0</v>
      </c>
      <c r="BH132" s="89">
        <f>SAMPLES_chemphys!K135</f>
        <v>0</v>
      </c>
      <c r="BI132" s="89">
        <f>SAMPLES_chemphys!L135</f>
        <v>0</v>
      </c>
      <c r="BJ132" s="89">
        <f>SAMPLES_chemphys!M135</f>
        <v>0</v>
      </c>
      <c r="BK132" s="89">
        <f>SAMPLES_chemphys!N135</f>
        <v>0</v>
      </c>
      <c r="BL132" s="89">
        <f>SAMPLES_chemphys!O135</f>
        <v>0</v>
      </c>
      <c r="BM132" s="89">
        <f>SAMPLES_chemphys!P135</f>
        <v>0</v>
      </c>
      <c r="BN132" s="89">
        <f>SAMPLES_chemphys!Q135</f>
        <v>0</v>
      </c>
      <c r="BO132" s="89">
        <f>SAMPLES_chemphys!R135</f>
        <v>0</v>
      </c>
      <c r="BP132" s="89">
        <f>SAMPLES_chemphys!S135</f>
        <v>0</v>
      </c>
      <c r="BQ132" s="89">
        <f>SAMPLES_chemphys!T135</f>
        <v>0</v>
      </c>
      <c r="BR132" s="89">
        <f>SAMPLES_chemphys!U135</f>
        <v>0</v>
      </c>
      <c r="BS132" s="89">
        <f>SAMPLES_chemphys!V135</f>
        <v>0</v>
      </c>
      <c r="BT132" s="89">
        <f>SAMPLES_chemphys!W135</f>
        <v>0</v>
      </c>
      <c r="BU132" s="89">
        <f>SAMPLES_chemphys!X135</f>
        <v>0</v>
      </c>
      <c r="BV132" s="89">
        <f>SAMPLES_chemphys!Y135</f>
        <v>0</v>
      </c>
      <c r="BW132" s="89">
        <f>SAMPLES_chemphys!Z135</f>
        <v>0</v>
      </c>
      <c r="BX132" s="89">
        <f>SAMPLES_chemphys!AA135</f>
        <v>0</v>
      </c>
      <c r="BY132" s="89">
        <f>SAMPLES_chemphys!AB135</f>
        <v>0</v>
      </c>
      <c r="BZ132" s="89">
        <f>SAMPLES_chemphys!AC135</f>
        <v>0</v>
      </c>
      <c r="CA132" s="89">
        <f>SAMPLES_chemphys!AD135</f>
        <v>0</v>
      </c>
      <c r="CB132" s="89">
        <f>SAMPLES_chemphys!AE135</f>
        <v>0</v>
      </c>
      <c r="CC132" s="89">
        <f>SAMPLES_chemphys!AF135</f>
        <v>0</v>
      </c>
      <c r="CD132" s="89">
        <f>SAMPLES_chemphys!AG135</f>
        <v>0</v>
      </c>
      <c r="CE132" s="89">
        <f>SEQUENCING!X135</f>
        <v>0</v>
      </c>
      <c r="CF132" s="89">
        <f>SEQUENCING!L135</f>
        <v>0</v>
      </c>
      <c r="CG132" s="89">
        <f>SEQUENCING!M135</f>
        <v>0</v>
      </c>
      <c r="CH132" s="89">
        <f>SEQUENCING!N135</f>
        <v>0</v>
      </c>
      <c r="CI132" s="89">
        <f>SEQUENCING!O135</f>
        <v>0</v>
      </c>
      <c r="CJ132" s="89">
        <f>SEQUENCING!P135</f>
        <v>0</v>
      </c>
      <c r="CK132" s="89">
        <f>SEQUENCING!Q135</f>
        <v>0</v>
      </c>
      <c r="CL132" s="89">
        <f>SEQUENCING!X135</f>
        <v>0</v>
      </c>
      <c r="CM132" s="89">
        <f>SEQUENCING!R135</f>
        <v>0</v>
      </c>
    </row>
    <row r="133">
      <c r="AE133" s="89">
        <f>SAMPLES_indiv!C136</f>
        <v>0</v>
      </c>
      <c r="AF133" s="89">
        <f>SAMPLES_indiv!D136</f>
        <v>0</v>
      </c>
      <c r="AG133" s="89">
        <f>SAMPLES_indiv!E136</f>
        <v>0</v>
      </c>
      <c r="AH133" s="89">
        <f>SAMPLES_indiv!F136</f>
        <v>0</v>
      </c>
      <c r="AI133" s="89">
        <f>SAMPLES_indiv!G136</f>
        <v>0</v>
      </c>
      <c r="AJ133" s="89">
        <f>SAMPLES_indiv!H136</f>
        <v>0</v>
      </c>
      <c r="AK133" s="89">
        <f>SAMPLES_indiv!I136</f>
        <v>0</v>
      </c>
      <c r="AL133" s="89">
        <f>SAMPLES_indiv!J136</f>
        <v>0</v>
      </c>
      <c r="AM133" s="89">
        <f>SAMPLES_indiv!K136</f>
        <v>0</v>
      </c>
      <c r="AN133" s="89">
        <f>SAMPLES_indiv!L136</f>
        <v>0</v>
      </c>
      <c r="AO133" s="89">
        <f>SAMPLES_indiv!M136</f>
        <v>0</v>
      </c>
      <c r="AP133" s="89">
        <f>SAMPLES_indiv!N136</f>
        <v>0</v>
      </c>
      <c r="AQ133" s="89">
        <f>SAMPLES_indiv!O136</f>
        <v>0</v>
      </c>
      <c r="AR133" s="89">
        <f>SAMPLES_indiv!P136</f>
        <v>0</v>
      </c>
      <c r="AS133" s="89">
        <f>SAMPLES_indiv!Q136</f>
        <v>0</v>
      </c>
      <c r="AT133" s="89">
        <f>SAMPLES_indiv!R136</f>
        <v>0</v>
      </c>
      <c r="AU133" s="89">
        <f>SAMPLES_indiv!S136</f>
        <v>0</v>
      </c>
      <c r="AV133" s="89">
        <f>SAMPLES_indiv!T136</f>
        <v>0</v>
      </c>
      <c r="AW133" s="89">
        <f>SAMPLES_indiv!U136</f>
        <v>0</v>
      </c>
      <c r="AX133" s="89">
        <f>SAMPLES_indiv!V136</f>
        <v>0</v>
      </c>
      <c r="AY133" s="89">
        <f>SAMPLES_indiv!W136</f>
        <v>0</v>
      </c>
      <c r="AZ133" s="89">
        <f>SAMPLES_chemphys!C136</f>
        <v>0</v>
      </c>
      <c r="BA133" s="89">
        <f>SAMPLES_chemphys!D136</f>
        <v>0</v>
      </c>
      <c r="BB133" s="89">
        <f>SAMPLES_chemphys!E136</f>
        <v>0</v>
      </c>
      <c r="BC133" s="89">
        <f>SAMPLES_chemphys!F136</f>
        <v>0</v>
      </c>
      <c r="BD133" s="89">
        <f>SAMPLES_chemphys!G136</f>
        <v>0</v>
      </c>
      <c r="BE133" s="89">
        <f>SAMPLES_chemphys!H136</f>
        <v>0</v>
      </c>
      <c r="BF133" s="89">
        <f>SAMPLES_chemphys!I136</f>
        <v>0</v>
      </c>
      <c r="BG133" s="89">
        <f>SAMPLES_chemphys!J136</f>
        <v>0</v>
      </c>
      <c r="BH133" s="89">
        <f>SAMPLES_chemphys!K136</f>
        <v>0</v>
      </c>
      <c r="BI133" s="89">
        <f>SAMPLES_chemphys!L136</f>
        <v>0</v>
      </c>
      <c r="BJ133" s="89">
        <f>SAMPLES_chemphys!M136</f>
        <v>0</v>
      </c>
      <c r="BK133" s="89">
        <f>SAMPLES_chemphys!N136</f>
        <v>0</v>
      </c>
      <c r="BL133" s="89">
        <f>SAMPLES_chemphys!O136</f>
        <v>0</v>
      </c>
      <c r="BM133" s="89">
        <f>SAMPLES_chemphys!P136</f>
        <v>0</v>
      </c>
      <c r="BN133" s="89">
        <f>SAMPLES_chemphys!Q136</f>
        <v>0</v>
      </c>
      <c r="BO133" s="89">
        <f>SAMPLES_chemphys!R136</f>
        <v>0</v>
      </c>
      <c r="BP133" s="89">
        <f>SAMPLES_chemphys!S136</f>
        <v>0</v>
      </c>
      <c r="BQ133" s="89">
        <f>SAMPLES_chemphys!T136</f>
        <v>0</v>
      </c>
      <c r="BR133" s="89">
        <f>SAMPLES_chemphys!U136</f>
        <v>0</v>
      </c>
      <c r="BS133" s="89">
        <f>SAMPLES_chemphys!V136</f>
        <v>0</v>
      </c>
      <c r="BT133" s="89">
        <f>SAMPLES_chemphys!W136</f>
        <v>0</v>
      </c>
      <c r="BU133" s="89">
        <f>SAMPLES_chemphys!X136</f>
        <v>0</v>
      </c>
      <c r="BV133" s="89">
        <f>SAMPLES_chemphys!Y136</f>
        <v>0</v>
      </c>
      <c r="BW133" s="89">
        <f>SAMPLES_chemphys!Z136</f>
        <v>0</v>
      </c>
      <c r="BX133" s="89">
        <f>SAMPLES_chemphys!AA136</f>
        <v>0</v>
      </c>
      <c r="BY133" s="89">
        <f>SAMPLES_chemphys!AB136</f>
        <v>0</v>
      </c>
      <c r="BZ133" s="89">
        <f>SAMPLES_chemphys!AC136</f>
        <v>0</v>
      </c>
      <c r="CA133" s="89">
        <f>SAMPLES_chemphys!AD136</f>
        <v>0</v>
      </c>
      <c r="CB133" s="89">
        <f>SAMPLES_chemphys!AE136</f>
        <v>0</v>
      </c>
      <c r="CC133" s="89">
        <f>SAMPLES_chemphys!AF136</f>
        <v>0</v>
      </c>
      <c r="CD133" s="89">
        <f>SAMPLES_chemphys!AG136</f>
        <v>0</v>
      </c>
      <c r="CE133" s="89">
        <f>SEQUENCING!X136</f>
        <v>0</v>
      </c>
      <c r="CF133" s="89">
        <f>SEQUENCING!L136</f>
        <v>0</v>
      </c>
      <c r="CG133" s="89">
        <f>SEQUENCING!M136</f>
        <v>0</v>
      </c>
      <c r="CH133" s="89">
        <f>SEQUENCING!N136</f>
        <v>0</v>
      </c>
      <c r="CI133" s="89">
        <f>SEQUENCING!O136</f>
        <v>0</v>
      </c>
      <c r="CJ133" s="89">
        <f>SEQUENCING!P136</f>
        <v>0</v>
      </c>
      <c r="CK133" s="89">
        <f>SEQUENCING!Q136</f>
        <v>0</v>
      </c>
      <c r="CL133" s="89">
        <f>SEQUENCING!X136</f>
        <v>0</v>
      </c>
      <c r="CM133" s="89">
        <f>SEQUENCING!R136</f>
        <v>0</v>
      </c>
    </row>
    <row r="134">
      <c r="AE134" s="89">
        <f>SAMPLES_indiv!C137</f>
        <v>0</v>
      </c>
      <c r="AF134" s="89">
        <f>SAMPLES_indiv!D137</f>
        <v>0</v>
      </c>
      <c r="AG134" s="89">
        <f>SAMPLES_indiv!E137</f>
        <v>0</v>
      </c>
      <c r="AH134" s="89">
        <f>SAMPLES_indiv!F137</f>
        <v>0</v>
      </c>
      <c r="AI134" s="89">
        <f>SAMPLES_indiv!G137</f>
        <v>0</v>
      </c>
      <c r="AJ134" s="89">
        <f>SAMPLES_indiv!H137</f>
        <v>0</v>
      </c>
      <c r="AK134" s="89">
        <f>SAMPLES_indiv!I137</f>
        <v>0</v>
      </c>
      <c r="AL134" s="89">
        <f>SAMPLES_indiv!J137</f>
        <v>0</v>
      </c>
      <c r="AM134" s="89">
        <f>SAMPLES_indiv!K137</f>
        <v>0</v>
      </c>
      <c r="AN134" s="89">
        <f>SAMPLES_indiv!L137</f>
        <v>0</v>
      </c>
      <c r="AO134" s="89">
        <f>SAMPLES_indiv!M137</f>
        <v>0</v>
      </c>
      <c r="AP134" s="89">
        <f>SAMPLES_indiv!N137</f>
        <v>0</v>
      </c>
      <c r="AQ134" s="89">
        <f>SAMPLES_indiv!O137</f>
        <v>0</v>
      </c>
      <c r="AR134" s="89">
        <f>SAMPLES_indiv!P137</f>
        <v>0</v>
      </c>
      <c r="AS134" s="89">
        <f>SAMPLES_indiv!Q137</f>
        <v>0</v>
      </c>
      <c r="AT134" s="89">
        <f>SAMPLES_indiv!R137</f>
        <v>0</v>
      </c>
      <c r="AU134" s="89">
        <f>SAMPLES_indiv!S137</f>
        <v>0</v>
      </c>
      <c r="AV134" s="89">
        <f>SAMPLES_indiv!T137</f>
        <v>0</v>
      </c>
      <c r="AW134" s="89">
        <f>SAMPLES_indiv!U137</f>
        <v>0</v>
      </c>
      <c r="AX134" s="89">
        <f>SAMPLES_indiv!V137</f>
        <v>0</v>
      </c>
      <c r="AY134" s="89">
        <f>SAMPLES_indiv!W137</f>
        <v>0</v>
      </c>
      <c r="AZ134" s="89">
        <f>SAMPLES_chemphys!C137</f>
        <v>0</v>
      </c>
      <c r="BA134" s="89">
        <f>SAMPLES_chemphys!D137</f>
        <v>0</v>
      </c>
      <c r="BB134" s="89">
        <f>SAMPLES_chemphys!E137</f>
        <v>0</v>
      </c>
      <c r="BC134" s="89">
        <f>SAMPLES_chemphys!F137</f>
        <v>0</v>
      </c>
      <c r="BD134" s="89">
        <f>SAMPLES_chemphys!G137</f>
        <v>0</v>
      </c>
      <c r="BE134" s="89">
        <f>SAMPLES_chemphys!H137</f>
        <v>0</v>
      </c>
      <c r="BF134" s="89">
        <f>SAMPLES_chemphys!I137</f>
        <v>0</v>
      </c>
      <c r="BG134" s="89">
        <f>SAMPLES_chemphys!J137</f>
        <v>0</v>
      </c>
      <c r="BH134" s="89">
        <f>SAMPLES_chemphys!K137</f>
        <v>0</v>
      </c>
      <c r="BI134" s="89">
        <f>SAMPLES_chemphys!L137</f>
        <v>0</v>
      </c>
      <c r="BJ134" s="89">
        <f>SAMPLES_chemphys!M137</f>
        <v>0</v>
      </c>
      <c r="BK134" s="89">
        <f>SAMPLES_chemphys!N137</f>
        <v>0</v>
      </c>
      <c r="BL134" s="89">
        <f>SAMPLES_chemphys!O137</f>
        <v>0</v>
      </c>
      <c r="BM134" s="89">
        <f>SAMPLES_chemphys!P137</f>
        <v>0</v>
      </c>
      <c r="BN134" s="89">
        <f>SAMPLES_chemphys!Q137</f>
        <v>0</v>
      </c>
      <c r="BO134" s="89">
        <f>SAMPLES_chemphys!R137</f>
        <v>0</v>
      </c>
      <c r="BP134" s="89">
        <f>SAMPLES_chemphys!S137</f>
        <v>0</v>
      </c>
      <c r="BQ134" s="89">
        <f>SAMPLES_chemphys!T137</f>
        <v>0</v>
      </c>
      <c r="BR134" s="89">
        <f>SAMPLES_chemphys!U137</f>
        <v>0</v>
      </c>
      <c r="BS134" s="89">
        <f>SAMPLES_chemphys!V137</f>
        <v>0</v>
      </c>
      <c r="BT134" s="89">
        <f>SAMPLES_chemphys!W137</f>
        <v>0</v>
      </c>
      <c r="BU134" s="89">
        <f>SAMPLES_chemphys!X137</f>
        <v>0</v>
      </c>
      <c r="BV134" s="89">
        <f>SAMPLES_chemphys!Y137</f>
        <v>0</v>
      </c>
      <c r="BW134" s="89">
        <f>SAMPLES_chemphys!Z137</f>
        <v>0</v>
      </c>
      <c r="BX134" s="89">
        <f>SAMPLES_chemphys!AA137</f>
        <v>0</v>
      </c>
      <c r="BY134" s="89">
        <f>SAMPLES_chemphys!AB137</f>
        <v>0</v>
      </c>
      <c r="BZ134" s="89">
        <f>SAMPLES_chemphys!AC137</f>
        <v>0</v>
      </c>
      <c r="CA134" s="89">
        <f>SAMPLES_chemphys!AD137</f>
        <v>0</v>
      </c>
      <c r="CB134" s="89">
        <f>SAMPLES_chemphys!AE137</f>
        <v>0</v>
      </c>
      <c r="CC134" s="89">
        <f>SAMPLES_chemphys!AF137</f>
        <v>0</v>
      </c>
      <c r="CD134" s="89">
        <f>SAMPLES_chemphys!AG137</f>
        <v>0</v>
      </c>
      <c r="CE134" s="89">
        <f>SEQUENCING!X137</f>
        <v>0</v>
      </c>
      <c r="CF134" s="89">
        <f>SEQUENCING!L137</f>
        <v>0</v>
      </c>
      <c r="CG134" s="89">
        <f>SEQUENCING!M137</f>
        <v>0</v>
      </c>
      <c r="CH134" s="89">
        <f>SEQUENCING!N137</f>
        <v>0</v>
      </c>
      <c r="CI134" s="89">
        <f>SEQUENCING!O137</f>
        <v>0</v>
      </c>
      <c r="CJ134" s="89">
        <f>SEQUENCING!P137</f>
        <v>0</v>
      </c>
      <c r="CK134" s="89">
        <f>SEQUENCING!Q137</f>
        <v>0</v>
      </c>
      <c r="CL134" s="89">
        <f>SEQUENCING!X137</f>
        <v>0</v>
      </c>
      <c r="CM134" s="89">
        <f>SEQUENCING!R137</f>
        <v>0</v>
      </c>
    </row>
    <row r="135">
      <c r="AE135" s="89">
        <f>SAMPLES_indiv!C138</f>
        <v>0</v>
      </c>
      <c r="AF135" s="89">
        <f>SAMPLES_indiv!D138</f>
        <v>0</v>
      </c>
      <c r="AG135" s="89">
        <f>SAMPLES_indiv!E138</f>
        <v>0</v>
      </c>
      <c r="AH135" s="89">
        <f>SAMPLES_indiv!F138</f>
        <v>0</v>
      </c>
      <c r="AI135" s="89">
        <f>SAMPLES_indiv!G138</f>
        <v>0</v>
      </c>
      <c r="AJ135" s="89">
        <f>SAMPLES_indiv!H138</f>
        <v>0</v>
      </c>
      <c r="AK135" s="89">
        <f>SAMPLES_indiv!I138</f>
        <v>0</v>
      </c>
      <c r="AL135" s="89">
        <f>SAMPLES_indiv!J138</f>
        <v>0</v>
      </c>
      <c r="AM135" s="89">
        <f>SAMPLES_indiv!K138</f>
        <v>0</v>
      </c>
      <c r="AN135" s="89">
        <f>SAMPLES_indiv!L138</f>
        <v>0</v>
      </c>
      <c r="AO135" s="89">
        <f>SAMPLES_indiv!M138</f>
        <v>0</v>
      </c>
      <c r="AP135" s="89">
        <f>SAMPLES_indiv!N138</f>
        <v>0</v>
      </c>
      <c r="AQ135" s="89">
        <f>SAMPLES_indiv!O138</f>
        <v>0</v>
      </c>
      <c r="AR135" s="89">
        <f>SAMPLES_indiv!P138</f>
        <v>0</v>
      </c>
      <c r="AS135" s="89">
        <f>SAMPLES_indiv!Q138</f>
        <v>0</v>
      </c>
      <c r="AT135" s="89">
        <f>SAMPLES_indiv!R138</f>
        <v>0</v>
      </c>
      <c r="AU135" s="89">
        <f>SAMPLES_indiv!S138</f>
        <v>0</v>
      </c>
      <c r="AV135" s="89">
        <f>SAMPLES_indiv!T138</f>
        <v>0</v>
      </c>
      <c r="AW135" s="89">
        <f>SAMPLES_indiv!U138</f>
        <v>0</v>
      </c>
      <c r="AX135" s="89">
        <f>SAMPLES_indiv!V138</f>
        <v>0</v>
      </c>
      <c r="AY135" s="89">
        <f>SAMPLES_indiv!W138</f>
        <v>0</v>
      </c>
      <c r="AZ135" s="89">
        <f>SAMPLES_chemphys!C138</f>
        <v>0</v>
      </c>
      <c r="BA135" s="89">
        <f>SAMPLES_chemphys!D138</f>
        <v>0</v>
      </c>
      <c r="BB135" s="89">
        <f>SAMPLES_chemphys!E138</f>
        <v>0</v>
      </c>
      <c r="BC135" s="89">
        <f>SAMPLES_chemphys!F138</f>
        <v>0</v>
      </c>
      <c r="BD135" s="89">
        <f>SAMPLES_chemphys!G138</f>
        <v>0</v>
      </c>
      <c r="BE135" s="89">
        <f>SAMPLES_chemphys!H138</f>
        <v>0</v>
      </c>
      <c r="BF135" s="89">
        <f>SAMPLES_chemphys!I138</f>
        <v>0</v>
      </c>
      <c r="BG135" s="89">
        <f>SAMPLES_chemphys!J138</f>
        <v>0</v>
      </c>
      <c r="BH135" s="89">
        <f>SAMPLES_chemphys!K138</f>
        <v>0</v>
      </c>
      <c r="BI135" s="89">
        <f>SAMPLES_chemphys!L138</f>
        <v>0</v>
      </c>
      <c r="BJ135" s="89">
        <f>SAMPLES_chemphys!M138</f>
        <v>0</v>
      </c>
      <c r="BK135" s="89">
        <f>SAMPLES_chemphys!N138</f>
        <v>0</v>
      </c>
      <c r="BL135" s="89">
        <f>SAMPLES_chemphys!O138</f>
        <v>0</v>
      </c>
      <c r="BM135" s="89">
        <f>SAMPLES_chemphys!P138</f>
        <v>0</v>
      </c>
      <c r="BN135" s="89">
        <f>SAMPLES_chemphys!Q138</f>
        <v>0</v>
      </c>
      <c r="BO135" s="89">
        <f>SAMPLES_chemphys!R138</f>
        <v>0</v>
      </c>
      <c r="BP135" s="89">
        <f>SAMPLES_chemphys!S138</f>
        <v>0</v>
      </c>
      <c r="BQ135" s="89">
        <f>SAMPLES_chemphys!T138</f>
        <v>0</v>
      </c>
      <c r="BR135" s="89">
        <f>SAMPLES_chemphys!U138</f>
        <v>0</v>
      </c>
      <c r="BS135" s="89">
        <f>SAMPLES_chemphys!V138</f>
        <v>0</v>
      </c>
      <c r="BT135" s="89">
        <f>SAMPLES_chemphys!W138</f>
        <v>0</v>
      </c>
      <c r="BU135" s="89">
        <f>SAMPLES_chemphys!X138</f>
        <v>0</v>
      </c>
      <c r="BV135" s="89">
        <f>SAMPLES_chemphys!Y138</f>
        <v>0</v>
      </c>
      <c r="BW135" s="89">
        <f>SAMPLES_chemphys!Z138</f>
        <v>0</v>
      </c>
      <c r="BX135" s="89">
        <f>SAMPLES_chemphys!AA138</f>
        <v>0</v>
      </c>
      <c r="BY135" s="89">
        <f>SAMPLES_chemphys!AB138</f>
        <v>0</v>
      </c>
      <c r="BZ135" s="89">
        <f>SAMPLES_chemphys!AC138</f>
        <v>0</v>
      </c>
      <c r="CA135" s="89">
        <f>SAMPLES_chemphys!AD138</f>
        <v>0</v>
      </c>
      <c r="CB135" s="89">
        <f>SAMPLES_chemphys!AE138</f>
        <v>0</v>
      </c>
      <c r="CC135" s="89">
        <f>SAMPLES_chemphys!AF138</f>
        <v>0</v>
      </c>
      <c r="CD135" s="89">
        <f>SAMPLES_chemphys!AG138</f>
        <v>0</v>
      </c>
      <c r="CE135" s="89">
        <f>SEQUENCING!X138</f>
        <v>0</v>
      </c>
      <c r="CF135" s="89">
        <f>SEQUENCING!L138</f>
        <v>0</v>
      </c>
      <c r="CG135" s="89">
        <f>SEQUENCING!M138</f>
        <v>0</v>
      </c>
      <c r="CH135" s="89">
        <f>SEQUENCING!N138</f>
        <v>0</v>
      </c>
      <c r="CI135" s="89">
        <f>SEQUENCING!O138</f>
        <v>0</v>
      </c>
      <c r="CJ135" s="89">
        <f>SEQUENCING!P138</f>
        <v>0</v>
      </c>
      <c r="CK135" s="89">
        <f>SEQUENCING!Q138</f>
        <v>0</v>
      </c>
      <c r="CL135" s="89">
        <f>SEQUENCING!X138</f>
        <v>0</v>
      </c>
      <c r="CM135" s="89">
        <f>SEQUENCING!R138</f>
        <v>0</v>
      </c>
    </row>
    <row r="136">
      <c r="AE136" s="89">
        <f>SAMPLES_indiv!C139</f>
        <v>0</v>
      </c>
      <c r="AF136" s="89">
        <f>SAMPLES_indiv!D139</f>
        <v>0</v>
      </c>
      <c r="AG136" s="89">
        <f>SAMPLES_indiv!E139</f>
        <v>0</v>
      </c>
      <c r="AH136" s="89">
        <f>SAMPLES_indiv!F139</f>
        <v>0</v>
      </c>
      <c r="AI136" s="89">
        <f>SAMPLES_indiv!G139</f>
        <v>0</v>
      </c>
      <c r="AJ136" s="89">
        <f>SAMPLES_indiv!H139</f>
        <v>0</v>
      </c>
      <c r="AK136" s="89">
        <f>SAMPLES_indiv!I139</f>
        <v>0</v>
      </c>
      <c r="AL136" s="89">
        <f>SAMPLES_indiv!J139</f>
        <v>0</v>
      </c>
      <c r="AM136" s="89">
        <f>SAMPLES_indiv!K139</f>
        <v>0</v>
      </c>
      <c r="AN136" s="89">
        <f>SAMPLES_indiv!L139</f>
        <v>0</v>
      </c>
      <c r="AO136" s="89">
        <f>SAMPLES_indiv!M139</f>
        <v>0</v>
      </c>
      <c r="AP136" s="89">
        <f>SAMPLES_indiv!N139</f>
        <v>0</v>
      </c>
      <c r="AQ136" s="89">
        <f>SAMPLES_indiv!O139</f>
        <v>0</v>
      </c>
      <c r="AR136" s="89">
        <f>SAMPLES_indiv!P139</f>
        <v>0</v>
      </c>
      <c r="AS136" s="89">
        <f>SAMPLES_indiv!Q139</f>
        <v>0</v>
      </c>
      <c r="AT136" s="89">
        <f>SAMPLES_indiv!R139</f>
        <v>0</v>
      </c>
      <c r="AU136" s="89">
        <f>SAMPLES_indiv!S139</f>
        <v>0</v>
      </c>
      <c r="AV136" s="89">
        <f>SAMPLES_indiv!T139</f>
        <v>0</v>
      </c>
      <c r="AW136" s="89">
        <f>SAMPLES_indiv!U139</f>
        <v>0</v>
      </c>
      <c r="AX136" s="89">
        <f>SAMPLES_indiv!V139</f>
        <v>0</v>
      </c>
      <c r="AY136" s="89">
        <f>SAMPLES_indiv!W139</f>
        <v>0</v>
      </c>
      <c r="AZ136" s="89">
        <f>SAMPLES_chemphys!C139</f>
        <v>0</v>
      </c>
      <c r="BA136" s="89">
        <f>SAMPLES_chemphys!D139</f>
        <v>0</v>
      </c>
      <c r="BB136" s="89">
        <f>SAMPLES_chemphys!E139</f>
        <v>0</v>
      </c>
      <c r="BC136" s="89">
        <f>SAMPLES_chemphys!F139</f>
        <v>0</v>
      </c>
      <c r="BD136" s="89">
        <f>SAMPLES_chemphys!G139</f>
        <v>0</v>
      </c>
      <c r="BE136" s="89">
        <f>SAMPLES_chemphys!H139</f>
        <v>0</v>
      </c>
      <c r="BF136" s="89">
        <f>SAMPLES_chemphys!I139</f>
        <v>0</v>
      </c>
      <c r="BG136" s="89">
        <f>SAMPLES_chemphys!J139</f>
        <v>0</v>
      </c>
      <c r="BH136" s="89">
        <f>SAMPLES_chemphys!K139</f>
        <v>0</v>
      </c>
      <c r="BI136" s="89">
        <f>SAMPLES_chemphys!L139</f>
        <v>0</v>
      </c>
      <c r="BJ136" s="89">
        <f>SAMPLES_chemphys!M139</f>
        <v>0</v>
      </c>
      <c r="BK136" s="89">
        <f>SAMPLES_chemphys!N139</f>
        <v>0</v>
      </c>
      <c r="BL136" s="89">
        <f>SAMPLES_chemphys!O139</f>
        <v>0</v>
      </c>
      <c r="BM136" s="89">
        <f>SAMPLES_chemphys!P139</f>
        <v>0</v>
      </c>
      <c r="BN136" s="89">
        <f>SAMPLES_chemphys!Q139</f>
        <v>0</v>
      </c>
      <c r="BO136" s="89">
        <f>SAMPLES_chemphys!R139</f>
        <v>0</v>
      </c>
      <c r="BP136" s="89">
        <f>SAMPLES_chemphys!S139</f>
        <v>0</v>
      </c>
      <c r="BQ136" s="89">
        <f>SAMPLES_chemphys!T139</f>
        <v>0</v>
      </c>
      <c r="BR136" s="89">
        <f>SAMPLES_chemphys!U139</f>
        <v>0</v>
      </c>
      <c r="BS136" s="89">
        <f>SAMPLES_chemphys!V139</f>
        <v>0</v>
      </c>
      <c r="BT136" s="89">
        <f>SAMPLES_chemphys!W139</f>
        <v>0</v>
      </c>
      <c r="BU136" s="89">
        <f>SAMPLES_chemphys!X139</f>
        <v>0</v>
      </c>
      <c r="BV136" s="89">
        <f>SAMPLES_chemphys!Y139</f>
        <v>0</v>
      </c>
      <c r="BW136" s="89">
        <f>SAMPLES_chemphys!Z139</f>
        <v>0</v>
      </c>
      <c r="BX136" s="89">
        <f>SAMPLES_chemphys!AA139</f>
        <v>0</v>
      </c>
      <c r="BY136" s="89">
        <f>SAMPLES_chemphys!AB139</f>
        <v>0</v>
      </c>
      <c r="BZ136" s="89">
        <f>SAMPLES_chemphys!AC139</f>
        <v>0</v>
      </c>
      <c r="CA136" s="89">
        <f>SAMPLES_chemphys!AD139</f>
        <v>0</v>
      </c>
      <c r="CB136" s="89">
        <f>SAMPLES_chemphys!AE139</f>
        <v>0</v>
      </c>
      <c r="CC136" s="89">
        <f>SAMPLES_chemphys!AF139</f>
        <v>0</v>
      </c>
      <c r="CD136" s="89">
        <f>SAMPLES_chemphys!AG139</f>
        <v>0</v>
      </c>
      <c r="CE136" s="89">
        <f>SEQUENCING!X139</f>
        <v>0</v>
      </c>
      <c r="CF136" s="89">
        <f>SEQUENCING!L139</f>
        <v>0</v>
      </c>
      <c r="CG136" s="89">
        <f>SEQUENCING!M139</f>
        <v>0</v>
      </c>
      <c r="CH136" s="89">
        <f>SEQUENCING!N139</f>
        <v>0</v>
      </c>
      <c r="CI136" s="89">
        <f>SEQUENCING!O139</f>
        <v>0</v>
      </c>
      <c r="CJ136" s="89">
        <f>SEQUENCING!P139</f>
        <v>0</v>
      </c>
      <c r="CK136" s="89">
        <f>SEQUENCING!Q139</f>
        <v>0</v>
      </c>
      <c r="CL136" s="89">
        <f>SEQUENCING!X139</f>
        <v>0</v>
      </c>
      <c r="CM136" s="89">
        <f>SEQUENCING!R139</f>
        <v>0</v>
      </c>
    </row>
    <row r="137">
      <c r="AE137" s="89">
        <f>SAMPLES_indiv!C140</f>
        <v>0</v>
      </c>
      <c r="AF137" s="89">
        <f>SAMPLES_indiv!D140</f>
        <v>0</v>
      </c>
      <c r="AG137" s="89">
        <f>SAMPLES_indiv!E140</f>
        <v>0</v>
      </c>
      <c r="AH137" s="89">
        <f>SAMPLES_indiv!F140</f>
        <v>0</v>
      </c>
      <c r="AI137" s="89">
        <f>SAMPLES_indiv!G140</f>
        <v>0</v>
      </c>
      <c r="AJ137" s="89">
        <f>SAMPLES_indiv!H140</f>
        <v>0</v>
      </c>
      <c r="AK137" s="89">
        <f>SAMPLES_indiv!I140</f>
        <v>0</v>
      </c>
      <c r="AL137" s="89">
        <f>SAMPLES_indiv!J140</f>
        <v>0</v>
      </c>
      <c r="AM137" s="89">
        <f>SAMPLES_indiv!K140</f>
        <v>0</v>
      </c>
      <c r="AN137" s="89">
        <f>SAMPLES_indiv!L140</f>
        <v>0</v>
      </c>
      <c r="AO137" s="89">
        <f>SAMPLES_indiv!M140</f>
        <v>0</v>
      </c>
      <c r="AP137" s="89">
        <f>SAMPLES_indiv!N140</f>
        <v>0</v>
      </c>
      <c r="AQ137" s="89">
        <f>SAMPLES_indiv!O140</f>
        <v>0</v>
      </c>
      <c r="AR137" s="89">
        <f>SAMPLES_indiv!P140</f>
        <v>0</v>
      </c>
      <c r="AS137" s="89">
        <f>SAMPLES_indiv!Q140</f>
        <v>0</v>
      </c>
      <c r="AT137" s="89">
        <f>SAMPLES_indiv!R140</f>
        <v>0</v>
      </c>
      <c r="AU137" s="89">
        <f>SAMPLES_indiv!S140</f>
        <v>0</v>
      </c>
      <c r="AV137" s="89">
        <f>SAMPLES_indiv!T140</f>
        <v>0</v>
      </c>
      <c r="AW137" s="89">
        <f>SAMPLES_indiv!U140</f>
        <v>0</v>
      </c>
      <c r="AX137" s="89">
        <f>SAMPLES_indiv!V140</f>
        <v>0</v>
      </c>
      <c r="AY137" s="89">
        <f>SAMPLES_indiv!W140</f>
        <v>0</v>
      </c>
      <c r="AZ137" s="89">
        <f>SAMPLES_chemphys!C140</f>
        <v>0</v>
      </c>
      <c r="BA137" s="89">
        <f>SAMPLES_chemphys!D140</f>
        <v>0</v>
      </c>
      <c r="BB137" s="89">
        <f>SAMPLES_chemphys!E140</f>
        <v>0</v>
      </c>
      <c r="BC137" s="89">
        <f>SAMPLES_chemphys!F140</f>
        <v>0</v>
      </c>
      <c r="BD137" s="89">
        <f>SAMPLES_chemphys!G140</f>
        <v>0</v>
      </c>
      <c r="BE137" s="89">
        <f>SAMPLES_chemphys!H140</f>
        <v>0</v>
      </c>
      <c r="BF137" s="89">
        <f>SAMPLES_chemphys!I140</f>
        <v>0</v>
      </c>
      <c r="BG137" s="89">
        <f>SAMPLES_chemphys!J140</f>
        <v>0</v>
      </c>
      <c r="BH137" s="89">
        <f>SAMPLES_chemphys!K140</f>
        <v>0</v>
      </c>
      <c r="BI137" s="89">
        <f>SAMPLES_chemphys!L140</f>
        <v>0</v>
      </c>
      <c r="BJ137" s="89">
        <f>SAMPLES_chemphys!M140</f>
        <v>0</v>
      </c>
      <c r="BK137" s="89">
        <f>SAMPLES_chemphys!N140</f>
        <v>0</v>
      </c>
      <c r="BL137" s="89">
        <f>SAMPLES_chemphys!O140</f>
        <v>0</v>
      </c>
      <c r="BM137" s="89">
        <f>SAMPLES_chemphys!P140</f>
        <v>0</v>
      </c>
      <c r="BN137" s="89">
        <f>SAMPLES_chemphys!Q140</f>
        <v>0</v>
      </c>
      <c r="BO137" s="89">
        <f>SAMPLES_chemphys!R140</f>
        <v>0</v>
      </c>
      <c r="BP137" s="89">
        <f>SAMPLES_chemphys!S140</f>
        <v>0</v>
      </c>
      <c r="BQ137" s="89">
        <f>SAMPLES_chemphys!T140</f>
        <v>0</v>
      </c>
      <c r="BR137" s="89">
        <f>SAMPLES_chemphys!U140</f>
        <v>0</v>
      </c>
      <c r="BS137" s="89">
        <f>SAMPLES_chemphys!V140</f>
        <v>0</v>
      </c>
      <c r="BT137" s="89">
        <f>SAMPLES_chemphys!W140</f>
        <v>0</v>
      </c>
      <c r="BU137" s="89">
        <f>SAMPLES_chemphys!X140</f>
        <v>0</v>
      </c>
      <c r="BV137" s="89">
        <f>SAMPLES_chemphys!Y140</f>
        <v>0</v>
      </c>
      <c r="BW137" s="89">
        <f>SAMPLES_chemphys!Z140</f>
        <v>0</v>
      </c>
      <c r="BX137" s="89">
        <f>SAMPLES_chemphys!AA140</f>
        <v>0</v>
      </c>
      <c r="BY137" s="89">
        <f>SAMPLES_chemphys!AB140</f>
        <v>0</v>
      </c>
      <c r="BZ137" s="89">
        <f>SAMPLES_chemphys!AC140</f>
        <v>0</v>
      </c>
      <c r="CA137" s="89">
        <f>SAMPLES_chemphys!AD140</f>
        <v>0</v>
      </c>
      <c r="CB137" s="89">
        <f>SAMPLES_chemphys!AE140</f>
        <v>0</v>
      </c>
      <c r="CC137" s="89">
        <f>SAMPLES_chemphys!AF140</f>
        <v>0</v>
      </c>
      <c r="CD137" s="89">
        <f>SAMPLES_chemphys!AG140</f>
        <v>0</v>
      </c>
      <c r="CE137" s="89">
        <f>SEQUENCING!X140</f>
        <v>0</v>
      </c>
      <c r="CF137" s="89">
        <f>SEQUENCING!L140</f>
        <v>0</v>
      </c>
      <c r="CG137" s="89">
        <f>SEQUENCING!M140</f>
        <v>0</v>
      </c>
      <c r="CH137" s="89">
        <f>SEQUENCING!N140</f>
        <v>0</v>
      </c>
      <c r="CI137" s="89">
        <f>SEQUENCING!O140</f>
        <v>0</v>
      </c>
      <c r="CJ137" s="89">
        <f>SEQUENCING!P140</f>
        <v>0</v>
      </c>
      <c r="CK137" s="89">
        <f>SEQUENCING!Q140</f>
        <v>0</v>
      </c>
      <c r="CL137" s="89">
        <f>SEQUENCING!X140</f>
        <v>0</v>
      </c>
      <c r="CM137" s="89">
        <f>SEQUENCING!R140</f>
        <v>0</v>
      </c>
    </row>
    <row r="138">
      <c r="AE138" s="89">
        <f>SAMPLES_indiv!C141</f>
        <v>0</v>
      </c>
      <c r="AF138" s="89">
        <f>SAMPLES_indiv!D141</f>
        <v>0</v>
      </c>
      <c r="AG138" s="89">
        <f>SAMPLES_indiv!E141</f>
        <v>0</v>
      </c>
      <c r="AH138" s="89">
        <f>SAMPLES_indiv!F141</f>
        <v>0</v>
      </c>
      <c r="AI138" s="89">
        <f>SAMPLES_indiv!G141</f>
        <v>0</v>
      </c>
      <c r="AJ138" s="89">
        <f>SAMPLES_indiv!H141</f>
        <v>0</v>
      </c>
      <c r="AK138" s="89">
        <f>SAMPLES_indiv!I141</f>
        <v>0</v>
      </c>
      <c r="AL138" s="89">
        <f>SAMPLES_indiv!J141</f>
        <v>0</v>
      </c>
      <c r="AM138" s="89">
        <f>SAMPLES_indiv!K141</f>
        <v>0</v>
      </c>
      <c r="AN138" s="89">
        <f>SAMPLES_indiv!L141</f>
        <v>0</v>
      </c>
      <c r="AO138" s="89">
        <f>SAMPLES_indiv!M141</f>
        <v>0</v>
      </c>
      <c r="AP138" s="89">
        <f>SAMPLES_indiv!N141</f>
        <v>0</v>
      </c>
      <c r="AQ138" s="89">
        <f>SAMPLES_indiv!O141</f>
        <v>0</v>
      </c>
      <c r="AR138" s="89">
        <f>SAMPLES_indiv!P141</f>
        <v>0</v>
      </c>
      <c r="AS138" s="89">
        <f>SAMPLES_indiv!Q141</f>
        <v>0</v>
      </c>
      <c r="AT138" s="89">
        <f>SAMPLES_indiv!R141</f>
        <v>0</v>
      </c>
      <c r="AU138" s="89">
        <f>SAMPLES_indiv!S141</f>
        <v>0</v>
      </c>
      <c r="AV138" s="89">
        <f>SAMPLES_indiv!T141</f>
        <v>0</v>
      </c>
      <c r="AW138" s="89">
        <f>SAMPLES_indiv!U141</f>
        <v>0</v>
      </c>
      <c r="AX138" s="89">
        <f>SAMPLES_indiv!V141</f>
        <v>0</v>
      </c>
      <c r="AY138" s="89">
        <f>SAMPLES_indiv!W141</f>
        <v>0</v>
      </c>
      <c r="AZ138" s="89">
        <f>SAMPLES_chemphys!C141</f>
        <v>0</v>
      </c>
      <c r="BA138" s="89">
        <f>SAMPLES_chemphys!D141</f>
        <v>0</v>
      </c>
      <c r="BB138" s="89">
        <f>SAMPLES_chemphys!E141</f>
        <v>0</v>
      </c>
      <c r="BC138" s="89">
        <f>SAMPLES_chemphys!F141</f>
        <v>0</v>
      </c>
      <c r="BD138" s="89">
        <f>SAMPLES_chemphys!G141</f>
        <v>0</v>
      </c>
      <c r="BE138" s="89">
        <f>SAMPLES_chemphys!H141</f>
        <v>0</v>
      </c>
      <c r="BF138" s="89">
        <f>SAMPLES_chemphys!I141</f>
        <v>0</v>
      </c>
      <c r="BG138" s="89">
        <f>SAMPLES_chemphys!J141</f>
        <v>0</v>
      </c>
      <c r="BH138" s="89">
        <f>SAMPLES_chemphys!K141</f>
        <v>0</v>
      </c>
      <c r="BI138" s="89">
        <f>SAMPLES_chemphys!L141</f>
        <v>0</v>
      </c>
      <c r="BJ138" s="89">
        <f>SAMPLES_chemphys!M141</f>
        <v>0</v>
      </c>
      <c r="BK138" s="89">
        <f>SAMPLES_chemphys!N141</f>
        <v>0</v>
      </c>
      <c r="BL138" s="89">
        <f>SAMPLES_chemphys!O141</f>
        <v>0</v>
      </c>
      <c r="BM138" s="89">
        <f>SAMPLES_chemphys!P141</f>
        <v>0</v>
      </c>
      <c r="BN138" s="89">
        <f>SAMPLES_chemphys!Q141</f>
        <v>0</v>
      </c>
      <c r="BO138" s="89">
        <f>SAMPLES_chemphys!R141</f>
        <v>0</v>
      </c>
      <c r="BP138" s="89">
        <f>SAMPLES_chemphys!S141</f>
        <v>0</v>
      </c>
      <c r="BQ138" s="89">
        <f>SAMPLES_chemphys!T141</f>
        <v>0</v>
      </c>
      <c r="BR138" s="89">
        <f>SAMPLES_chemphys!U141</f>
        <v>0</v>
      </c>
      <c r="BS138" s="89">
        <f>SAMPLES_chemphys!V141</f>
        <v>0</v>
      </c>
      <c r="BT138" s="89">
        <f>SAMPLES_chemphys!W141</f>
        <v>0</v>
      </c>
      <c r="BU138" s="89">
        <f>SAMPLES_chemphys!X141</f>
        <v>0</v>
      </c>
      <c r="BV138" s="89">
        <f>SAMPLES_chemphys!Y141</f>
        <v>0</v>
      </c>
      <c r="BW138" s="89">
        <f>SAMPLES_chemphys!Z141</f>
        <v>0</v>
      </c>
      <c r="BX138" s="89">
        <f>SAMPLES_chemphys!AA141</f>
        <v>0</v>
      </c>
      <c r="BY138" s="89">
        <f>SAMPLES_chemphys!AB141</f>
        <v>0</v>
      </c>
      <c r="BZ138" s="89">
        <f>SAMPLES_chemphys!AC141</f>
        <v>0</v>
      </c>
      <c r="CA138" s="89">
        <f>SAMPLES_chemphys!AD141</f>
        <v>0</v>
      </c>
      <c r="CB138" s="89">
        <f>SAMPLES_chemphys!AE141</f>
        <v>0</v>
      </c>
      <c r="CC138" s="89">
        <f>SAMPLES_chemphys!AF141</f>
        <v>0</v>
      </c>
      <c r="CD138" s="89">
        <f>SAMPLES_chemphys!AG141</f>
        <v>0</v>
      </c>
      <c r="CE138" s="89">
        <f>SEQUENCING!X141</f>
        <v>0</v>
      </c>
      <c r="CF138" s="89">
        <f>SEQUENCING!L141</f>
        <v>0</v>
      </c>
      <c r="CG138" s="89">
        <f>SEQUENCING!M141</f>
        <v>0</v>
      </c>
      <c r="CH138" s="89">
        <f>SEQUENCING!N141</f>
        <v>0</v>
      </c>
      <c r="CI138" s="89">
        <f>SEQUENCING!O141</f>
        <v>0</v>
      </c>
      <c r="CJ138" s="89">
        <f>SEQUENCING!P141</f>
        <v>0</v>
      </c>
      <c r="CK138" s="89">
        <f>SEQUENCING!Q141</f>
        <v>0</v>
      </c>
      <c r="CL138" s="89">
        <f>SEQUENCING!X141</f>
        <v>0</v>
      </c>
      <c r="CM138" s="89">
        <f>SEQUENCING!R141</f>
        <v>0</v>
      </c>
    </row>
    <row r="139">
      <c r="AE139" s="89">
        <f>SAMPLES_indiv!C142</f>
        <v>0</v>
      </c>
      <c r="AF139" s="89">
        <f>SAMPLES_indiv!D142</f>
        <v>0</v>
      </c>
      <c r="AG139" s="89">
        <f>SAMPLES_indiv!E142</f>
        <v>0</v>
      </c>
      <c r="AH139" s="89">
        <f>SAMPLES_indiv!F142</f>
        <v>0</v>
      </c>
      <c r="AI139" s="89">
        <f>SAMPLES_indiv!G142</f>
        <v>0</v>
      </c>
      <c r="AJ139" s="89">
        <f>SAMPLES_indiv!H142</f>
        <v>0</v>
      </c>
      <c r="AK139" s="89">
        <f>SAMPLES_indiv!I142</f>
        <v>0</v>
      </c>
      <c r="AL139" s="89">
        <f>SAMPLES_indiv!J142</f>
        <v>0</v>
      </c>
      <c r="AM139" s="89">
        <f>SAMPLES_indiv!K142</f>
        <v>0</v>
      </c>
      <c r="AN139" s="89">
        <f>SAMPLES_indiv!L142</f>
        <v>0</v>
      </c>
      <c r="AO139" s="89">
        <f>SAMPLES_indiv!M142</f>
        <v>0</v>
      </c>
      <c r="AP139" s="89">
        <f>SAMPLES_indiv!N142</f>
        <v>0</v>
      </c>
      <c r="AQ139" s="89">
        <f>SAMPLES_indiv!O142</f>
        <v>0</v>
      </c>
      <c r="AR139" s="89">
        <f>SAMPLES_indiv!P142</f>
        <v>0</v>
      </c>
      <c r="AS139" s="89">
        <f>SAMPLES_indiv!Q142</f>
        <v>0</v>
      </c>
      <c r="AT139" s="89">
        <f>SAMPLES_indiv!R142</f>
        <v>0</v>
      </c>
      <c r="AU139" s="89">
        <f>SAMPLES_indiv!S142</f>
        <v>0</v>
      </c>
      <c r="AV139" s="89">
        <f>SAMPLES_indiv!T142</f>
        <v>0</v>
      </c>
      <c r="AW139" s="89">
        <f>SAMPLES_indiv!U142</f>
        <v>0</v>
      </c>
      <c r="AX139" s="89">
        <f>SAMPLES_indiv!V142</f>
        <v>0</v>
      </c>
      <c r="AY139" s="89">
        <f>SAMPLES_indiv!W142</f>
        <v>0</v>
      </c>
      <c r="AZ139" s="89">
        <f>SAMPLES_chemphys!C142</f>
        <v>0</v>
      </c>
      <c r="BA139" s="89">
        <f>SAMPLES_chemphys!D142</f>
        <v>0</v>
      </c>
      <c r="BB139" s="89">
        <f>SAMPLES_chemphys!E142</f>
        <v>0</v>
      </c>
      <c r="BC139" s="89">
        <f>SAMPLES_chemphys!F142</f>
        <v>0</v>
      </c>
      <c r="BD139" s="89">
        <f>SAMPLES_chemphys!G142</f>
        <v>0</v>
      </c>
      <c r="BE139" s="89">
        <f>SAMPLES_chemphys!H142</f>
        <v>0</v>
      </c>
      <c r="BF139" s="89">
        <f>SAMPLES_chemphys!I142</f>
        <v>0</v>
      </c>
      <c r="BG139" s="89">
        <f>SAMPLES_chemphys!J142</f>
        <v>0</v>
      </c>
      <c r="BH139" s="89">
        <f>SAMPLES_chemphys!K142</f>
        <v>0</v>
      </c>
      <c r="BI139" s="89">
        <f>SAMPLES_chemphys!L142</f>
        <v>0</v>
      </c>
      <c r="BJ139" s="89">
        <f>SAMPLES_chemphys!M142</f>
        <v>0</v>
      </c>
      <c r="BK139" s="89">
        <f>SAMPLES_chemphys!N142</f>
        <v>0</v>
      </c>
      <c r="BL139" s="89">
        <f>SAMPLES_chemphys!O142</f>
        <v>0</v>
      </c>
      <c r="BM139" s="89">
        <f>SAMPLES_chemphys!P142</f>
        <v>0</v>
      </c>
      <c r="BN139" s="89">
        <f>SAMPLES_chemphys!Q142</f>
        <v>0</v>
      </c>
      <c r="BO139" s="89">
        <f>SAMPLES_chemphys!R142</f>
        <v>0</v>
      </c>
      <c r="BP139" s="89">
        <f>SAMPLES_chemphys!S142</f>
        <v>0</v>
      </c>
      <c r="BQ139" s="89">
        <f>SAMPLES_chemphys!T142</f>
        <v>0</v>
      </c>
      <c r="BR139" s="89">
        <f>SAMPLES_chemphys!U142</f>
        <v>0</v>
      </c>
      <c r="BS139" s="89">
        <f>SAMPLES_chemphys!V142</f>
        <v>0</v>
      </c>
      <c r="BT139" s="89">
        <f>SAMPLES_chemphys!W142</f>
        <v>0</v>
      </c>
      <c r="BU139" s="89">
        <f>SAMPLES_chemphys!X142</f>
        <v>0</v>
      </c>
      <c r="BV139" s="89">
        <f>SAMPLES_chemphys!Y142</f>
        <v>0</v>
      </c>
      <c r="BW139" s="89">
        <f>SAMPLES_chemphys!Z142</f>
        <v>0</v>
      </c>
      <c r="BX139" s="89">
        <f>SAMPLES_chemphys!AA142</f>
        <v>0</v>
      </c>
      <c r="BY139" s="89">
        <f>SAMPLES_chemphys!AB142</f>
        <v>0</v>
      </c>
      <c r="BZ139" s="89">
        <f>SAMPLES_chemphys!AC142</f>
        <v>0</v>
      </c>
      <c r="CA139" s="89">
        <f>SAMPLES_chemphys!AD142</f>
        <v>0</v>
      </c>
      <c r="CB139" s="89">
        <f>SAMPLES_chemphys!AE142</f>
        <v>0</v>
      </c>
      <c r="CC139" s="89">
        <f>SAMPLES_chemphys!AF142</f>
        <v>0</v>
      </c>
      <c r="CD139" s="89">
        <f>SAMPLES_chemphys!AG142</f>
        <v>0</v>
      </c>
      <c r="CE139" s="89">
        <f>SEQUENCING!X142</f>
        <v>0</v>
      </c>
      <c r="CF139" s="89">
        <f>SEQUENCING!L142</f>
        <v>0</v>
      </c>
      <c r="CG139" s="89">
        <f>SEQUENCING!M142</f>
        <v>0</v>
      </c>
      <c r="CH139" s="89">
        <f>SEQUENCING!N142</f>
        <v>0</v>
      </c>
      <c r="CI139" s="89">
        <f>SEQUENCING!O142</f>
        <v>0</v>
      </c>
      <c r="CJ139" s="89">
        <f>SEQUENCING!P142</f>
        <v>0</v>
      </c>
      <c r="CK139" s="89">
        <f>SEQUENCING!Q142</f>
        <v>0</v>
      </c>
      <c r="CL139" s="89">
        <f>SEQUENCING!X142</f>
        <v>0</v>
      </c>
      <c r="CM139" s="89">
        <f>SEQUENCING!R142</f>
        <v>0</v>
      </c>
    </row>
    <row r="140">
      <c r="AE140" s="89">
        <f>SAMPLES_indiv!C143</f>
        <v>0</v>
      </c>
      <c r="AF140" s="89">
        <f>SAMPLES_indiv!D143</f>
        <v>0</v>
      </c>
      <c r="AG140" s="89">
        <f>SAMPLES_indiv!E143</f>
        <v>0</v>
      </c>
      <c r="AH140" s="89">
        <f>SAMPLES_indiv!F143</f>
        <v>0</v>
      </c>
      <c r="AI140" s="89">
        <f>SAMPLES_indiv!G143</f>
        <v>0</v>
      </c>
      <c r="AJ140" s="89">
        <f>SAMPLES_indiv!H143</f>
        <v>0</v>
      </c>
      <c r="AK140" s="89">
        <f>SAMPLES_indiv!I143</f>
        <v>0</v>
      </c>
      <c r="AL140" s="89">
        <f>SAMPLES_indiv!J143</f>
        <v>0</v>
      </c>
      <c r="AM140" s="89">
        <f>SAMPLES_indiv!K143</f>
        <v>0</v>
      </c>
      <c r="AN140" s="89">
        <f>SAMPLES_indiv!L143</f>
        <v>0</v>
      </c>
      <c r="AO140" s="89">
        <f>SAMPLES_indiv!M143</f>
        <v>0</v>
      </c>
      <c r="AP140" s="89">
        <f>SAMPLES_indiv!N143</f>
        <v>0</v>
      </c>
      <c r="AQ140" s="89">
        <f>SAMPLES_indiv!O143</f>
        <v>0</v>
      </c>
      <c r="AR140" s="89">
        <f>SAMPLES_indiv!P143</f>
        <v>0</v>
      </c>
      <c r="AS140" s="89">
        <f>SAMPLES_indiv!Q143</f>
        <v>0</v>
      </c>
      <c r="AT140" s="89">
        <f>SAMPLES_indiv!R143</f>
        <v>0</v>
      </c>
      <c r="AU140" s="89">
        <f>SAMPLES_indiv!S143</f>
        <v>0</v>
      </c>
      <c r="AV140" s="89">
        <f>SAMPLES_indiv!T143</f>
        <v>0</v>
      </c>
      <c r="AW140" s="89">
        <f>SAMPLES_indiv!U143</f>
        <v>0</v>
      </c>
      <c r="AX140" s="89">
        <f>SAMPLES_indiv!V143</f>
        <v>0</v>
      </c>
      <c r="AY140" s="89">
        <f>SAMPLES_indiv!W143</f>
        <v>0</v>
      </c>
      <c r="AZ140" s="89">
        <f>SAMPLES_chemphys!C143</f>
        <v>0</v>
      </c>
      <c r="BA140" s="89">
        <f>SAMPLES_chemphys!D143</f>
        <v>0</v>
      </c>
      <c r="BB140" s="89">
        <f>SAMPLES_chemphys!E143</f>
        <v>0</v>
      </c>
      <c r="BC140" s="89">
        <f>SAMPLES_chemphys!F143</f>
        <v>0</v>
      </c>
      <c r="BD140" s="89">
        <f>SAMPLES_chemphys!G143</f>
        <v>0</v>
      </c>
      <c r="BE140" s="89">
        <f>SAMPLES_chemphys!H143</f>
        <v>0</v>
      </c>
      <c r="BF140" s="89">
        <f>SAMPLES_chemphys!I143</f>
        <v>0</v>
      </c>
      <c r="BG140" s="89">
        <f>SAMPLES_chemphys!J143</f>
        <v>0</v>
      </c>
      <c r="BH140" s="89">
        <f>SAMPLES_chemphys!K143</f>
        <v>0</v>
      </c>
      <c r="BI140" s="89">
        <f>SAMPLES_chemphys!L143</f>
        <v>0</v>
      </c>
      <c r="BJ140" s="89">
        <f>SAMPLES_chemphys!M143</f>
        <v>0</v>
      </c>
      <c r="BK140" s="89">
        <f>SAMPLES_chemphys!N143</f>
        <v>0</v>
      </c>
      <c r="BL140" s="89">
        <f>SAMPLES_chemphys!O143</f>
        <v>0</v>
      </c>
      <c r="BM140" s="89">
        <f>SAMPLES_chemphys!P143</f>
        <v>0</v>
      </c>
      <c r="BN140" s="89">
        <f>SAMPLES_chemphys!Q143</f>
        <v>0</v>
      </c>
      <c r="BO140" s="89">
        <f>SAMPLES_chemphys!R143</f>
        <v>0</v>
      </c>
      <c r="BP140" s="89">
        <f>SAMPLES_chemphys!S143</f>
        <v>0</v>
      </c>
      <c r="BQ140" s="89">
        <f>SAMPLES_chemphys!T143</f>
        <v>0</v>
      </c>
      <c r="BR140" s="89">
        <f>SAMPLES_chemphys!U143</f>
        <v>0</v>
      </c>
      <c r="BS140" s="89">
        <f>SAMPLES_chemphys!V143</f>
        <v>0</v>
      </c>
      <c r="BT140" s="89">
        <f>SAMPLES_chemphys!W143</f>
        <v>0</v>
      </c>
      <c r="BU140" s="89">
        <f>SAMPLES_chemphys!X143</f>
        <v>0</v>
      </c>
      <c r="BV140" s="89">
        <f>SAMPLES_chemphys!Y143</f>
        <v>0</v>
      </c>
      <c r="BW140" s="89">
        <f>SAMPLES_chemphys!Z143</f>
        <v>0</v>
      </c>
      <c r="BX140" s="89">
        <f>SAMPLES_chemphys!AA143</f>
        <v>0</v>
      </c>
      <c r="BY140" s="89">
        <f>SAMPLES_chemphys!AB143</f>
        <v>0</v>
      </c>
      <c r="BZ140" s="89">
        <f>SAMPLES_chemphys!AC143</f>
        <v>0</v>
      </c>
      <c r="CA140" s="89">
        <f>SAMPLES_chemphys!AD143</f>
        <v>0</v>
      </c>
      <c r="CB140" s="89">
        <f>SAMPLES_chemphys!AE143</f>
        <v>0</v>
      </c>
      <c r="CC140" s="89">
        <f>SAMPLES_chemphys!AF143</f>
        <v>0</v>
      </c>
      <c r="CD140" s="89">
        <f>SAMPLES_chemphys!AG143</f>
        <v>0</v>
      </c>
      <c r="CE140" s="89">
        <f>SEQUENCING!X143</f>
        <v>0</v>
      </c>
      <c r="CF140" s="89">
        <f>SEQUENCING!L143</f>
        <v>0</v>
      </c>
      <c r="CG140" s="89">
        <f>SEQUENCING!M143</f>
        <v>0</v>
      </c>
      <c r="CH140" s="89">
        <f>SEQUENCING!N143</f>
        <v>0</v>
      </c>
      <c r="CI140" s="89">
        <f>SEQUENCING!O143</f>
        <v>0</v>
      </c>
      <c r="CJ140" s="89">
        <f>SEQUENCING!P143</f>
        <v>0</v>
      </c>
      <c r="CK140" s="89">
        <f>SEQUENCING!Q143</f>
        <v>0</v>
      </c>
      <c r="CL140" s="89">
        <f>SEQUENCING!X143</f>
        <v>0</v>
      </c>
      <c r="CM140" s="89">
        <f>SEQUENCING!R143</f>
        <v>0</v>
      </c>
    </row>
    <row r="141">
      <c r="AE141" s="89">
        <f>SAMPLES_indiv!C144</f>
        <v>0</v>
      </c>
      <c r="AF141" s="89">
        <f>SAMPLES_indiv!D144</f>
        <v>0</v>
      </c>
      <c r="AG141" s="89">
        <f>SAMPLES_indiv!E144</f>
        <v>0</v>
      </c>
      <c r="AH141" s="89">
        <f>SAMPLES_indiv!F144</f>
        <v>0</v>
      </c>
      <c r="AI141" s="89">
        <f>SAMPLES_indiv!G144</f>
        <v>0</v>
      </c>
      <c r="AJ141" s="89">
        <f>SAMPLES_indiv!H144</f>
        <v>0</v>
      </c>
      <c r="AK141" s="89">
        <f>SAMPLES_indiv!I144</f>
        <v>0</v>
      </c>
      <c r="AL141" s="89">
        <f>SAMPLES_indiv!J144</f>
        <v>0</v>
      </c>
      <c r="AM141" s="89">
        <f>SAMPLES_indiv!K144</f>
        <v>0</v>
      </c>
      <c r="AN141" s="89">
        <f>SAMPLES_indiv!L144</f>
        <v>0</v>
      </c>
      <c r="AO141" s="89">
        <f>SAMPLES_indiv!M144</f>
        <v>0</v>
      </c>
      <c r="AP141" s="89">
        <f>SAMPLES_indiv!N144</f>
        <v>0</v>
      </c>
      <c r="AQ141" s="89">
        <f>SAMPLES_indiv!O144</f>
        <v>0</v>
      </c>
      <c r="AR141" s="89">
        <f>SAMPLES_indiv!P144</f>
        <v>0</v>
      </c>
      <c r="AS141" s="89">
        <f>SAMPLES_indiv!Q144</f>
        <v>0</v>
      </c>
      <c r="AT141" s="89">
        <f>SAMPLES_indiv!R144</f>
        <v>0</v>
      </c>
      <c r="AU141" s="89">
        <f>SAMPLES_indiv!S144</f>
        <v>0</v>
      </c>
      <c r="AV141" s="89">
        <f>SAMPLES_indiv!T144</f>
        <v>0</v>
      </c>
      <c r="AW141" s="89">
        <f>SAMPLES_indiv!U144</f>
        <v>0</v>
      </c>
      <c r="AX141" s="89">
        <f>SAMPLES_indiv!V144</f>
        <v>0</v>
      </c>
      <c r="AY141" s="89">
        <f>SAMPLES_indiv!W144</f>
        <v>0</v>
      </c>
      <c r="AZ141" s="89">
        <f>SAMPLES_chemphys!C144</f>
        <v>0</v>
      </c>
      <c r="BA141" s="89">
        <f>SAMPLES_chemphys!D144</f>
        <v>0</v>
      </c>
      <c r="BB141" s="89">
        <f>SAMPLES_chemphys!E144</f>
        <v>0</v>
      </c>
      <c r="BC141" s="89">
        <f>SAMPLES_chemphys!F144</f>
        <v>0</v>
      </c>
      <c r="BD141" s="89">
        <f>SAMPLES_chemphys!G144</f>
        <v>0</v>
      </c>
      <c r="BE141" s="89">
        <f>SAMPLES_chemphys!H144</f>
        <v>0</v>
      </c>
      <c r="BF141" s="89">
        <f>SAMPLES_chemphys!I144</f>
        <v>0</v>
      </c>
      <c r="BG141" s="89">
        <f>SAMPLES_chemphys!J144</f>
        <v>0</v>
      </c>
      <c r="BH141" s="89">
        <f>SAMPLES_chemphys!K144</f>
        <v>0</v>
      </c>
      <c r="BI141" s="89">
        <f>SAMPLES_chemphys!L144</f>
        <v>0</v>
      </c>
      <c r="BJ141" s="89">
        <f>SAMPLES_chemphys!M144</f>
        <v>0</v>
      </c>
      <c r="BK141" s="89">
        <f>SAMPLES_chemphys!N144</f>
        <v>0</v>
      </c>
      <c r="BL141" s="89">
        <f>SAMPLES_chemphys!O144</f>
        <v>0</v>
      </c>
      <c r="BM141" s="89">
        <f>SAMPLES_chemphys!P144</f>
        <v>0</v>
      </c>
      <c r="BN141" s="89">
        <f>SAMPLES_chemphys!Q144</f>
        <v>0</v>
      </c>
      <c r="BO141" s="89">
        <f>SAMPLES_chemphys!R144</f>
        <v>0</v>
      </c>
      <c r="BP141" s="89">
        <f>SAMPLES_chemphys!S144</f>
        <v>0</v>
      </c>
      <c r="BQ141" s="89">
        <f>SAMPLES_chemphys!T144</f>
        <v>0</v>
      </c>
      <c r="BR141" s="89">
        <f>SAMPLES_chemphys!U144</f>
        <v>0</v>
      </c>
      <c r="BS141" s="89">
        <f>SAMPLES_chemphys!V144</f>
        <v>0</v>
      </c>
      <c r="BT141" s="89">
        <f>SAMPLES_chemphys!W144</f>
        <v>0</v>
      </c>
      <c r="BU141" s="89">
        <f>SAMPLES_chemphys!X144</f>
        <v>0</v>
      </c>
      <c r="BV141" s="89">
        <f>SAMPLES_chemphys!Y144</f>
        <v>0</v>
      </c>
      <c r="BW141" s="89">
        <f>SAMPLES_chemphys!Z144</f>
        <v>0</v>
      </c>
      <c r="BX141" s="89">
        <f>SAMPLES_chemphys!AA144</f>
        <v>0</v>
      </c>
      <c r="BY141" s="89">
        <f>SAMPLES_chemphys!AB144</f>
        <v>0</v>
      </c>
      <c r="BZ141" s="89">
        <f>SAMPLES_chemphys!AC144</f>
        <v>0</v>
      </c>
      <c r="CA141" s="89">
        <f>SAMPLES_chemphys!AD144</f>
        <v>0</v>
      </c>
      <c r="CB141" s="89">
        <f>SAMPLES_chemphys!AE144</f>
        <v>0</v>
      </c>
      <c r="CC141" s="89">
        <f>SAMPLES_chemphys!AF144</f>
        <v>0</v>
      </c>
      <c r="CD141" s="89">
        <f>SAMPLES_chemphys!AG144</f>
        <v>0</v>
      </c>
      <c r="CE141" s="89">
        <f>SEQUENCING!X144</f>
        <v>0</v>
      </c>
      <c r="CF141" s="89">
        <f>SEQUENCING!L144</f>
        <v>0</v>
      </c>
      <c r="CG141" s="89">
        <f>SEQUENCING!M144</f>
        <v>0</v>
      </c>
      <c r="CH141" s="89">
        <f>SEQUENCING!N144</f>
        <v>0</v>
      </c>
      <c r="CI141" s="89">
        <f>SEQUENCING!O144</f>
        <v>0</v>
      </c>
      <c r="CJ141" s="89">
        <f>SEQUENCING!P144</f>
        <v>0</v>
      </c>
      <c r="CK141" s="89">
        <f>SEQUENCING!Q144</f>
        <v>0</v>
      </c>
      <c r="CL141" s="89">
        <f>SEQUENCING!X144</f>
        <v>0</v>
      </c>
      <c r="CM141" s="89">
        <f>SEQUENCING!R144</f>
        <v>0</v>
      </c>
    </row>
    <row r="142">
      <c r="AE142" s="89">
        <f>SAMPLES_indiv!C145</f>
        <v>0</v>
      </c>
      <c r="AF142" s="89">
        <f>SAMPLES_indiv!D145</f>
        <v>0</v>
      </c>
      <c r="AG142" s="89">
        <f>SAMPLES_indiv!E145</f>
        <v>0</v>
      </c>
      <c r="AH142" s="89">
        <f>SAMPLES_indiv!F145</f>
        <v>0</v>
      </c>
      <c r="AI142" s="89">
        <f>SAMPLES_indiv!G145</f>
        <v>0</v>
      </c>
      <c r="AJ142" s="89">
        <f>SAMPLES_indiv!H145</f>
        <v>0</v>
      </c>
      <c r="AK142" s="89">
        <f>SAMPLES_indiv!I145</f>
        <v>0</v>
      </c>
      <c r="AL142" s="89">
        <f>SAMPLES_indiv!J145</f>
        <v>0</v>
      </c>
      <c r="AM142" s="89">
        <f>SAMPLES_indiv!K145</f>
        <v>0</v>
      </c>
      <c r="AN142" s="89">
        <f>SAMPLES_indiv!L145</f>
        <v>0</v>
      </c>
      <c r="AO142" s="89">
        <f>SAMPLES_indiv!M145</f>
        <v>0</v>
      </c>
      <c r="AP142" s="89">
        <f>SAMPLES_indiv!N145</f>
        <v>0</v>
      </c>
      <c r="AQ142" s="89">
        <f>SAMPLES_indiv!O145</f>
        <v>0</v>
      </c>
      <c r="AR142" s="89">
        <f>SAMPLES_indiv!P145</f>
        <v>0</v>
      </c>
      <c r="AS142" s="89">
        <f>SAMPLES_indiv!Q145</f>
        <v>0</v>
      </c>
      <c r="AT142" s="89">
        <f>SAMPLES_indiv!R145</f>
        <v>0</v>
      </c>
      <c r="AU142" s="89">
        <f>SAMPLES_indiv!S145</f>
        <v>0</v>
      </c>
      <c r="AV142" s="89">
        <f>SAMPLES_indiv!T145</f>
        <v>0</v>
      </c>
      <c r="AW142" s="89">
        <f>SAMPLES_indiv!U145</f>
        <v>0</v>
      </c>
      <c r="AX142" s="89">
        <f>SAMPLES_indiv!V145</f>
        <v>0</v>
      </c>
      <c r="AY142" s="89">
        <f>SAMPLES_indiv!W145</f>
        <v>0</v>
      </c>
      <c r="AZ142" s="89">
        <f>SAMPLES_chemphys!C145</f>
        <v>0</v>
      </c>
      <c r="BA142" s="89">
        <f>SAMPLES_chemphys!D145</f>
        <v>0</v>
      </c>
      <c r="BB142" s="89">
        <f>SAMPLES_chemphys!E145</f>
        <v>0</v>
      </c>
      <c r="BC142" s="89">
        <f>SAMPLES_chemphys!F145</f>
        <v>0</v>
      </c>
      <c r="BD142" s="89">
        <f>SAMPLES_chemphys!G145</f>
        <v>0</v>
      </c>
      <c r="BE142" s="89">
        <f>SAMPLES_chemphys!H145</f>
        <v>0</v>
      </c>
      <c r="BF142" s="89">
        <f>SAMPLES_chemphys!I145</f>
        <v>0</v>
      </c>
      <c r="BG142" s="89">
        <f>SAMPLES_chemphys!J145</f>
        <v>0</v>
      </c>
      <c r="BH142" s="89">
        <f>SAMPLES_chemphys!K145</f>
        <v>0</v>
      </c>
      <c r="BI142" s="89">
        <f>SAMPLES_chemphys!L145</f>
        <v>0</v>
      </c>
      <c r="BJ142" s="89">
        <f>SAMPLES_chemphys!M145</f>
        <v>0</v>
      </c>
      <c r="BK142" s="89">
        <f>SAMPLES_chemphys!N145</f>
        <v>0</v>
      </c>
      <c r="BL142" s="89">
        <f>SAMPLES_chemphys!O145</f>
        <v>0</v>
      </c>
      <c r="BM142" s="89">
        <f>SAMPLES_chemphys!P145</f>
        <v>0</v>
      </c>
      <c r="BN142" s="89">
        <f>SAMPLES_chemphys!Q145</f>
        <v>0</v>
      </c>
      <c r="BO142" s="89">
        <f>SAMPLES_chemphys!R145</f>
        <v>0</v>
      </c>
      <c r="BP142" s="89">
        <f>SAMPLES_chemphys!S145</f>
        <v>0</v>
      </c>
      <c r="BQ142" s="89">
        <f>SAMPLES_chemphys!T145</f>
        <v>0</v>
      </c>
      <c r="BR142" s="89">
        <f>SAMPLES_chemphys!U145</f>
        <v>0</v>
      </c>
      <c r="BS142" s="89">
        <f>SAMPLES_chemphys!V145</f>
        <v>0</v>
      </c>
      <c r="BT142" s="89">
        <f>SAMPLES_chemphys!W145</f>
        <v>0</v>
      </c>
      <c r="BU142" s="89">
        <f>SAMPLES_chemphys!X145</f>
        <v>0</v>
      </c>
      <c r="BV142" s="89">
        <f>SAMPLES_chemphys!Y145</f>
        <v>0</v>
      </c>
      <c r="BW142" s="89">
        <f>SAMPLES_chemphys!Z145</f>
        <v>0</v>
      </c>
      <c r="BX142" s="89">
        <f>SAMPLES_chemphys!AA145</f>
        <v>0</v>
      </c>
      <c r="BY142" s="89">
        <f>SAMPLES_chemphys!AB145</f>
        <v>0</v>
      </c>
      <c r="BZ142" s="89">
        <f>SAMPLES_chemphys!AC145</f>
        <v>0</v>
      </c>
      <c r="CA142" s="89">
        <f>SAMPLES_chemphys!AD145</f>
        <v>0</v>
      </c>
      <c r="CB142" s="89">
        <f>SAMPLES_chemphys!AE145</f>
        <v>0</v>
      </c>
      <c r="CC142" s="89">
        <f>SAMPLES_chemphys!AF145</f>
        <v>0</v>
      </c>
      <c r="CD142" s="89">
        <f>SAMPLES_chemphys!AG145</f>
        <v>0</v>
      </c>
      <c r="CE142" s="89">
        <f>SEQUENCING!X145</f>
        <v>0</v>
      </c>
      <c r="CF142" s="89">
        <f>SEQUENCING!L145</f>
        <v>0</v>
      </c>
      <c r="CG142" s="89">
        <f>SEQUENCING!M145</f>
        <v>0</v>
      </c>
      <c r="CH142" s="89">
        <f>SEQUENCING!N145</f>
        <v>0</v>
      </c>
      <c r="CI142" s="89">
        <f>SEQUENCING!O145</f>
        <v>0</v>
      </c>
      <c r="CJ142" s="89">
        <f>SEQUENCING!P145</f>
        <v>0</v>
      </c>
      <c r="CK142" s="89">
        <f>SEQUENCING!Q145</f>
        <v>0</v>
      </c>
      <c r="CL142" s="89">
        <f>SEQUENCING!X145</f>
        <v>0</v>
      </c>
      <c r="CM142" s="89">
        <f>SEQUENCING!R145</f>
        <v>0</v>
      </c>
    </row>
    <row r="143">
      <c r="AE143" s="89">
        <f>SAMPLES_indiv!C146</f>
        <v>0</v>
      </c>
      <c r="AF143" s="89">
        <f>SAMPLES_indiv!D146</f>
        <v>0</v>
      </c>
      <c r="AG143" s="89">
        <f>SAMPLES_indiv!E146</f>
        <v>0</v>
      </c>
      <c r="AH143" s="89">
        <f>SAMPLES_indiv!F146</f>
        <v>0</v>
      </c>
      <c r="AI143" s="89">
        <f>SAMPLES_indiv!G146</f>
        <v>0</v>
      </c>
      <c r="AJ143" s="89">
        <f>SAMPLES_indiv!H146</f>
        <v>0</v>
      </c>
      <c r="AK143" s="89">
        <f>SAMPLES_indiv!I146</f>
        <v>0</v>
      </c>
      <c r="AL143" s="89">
        <f>SAMPLES_indiv!J146</f>
        <v>0</v>
      </c>
      <c r="AM143" s="89">
        <f>SAMPLES_indiv!K146</f>
        <v>0</v>
      </c>
      <c r="AN143" s="89">
        <f>SAMPLES_indiv!L146</f>
        <v>0</v>
      </c>
      <c r="AO143" s="89">
        <f>SAMPLES_indiv!M146</f>
        <v>0</v>
      </c>
      <c r="AP143" s="89">
        <f>SAMPLES_indiv!N146</f>
        <v>0</v>
      </c>
      <c r="AQ143" s="89">
        <f>SAMPLES_indiv!O146</f>
        <v>0</v>
      </c>
      <c r="AR143" s="89">
        <f>SAMPLES_indiv!P146</f>
        <v>0</v>
      </c>
      <c r="AS143" s="89">
        <f>SAMPLES_indiv!Q146</f>
        <v>0</v>
      </c>
      <c r="AT143" s="89">
        <f>SAMPLES_indiv!R146</f>
        <v>0</v>
      </c>
      <c r="AU143" s="89">
        <f>SAMPLES_indiv!S146</f>
        <v>0</v>
      </c>
      <c r="AV143" s="89">
        <f>SAMPLES_indiv!T146</f>
        <v>0</v>
      </c>
      <c r="AW143" s="89">
        <f>SAMPLES_indiv!U146</f>
        <v>0</v>
      </c>
      <c r="AX143" s="89">
        <f>SAMPLES_indiv!V146</f>
        <v>0</v>
      </c>
      <c r="AY143" s="89">
        <f>SAMPLES_indiv!W146</f>
        <v>0</v>
      </c>
      <c r="AZ143" s="89">
        <f>SAMPLES_chemphys!C146</f>
        <v>0</v>
      </c>
      <c r="BA143" s="89">
        <f>SAMPLES_chemphys!D146</f>
        <v>0</v>
      </c>
      <c r="BB143" s="89">
        <f>SAMPLES_chemphys!E146</f>
        <v>0</v>
      </c>
      <c r="BC143" s="89">
        <f>SAMPLES_chemphys!F146</f>
        <v>0</v>
      </c>
      <c r="BD143" s="89">
        <f>SAMPLES_chemphys!G146</f>
        <v>0</v>
      </c>
      <c r="BE143" s="89">
        <f>SAMPLES_chemphys!H146</f>
        <v>0</v>
      </c>
      <c r="BF143" s="89">
        <f>SAMPLES_chemphys!I146</f>
        <v>0</v>
      </c>
      <c r="BG143" s="89">
        <f>SAMPLES_chemphys!J146</f>
        <v>0</v>
      </c>
      <c r="BH143" s="89">
        <f>SAMPLES_chemphys!K146</f>
        <v>0</v>
      </c>
      <c r="BI143" s="89">
        <f>SAMPLES_chemphys!L146</f>
        <v>0</v>
      </c>
      <c r="BJ143" s="89">
        <f>SAMPLES_chemphys!M146</f>
        <v>0</v>
      </c>
      <c r="BK143" s="89">
        <f>SAMPLES_chemphys!N146</f>
        <v>0</v>
      </c>
      <c r="BL143" s="89">
        <f>SAMPLES_chemphys!O146</f>
        <v>0</v>
      </c>
      <c r="BM143" s="89">
        <f>SAMPLES_chemphys!P146</f>
        <v>0</v>
      </c>
      <c r="BN143" s="89">
        <f>SAMPLES_chemphys!Q146</f>
        <v>0</v>
      </c>
      <c r="BO143" s="89">
        <f>SAMPLES_chemphys!R146</f>
        <v>0</v>
      </c>
      <c r="BP143" s="89">
        <f>SAMPLES_chemphys!S146</f>
        <v>0</v>
      </c>
      <c r="BQ143" s="89">
        <f>SAMPLES_chemphys!T146</f>
        <v>0</v>
      </c>
      <c r="BR143" s="89">
        <f>SAMPLES_chemphys!U146</f>
        <v>0</v>
      </c>
      <c r="BS143" s="89">
        <f>SAMPLES_chemphys!V146</f>
        <v>0</v>
      </c>
      <c r="BT143" s="89">
        <f>SAMPLES_chemphys!W146</f>
        <v>0</v>
      </c>
      <c r="BU143" s="89">
        <f>SAMPLES_chemphys!X146</f>
        <v>0</v>
      </c>
      <c r="BV143" s="89">
        <f>SAMPLES_chemphys!Y146</f>
        <v>0</v>
      </c>
      <c r="BW143" s="89">
        <f>SAMPLES_chemphys!Z146</f>
        <v>0</v>
      </c>
      <c r="BX143" s="89">
        <f>SAMPLES_chemphys!AA146</f>
        <v>0</v>
      </c>
      <c r="BY143" s="89">
        <f>SAMPLES_chemphys!AB146</f>
        <v>0</v>
      </c>
      <c r="BZ143" s="89">
        <f>SAMPLES_chemphys!AC146</f>
        <v>0</v>
      </c>
      <c r="CA143" s="89">
        <f>SAMPLES_chemphys!AD146</f>
        <v>0</v>
      </c>
      <c r="CB143" s="89">
        <f>SAMPLES_chemphys!AE146</f>
        <v>0</v>
      </c>
      <c r="CC143" s="89">
        <f>SAMPLES_chemphys!AF146</f>
        <v>0</v>
      </c>
      <c r="CD143" s="89">
        <f>SAMPLES_chemphys!AG146</f>
        <v>0</v>
      </c>
      <c r="CE143" s="89">
        <f>SEQUENCING!X146</f>
        <v>0</v>
      </c>
      <c r="CF143" s="89">
        <f>SEQUENCING!L146</f>
        <v>0</v>
      </c>
      <c r="CG143" s="89">
        <f>SEQUENCING!M146</f>
        <v>0</v>
      </c>
      <c r="CH143" s="89">
        <f>SEQUENCING!N146</f>
        <v>0</v>
      </c>
      <c r="CI143" s="89">
        <f>SEQUENCING!O146</f>
        <v>0</v>
      </c>
      <c r="CJ143" s="89">
        <f>SEQUENCING!P146</f>
        <v>0</v>
      </c>
      <c r="CK143" s="89">
        <f>SEQUENCING!Q146</f>
        <v>0</v>
      </c>
      <c r="CL143" s="89">
        <f>SEQUENCING!X146</f>
        <v>0</v>
      </c>
      <c r="CM143" s="89">
        <f>SEQUENCING!R146</f>
        <v>0</v>
      </c>
    </row>
    <row r="144">
      <c r="AE144" s="89">
        <f>SAMPLES_indiv!C147</f>
        <v>0</v>
      </c>
      <c r="AF144" s="89">
        <f>SAMPLES_indiv!D147</f>
        <v>0</v>
      </c>
      <c r="AG144" s="89">
        <f>SAMPLES_indiv!E147</f>
        <v>0</v>
      </c>
      <c r="AH144" s="89">
        <f>SAMPLES_indiv!F147</f>
        <v>0</v>
      </c>
      <c r="AI144" s="89">
        <f>SAMPLES_indiv!G147</f>
        <v>0</v>
      </c>
      <c r="AJ144" s="89">
        <f>SAMPLES_indiv!H147</f>
        <v>0</v>
      </c>
      <c r="AK144" s="89">
        <f>SAMPLES_indiv!I147</f>
        <v>0</v>
      </c>
      <c r="AL144" s="89">
        <f>SAMPLES_indiv!J147</f>
        <v>0</v>
      </c>
      <c r="AM144" s="89">
        <f>SAMPLES_indiv!K147</f>
        <v>0</v>
      </c>
      <c r="AN144" s="89">
        <f>SAMPLES_indiv!L147</f>
        <v>0</v>
      </c>
      <c r="AO144" s="89">
        <f>SAMPLES_indiv!M147</f>
        <v>0</v>
      </c>
      <c r="AP144" s="89">
        <f>SAMPLES_indiv!N147</f>
        <v>0</v>
      </c>
      <c r="AQ144" s="89">
        <f>SAMPLES_indiv!O147</f>
        <v>0</v>
      </c>
      <c r="AR144" s="89">
        <f>SAMPLES_indiv!P147</f>
        <v>0</v>
      </c>
      <c r="AS144" s="89">
        <f>SAMPLES_indiv!Q147</f>
        <v>0</v>
      </c>
      <c r="AT144" s="89">
        <f>SAMPLES_indiv!R147</f>
        <v>0</v>
      </c>
      <c r="AU144" s="89">
        <f>SAMPLES_indiv!S147</f>
        <v>0</v>
      </c>
      <c r="AV144" s="89">
        <f>SAMPLES_indiv!T147</f>
        <v>0</v>
      </c>
      <c r="AW144" s="89">
        <f>SAMPLES_indiv!U147</f>
        <v>0</v>
      </c>
      <c r="AX144" s="89">
        <f>SAMPLES_indiv!V147</f>
        <v>0</v>
      </c>
      <c r="AY144" s="89">
        <f>SAMPLES_indiv!W147</f>
        <v>0</v>
      </c>
      <c r="AZ144" s="89">
        <f>SAMPLES_chemphys!C147</f>
        <v>0</v>
      </c>
      <c r="BA144" s="89">
        <f>SAMPLES_chemphys!D147</f>
        <v>0</v>
      </c>
      <c r="BB144" s="89">
        <f>SAMPLES_chemphys!E147</f>
        <v>0</v>
      </c>
      <c r="BC144" s="89">
        <f>SAMPLES_chemphys!F147</f>
        <v>0</v>
      </c>
      <c r="BD144" s="89">
        <f>SAMPLES_chemphys!G147</f>
        <v>0</v>
      </c>
      <c r="BE144" s="89">
        <f>SAMPLES_chemphys!H147</f>
        <v>0</v>
      </c>
      <c r="BF144" s="89">
        <f>SAMPLES_chemphys!I147</f>
        <v>0</v>
      </c>
      <c r="BG144" s="89">
        <f>SAMPLES_chemphys!J147</f>
        <v>0</v>
      </c>
      <c r="BH144" s="89">
        <f>SAMPLES_chemphys!K147</f>
        <v>0</v>
      </c>
      <c r="BI144" s="89">
        <f>SAMPLES_chemphys!L147</f>
        <v>0</v>
      </c>
      <c r="BJ144" s="89">
        <f>SAMPLES_chemphys!M147</f>
        <v>0</v>
      </c>
      <c r="BK144" s="89">
        <f>SAMPLES_chemphys!N147</f>
        <v>0</v>
      </c>
      <c r="BL144" s="89">
        <f>SAMPLES_chemphys!O147</f>
        <v>0</v>
      </c>
      <c r="BM144" s="89">
        <f>SAMPLES_chemphys!P147</f>
        <v>0</v>
      </c>
      <c r="BN144" s="89">
        <f>SAMPLES_chemphys!Q147</f>
        <v>0</v>
      </c>
      <c r="BO144" s="89">
        <f>SAMPLES_chemphys!R147</f>
        <v>0</v>
      </c>
      <c r="BP144" s="89">
        <f>SAMPLES_chemphys!S147</f>
        <v>0</v>
      </c>
      <c r="BQ144" s="89">
        <f>SAMPLES_chemphys!T147</f>
        <v>0</v>
      </c>
      <c r="BR144" s="89">
        <f>SAMPLES_chemphys!U147</f>
        <v>0</v>
      </c>
      <c r="BS144" s="89">
        <f>SAMPLES_chemphys!V147</f>
        <v>0</v>
      </c>
      <c r="BT144" s="89">
        <f>SAMPLES_chemphys!W147</f>
        <v>0</v>
      </c>
      <c r="BU144" s="89">
        <f>SAMPLES_chemphys!X147</f>
        <v>0</v>
      </c>
      <c r="BV144" s="89">
        <f>SAMPLES_chemphys!Y147</f>
        <v>0</v>
      </c>
      <c r="BW144" s="89">
        <f>SAMPLES_chemphys!Z147</f>
        <v>0</v>
      </c>
      <c r="BX144" s="89">
        <f>SAMPLES_chemphys!AA147</f>
        <v>0</v>
      </c>
      <c r="BY144" s="89">
        <f>SAMPLES_chemphys!AB147</f>
        <v>0</v>
      </c>
      <c r="BZ144" s="89">
        <f>SAMPLES_chemphys!AC147</f>
        <v>0</v>
      </c>
      <c r="CA144" s="89">
        <f>SAMPLES_chemphys!AD147</f>
        <v>0</v>
      </c>
      <c r="CB144" s="89">
        <f>SAMPLES_chemphys!AE147</f>
        <v>0</v>
      </c>
      <c r="CC144" s="89">
        <f>SAMPLES_chemphys!AF147</f>
        <v>0</v>
      </c>
      <c r="CD144" s="89">
        <f>SAMPLES_chemphys!AG147</f>
        <v>0</v>
      </c>
      <c r="CE144" s="89">
        <f>SEQUENCING!X147</f>
        <v>0</v>
      </c>
      <c r="CF144" s="89">
        <f>SEQUENCING!L147</f>
        <v>0</v>
      </c>
      <c r="CG144" s="89">
        <f>SEQUENCING!M147</f>
        <v>0</v>
      </c>
      <c r="CH144" s="89">
        <f>SEQUENCING!N147</f>
        <v>0</v>
      </c>
      <c r="CI144" s="89">
        <f>SEQUENCING!O147</f>
        <v>0</v>
      </c>
      <c r="CJ144" s="89">
        <f>SEQUENCING!P147</f>
        <v>0</v>
      </c>
      <c r="CK144" s="89">
        <f>SEQUENCING!Q147</f>
        <v>0</v>
      </c>
      <c r="CL144" s="89">
        <f>SEQUENCING!X147</f>
        <v>0</v>
      </c>
      <c r="CM144" s="89">
        <f>SEQUENCING!R147</f>
        <v>0</v>
      </c>
    </row>
    <row r="145">
      <c r="AE145" s="89">
        <f>SAMPLES_indiv!C148</f>
        <v>0</v>
      </c>
      <c r="AF145" s="89">
        <f>SAMPLES_indiv!D148</f>
        <v>0</v>
      </c>
      <c r="AG145" s="89">
        <f>SAMPLES_indiv!E148</f>
        <v>0</v>
      </c>
      <c r="AH145" s="89">
        <f>SAMPLES_indiv!F148</f>
        <v>0</v>
      </c>
      <c r="AI145" s="89">
        <f>SAMPLES_indiv!G148</f>
        <v>0</v>
      </c>
      <c r="AJ145" s="89">
        <f>SAMPLES_indiv!H148</f>
        <v>0</v>
      </c>
      <c r="AK145" s="89">
        <f>SAMPLES_indiv!I148</f>
        <v>0</v>
      </c>
      <c r="AL145" s="89">
        <f>SAMPLES_indiv!J148</f>
        <v>0</v>
      </c>
      <c r="AM145" s="89">
        <f>SAMPLES_indiv!K148</f>
        <v>0</v>
      </c>
      <c r="AN145" s="89">
        <f>SAMPLES_indiv!L148</f>
        <v>0</v>
      </c>
      <c r="AO145" s="89">
        <f>SAMPLES_indiv!M148</f>
        <v>0</v>
      </c>
      <c r="AP145" s="89">
        <f>SAMPLES_indiv!N148</f>
        <v>0</v>
      </c>
      <c r="AQ145" s="89">
        <f>SAMPLES_indiv!O148</f>
        <v>0</v>
      </c>
      <c r="AR145" s="89">
        <f>SAMPLES_indiv!P148</f>
        <v>0</v>
      </c>
      <c r="AS145" s="89">
        <f>SAMPLES_indiv!Q148</f>
        <v>0</v>
      </c>
      <c r="AT145" s="89">
        <f>SAMPLES_indiv!R148</f>
        <v>0</v>
      </c>
      <c r="AU145" s="89">
        <f>SAMPLES_indiv!S148</f>
        <v>0</v>
      </c>
      <c r="AV145" s="89">
        <f>SAMPLES_indiv!T148</f>
        <v>0</v>
      </c>
      <c r="AW145" s="89">
        <f>SAMPLES_indiv!U148</f>
        <v>0</v>
      </c>
      <c r="AX145" s="89">
        <f>SAMPLES_indiv!V148</f>
        <v>0</v>
      </c>
      <c r="AY145" s="89">
        <f>SAMPLES_indiv!W148</f>
        <v>0</v>
      </c>
      <c r="AZ145" s="89">
        <f>SAMPLES_chemphys!C148</f>
        <v>0</v>
      </c>
      <c r="BA145" s="89">
        <f>SAMPLES_chemphys!D148</f>
        <v>0</v>
      </c>
      <c r="BB145" s="89">
        <f>SAMPLES_chemphys!E148</f>
        <v>0</v>
      </c>
      <c r="BC145" s="89">
        <f>SAMPLES_chemphys!F148</f>
        <v>0</v>
      </c>
      <c r="BD145" s="89">
        <f>SAMPLES_chemphys!G148</f>
        <v>0</v>
      </c>
      <c r="BE145" s="89">
        <f>SAMPLES_chemphys!H148</f>
        <v>0</v>
      </c>
      <c r="BF145" s="89">
        <f>SAMPLES_chemphys!I148</f>
        <v>0</v>
      </c>
      <c r="BG145" s="89">
        <f>SAMPLES_chemphys!J148</f>
        <v>0</v>
      </c>
      <c r="BH145" s="89">
        <f>SAMPLES_chemphys!K148</f>
        <v>0</v>
      </c>
      <c r="BI145" s="89">
        <f>SAMPLES_chemphys!L148</f>
        <v>0</v>
      </c>
      <c r="BJ145" s="89">
        <f>SAMPLES_chemphys!M148</f>
        <v>0</v>
      </c>
      <c r="BK145" s="89">
        <f>SAMPLES_chemphys!N148</f>
        <v>0</v>
      </c>
      <c r="BL145" s="89">
        <f>SAMPLES_chemphys!O148</f>
        <v>0</v>
      </c>
      <c r="BM145" s="89">
        <f>SAMPLES_chemphys!P148</f>
        <v>0</v>
      </c>
      <c r="BN145" s="89">
        <f>SAMPLES_chemphys!Q148</f>
        <v>0</v>
      </c>
      <c r="BO145" s="89">
        <f>SAMPLES_chemphys!R148</f>
        <v>0</v>
      </c>
      <c r="BP145" s="89">
        <f>SAMPLES_chemphys!S148</f>
        <v>0</v>
      </c>
      <c r="BQ145" s="89">
        <f>SAMPLES_chemphys!T148</f>
        <v>0</v>
      </c>
      <c r="BR145" s="89">
        <f>SAMPLES_chemphys!U148</f>
        <v>0</v>
      </c>
      <c r="BS145" s="89">
        <f>SAMPLES_chemphys!V148</f>
        <v>0</v>
      </c>
      <c r="BT145" s="89">
        <f>SAMPLES_chemphys!W148</f>
        <v>0</v>
      </c>
      <c r="BU145" s="89">
        <f>SAMPLES_chemphys!X148</f>
        <v>0</v>
      </c>
      <c r="BV145" s="89">
        <f>SAMPLES_chemphys!Y148</f>
        <v>0</v>
      </c>
      <c r="BW145" s="89">
        <f>SAMPLES_chemphys!Z148</f>
        <v>0</v>
      </c>
      <c r="BX145" s="89">
        <f>SAMPLES_chemphys!AA148</f>
        <v>0</v>
      </c>
      <c r="BY145" s="89">
        <f>SAMPLES_chemphys!AB148</f>
        <v>0</v>
      </c>
      <c r="BZ145" s="89">
        <f>SAMPLES_chemphys!AC148</f>
        <v>0</v>
      </c>
      <c r="CA145" s="89">
        <f>SAMPLES_chemphys!AD148</f>
        <v>0</v>
      </c>
      <c r="CB145" s="89">
        <f>SAMPLES_chemphys!AE148</f>
        <v>0</v>
      </c>
      <c r="CC145" s="89">
        <f>SAMPLES_chemphys!AF148</f>
        <v>0</v>
      </c>
      <c r="CD145" s="89">
        <f>SAMPLES_chemphys!AG148</f>
        <v>0</v>
      </c>
      <c r="CE145" s="89">
        <f>SEQUENCING!X148</f>
        <v>0</v>
      </c>
      <c r="CF145" s="89">
        <f>SEQUENCING!L148</f>
        <v>0</v>
      </c>
      <c r="CG145" s="89">
        <f>SEQUENCING!M148</f>
        <v>0</v>
      </c>
      <c r="CH145" s="89">
        <f>SEQUENCING!N148</f>
        <v>0</v>
      </c>
      <c r="CI145" s="89">
        <f>SEQUENCING!O148</f>
        <v>0</v>
      </c>
      <c r="CJ145" s="89">
        <f>SEQUENCING!P148</f>
        <v>0</v>
      </c>
      <c r="CK145" s="89">
        <f>SEQUENCING!Q148</f>
        <v>0</v>
      </c>
      <c r="CL145" s="89">
        <f>SEQUENCING!X148</f>
        <v>0</v>
      </c>
      <c r="CM145" s="89">
        <f>SEQUENCING!R148</f>
        <v>0</v>
      </c>
    </row>
    <row r="146">
      <c r="AE146" s="89">
        <f>SAMPLES_indiv!C149</f>
        <v>0</v>
      </c>
      <c r="AF146" s="89">
        <f>SAMPLES_indiv!D149</f>
        <v>0</v>
      </c>
      <c r="AG146" s="89">
        <f>SAMPLES_indiv!E149</f>
        <v>0</v>
      </c>
      <c r="AH146" s="89">
        <f>SAMPLES_indiv!F149</f>
        <v>0</v>
      </c>
      <c r="AI146" s="89">
        <f>SAMPLES_indiv!G149</f>
        <v>0</v>
      </c>
      <c r="AJ146" s="89">
        <f>SAMPLES_indiv!H149</f>
        <v>0</v>
      </c>
      <c r="AK146" s="89">
        <f>SAMPLES_indiv!I149</f>
        <v>0</v>
      </c>
      <c r="AL146" s="89">
        <f>SAMPLES_indiv!J149</f>
        <v>0</v>
      </c>
      <c r="AM146" s="89">
        <f>SAMPLES_indiv!K149</f>
        <v>0</v>
      </c>
      <c r="AN146" s="89">
        <f>SAMPLES_indiv!L149</f>
        <v>0</v>
      </c>
      <c r="AO146" s="89">
        <f>SAMPLES_indiv!M149</f>
        <v>0</v>
      </c>
      <c r="AP146" s="89">
        <f>SAMPLES_indiv!N149</f>
        <v>0</v>
      </c>
      <c r="AQ146" s="89">
        <f>SAMPLES_indiv!O149</f>
        <v>0</v>
      </c>
      <c r="AR146" s="89">
        <f>SAMPLES_indiv!P149</f>
        <v>0</v>
      </c>
      <c r="AS146" s="89">
        <f>SAMPLES_indiv!Q149</f>
        <v>0</v>
      </c>
      <c r="AT146" s="89">
        <f>SAMPLES_indiv!R149</f>
        <v>0</v>
      </c>
      <c r="AU146" s="89">
        <f>SAMPLES_indiv!S149</f>
        <v>0</v>
      </c>
      <c r="AV146" s="89">
        <f>SAMPLES_indiv!T149</f>
        <v>0</v>
      </c>
      <c r="AW146" s="89">
        <f>SAMPLES_indiv!U149</f>
        <v>0</v>
      </c>
      <c r="AX146" s="89">
        <f>SAMPLES_indiv!V149</f>
        <v>0</v>
      </c>
      <c r="AY146" s="89">
        <f>SAMPLES_indiv!W149</f>
        <v>0</v>
      </c>
      <c r="AZ146" s="89">
        <f>SAMPLES_chemphys!C149</f>
        <v>0</v>
      </c>
      <c r="BA146" s="89">
        <f>SAMPLES_chemphys!D149</f>
        <v>0</v>
      </c>
      <c r="BB146" s="89">
        <f>SAMPLES_chemphys!E149</f>
        <v>0</v>
      </c>
      <c r="BC146" s="89">
        <f>SAMPLES_chemphys!F149</f>
        <v>0</v>
      </c>
      <c r="BD146" s="89">
        <f>SAMPLES_chemphys!G149</f>
        <v>0</v>
      </c>
      <c r="BE146" s="89">
        <f>SAMPLES_chemphys!H149</f>
        <v>0</v>
      </c>
      <c r="BF146" s="89">
        <f>SAMPLES_chemphys!I149</f>
        <v>0</v>
      </c>
      <c r="BG146" s="89">
        <f>SAMPLES_chemphys!J149</f>
        <v>0</v>
      </c>
      <c r="BH146" s="89">
        <f>SAMPLES_chemphys!K149</f>
        <v>0</v>
      </c>
      <c r="BI146" s="89">
        <f>SAMPLES_chemphys!L149</f>
        <v>0</v>
      </c>
      <c r="BJ146" s="89">
        <f>SAMPLES_chemphys!M149</f>
        <v>0</v>
      </c>
      <c r="BK146" s="89">
        <f>SAMPLES_chemphys!N149</f>
        <v>0</v>
      </c>
      <c r="BL146" s="89">
        <f>SAMPLES_chemphys!O149</f>
        <v>0</v>
      </c>
      <c r="BM146" s="89">
        <f>SAMPLES_chemphys!P149</f>
        <v>0</v>
      </c>
      <c r="BN146" s="89">
        <f>SAMPLES_chemphys!Q149</f>
        <v>0</v>
      </c>
      <c r="BO146" s="89">
        <f>SAMPLES_chemphys!R149</f>
        <v>0</v>
      </c>
      <c r="BP146" s="89">
        <f>SAMPLES_chemphys!S149</f>
        <v>0</v>
      </c>
      <c r="BQ146" s="89">
        <f>SAMPLES_chemphys!T149</f>
        <v>0</v>
      </c>
      <c r="BR146" s="89">
        <f>SAMPLES_chemphys!U149</f>
        <v>0</v>
      </c>
      <c r="BS146" s="89">
        <f>SAMPLES_chemphys!V149</f>
        <v>0</v>
      </c>
      <c r="BT146" s="89">
        <f>SAMPLES_chemphys!W149</f>
        <v>0</v>
      </c>
      <c r="BU146" s="89">
        <f>SAMPLES_chemphys!X149</f>
        <v>0</v>
      </c>
      <c r="BV146" s="89">
        <f>SAMPLES_chemphys!Y149</f>
        <v>0</v>
      </c>
      <c r="BW146" s="89">
        <f>SAMPLES_chemphys!Z149</f>
        <v>0</v>
      </c>
      <c r="BX146" s="89">
        <f>SAMPLES_chemphys!AA149</f>
        <v>0</v>
      </c>
      <c r="BY146" s="89">
        <f>SAMPLES_chemphys!AB149</f>
        <v>0</v>
      </c>
      <c r="BZ146" s="89">
        <f>SAMPLES_chemphys!AC149</f>
        <v>0</v>
      </c>
      <c r="CA146" s="89">
        <f>SAMPLES_chemphys!AD149</f>
        <v>0</v>
      </c>
      <c r="CB146" s="89">
        <f>SAMPLES_chemphys!AE149</f>
        <v>0</v>
      </c>
      <c r="CC146" s="89">
        <f>SAMPLES_chemphys!AF149</f>
        <v>0</v>
      </c>
      <c r="CD146" s="89">
        <f>SAMPLES_chemphys!AG149</f>
        <v>0</v>
      </c>
      <c r="CE146" s="89">
        <f>SEQUENCING!X149</f>
        <v>0</v>
      </c>
      <c r="CF146" s="89">
        <f>SEQUENCING!L149</f>
        <v>0</v>
      </c>
      <c r="CG146" s="89">
        <f>SEQUENCING!M149</f>
        <v>0</v>
      </c>
      <c r="CH146" s="89">
        <f>SEQUENCING!N149</f>
        <v>0</v>
      </c>
      <c r="CI146" s="89">
        <f>SEQUENCING!O149</f>
        <v>0</v>
      </c>
      <c r="CJ146" s="89">
        <f>SEQUENCING!P149</f>
        <v>0</v>
      </c>
      <c r="CK146" s="89">
        <f>SEQUENCING!Q149</f>
        <v>0</v>
      </c>
      <c r="CL146" s="89">
        <f>SEQUENCING!X149</f>
        <v>0</v>
      </c>
      <c r="CM146" s="89">
        <f>SEQUENCING!R149</f>
        <v>0</v>
      </c>
    </row>
    <row r="147">
      <c r="AE147" s="89">
        <f>SAMPLES_indiv!C150</f>
        <v>0</v>
      </c>
      <c r="AF147" s="89">
        <f>SAMPLES_indiv!D150</f>
        <v>0</v>
      </c>
      <c r="AG147" s="89">
        <f>SAMPLES_indiv!E150</f>
        <v>0</v>
      </c>
      <c r="AH147" s="89">
        <f>SAMPLES_indiv!F150</f>
        <v>0</v>
      </c>
      <c r="AI147" s="89">
        <f>SAMPLES_indiv!G150</f>
        <v>0</v>
      </c>
      <c r="AJ147" s="89">
        <f>SAMPLES_indiv!H150</f>
        <v>0</v>
      </c>
      <c r="AK147" s="89">
        <f>SAMPLES_indiv!I150</f>
        <v>0</v>
      </c>
      <c r="AL147" s="89">
        <f>SAMPLES_indiv!J150</f>
        <v>0</v>
      </c>
      <c r="AM147" s="89">
        <f>SAMPLES_indiv!K150</f>
        <v>0</v>
      </c>
      <c r="AN147" s="89">
        <f>SAMPLES_indiv!L150</f>
        <v>0</v>
      </c>
      <c r="AO147" s="89">
        <f>SAMPLES_indiv!M150</f>
        <v>0</v>
      </c>
      <c r="AP147" s="89">
        <f>SAMPLES_indiv!N150</f>
        <v>0</v>
      </c>
      <c r="AQ147" s="89">
        <f>SAMPLES_indiv!O150</f>
        <v>0</v>
      </c>
      <c r="AR147" s="89">
        <f>SAMPLES_indiv!P150</f>
        <v>0</v>
      </c>
      <c r="AS147" s="89">
        <f>SAMPLES_indiv!Q150</f>
        <v>0</v>
      </c>
      <c r="AT147" s="89">
        <f>SAMPLES_indiv!R150</f>
        <v>0</v>
      </c>
      <c r="AU147" s="89">
        <f>SAMPLES_indiv!S150</f>
        <v>0</v>
      </c>
      <c r="AV147" s="89">
        <f>SAMPLES_indiv!T150</f>
        <v>0</v>
      </c>
      <c r="AW147" s="89">
        <f>SAMPLES_indiv!U150</f>
        <v>0</v>
      </c>
      <c r="AX147" s="89">
        <f>SAMPLES_indiv!V150</f>
        <v>0</v>
      </c>
      <c r="AY147" s="89">
        <f>SAMPLES_indiv!W150</f>
        <v>0</v>
      </c>
      <c r="AZ147" s="89">
        <f>SAMPLES_chemphys!C150</f>
        <v>0</v>
      </c>
      <c r="BA147" s="89">
        <f>SAMPLES_chemphys!D150</f>
        <v>0</v>
      </c>
      <c r="BB147" s="89">
        <f>SAMPLES_chemphys!E150</f>
        <v>0</v>
      </c>
      <c r="BC147" s="89">
        <f>SAMPLES_chemphys!F150</f>
        <v>0</v>
      </c>
      <c r="BD147" s="89">
        <f>SAMPLES_chemphys!G150</f>
        <v>0</v>
      </c>
      <c r="BE147" s="89">
        <f>SAMPLES_chemphys!H150</f>
        <v>0</v>
      </c>
      <c r="BF147" s="89">
        <f>SAMPLES_chemphys!I150</f>
        <v>0</v>
      </c>
      <c r="BG147" s="89">
        <f>SAMPLES_chemphys!J150</f>
        <v>0</v>
      </c>
      <c r="BH147" s="89">
        <f>SAMPLES_chemphys!K150</f>
        <v>0</v>
      </c>
      <c r="BI147" s="89">
        <f>SAMPLES_chemphys!L150</f>
        <v>0</v>
      </c>
      <c r="BJ147" s="89">
        <f>SAMPLES_chemphys!M150</f>
        <v>0</v>
      </c>
      <c r="BK147" s="89">
        <f>SAMPLES_chemphys!N150</f>
        <v>0</v>
      </c>
      <c r="BL147" s="89">
        <f>SAMPLES_chemphys!O150</f>
        <v>0</v>
      </c>
      <c r="BM147" s="89">
        <f>SAMPLES_chemphys!P150</f>
        <v>0</v>
      </c>
      <c r="BN147" s="89">
        <f>SAMPLES_chemphys!Q150</f>
        <v>0</v>
      </c>
      <c r="BO147" s="89">
        <f>SAMPLES_chemphys!R150</f>
        <v>0</v>
      </c>
      <c r="BP147" s="89">
        <f>SAMPLES_chemphys!S150</f>
        <v>0</v>
      </c>
      <c r="BQ147" s="89">
        <f>SAMPLES_chemphys!T150</f>
        <v>0</v>
      </c>
      <c r="BR147" s="89">
        <f>SAMPLES_chemphys!U150</f>
        <v>0</v>
      </c>
      <c r="BS147" s="89">
        <f>SAMPLES_chemphys!V150</f>
        <v>0</v>
      </c>
      <c r="BT147" s="89">
        <f>SAMPLES_chemphys!W150</f>
        <v>0</v>
      </c>
      <c r="BU147" s="89">
        <f>SAMPLES_chemphys!X150</f>
        <v>0</v>
      </c>
      <c r="BV147" s="89">
        <f>SAMPLES_chemphys!Y150</f>
        <v>0</v>
      </c>
      <c r="BW147" s="89">
        <f>SAMPLES_chemphys!Z150</f>
        <v>0</v>
      </c>
      <c r="BX147" s="89">
        <f>SAMPLES_chemphys!AA150</f>
        <v>0</v>
      </c>
      <c r="BY147" s="89">
        <f>SAMPLES_chemphys!AB150</f>
        <v>0</v>
      </c>
      <c r="BZ147" s="89">
        <f>SAMPLES_chemphys!AC150</f>
        <v>0</v>
      </c>
      <c r="CA147" s="89">
        <f>SAMPLES_chemphys!AD150</f>
        <v>0</v>
      </c>
      <c r="CB147" s="89">
        <f>SAMPLES_chemphys!AE150</f>
        <v>0</v>
      </c>
      <c r="CC147" s="89">
        <f>SAMPLES_chemphys!AF150</f>
        <v>0</v>
      </c>
      <c r="CD147" s="89">
        <f>SAMPLES_chemphys!AG150</f>
        <v>0</v>
      </c>
      <c r="CE147" s="89">
        <f>SEQUENCING!X150</f>
        <v>0</v>
      </c>
      <c r="CF147" s="89">
        <f>SEQUENCING!L150</f>
        <v>0</v>
      </c>
      <c r="CG147" s="89">
        <f>SEQUENCING!M150</f>
        <v>0</v>
      </c>
      <c r="CH147" s="89">
        <f>SEQUENCING!N150</f>
        <v>0</v>
      </c>
      <c r="CI147" s="89">
        <f>SEQUENCING!O150</f>
        <v>0</v>
      </c>
      <c r="CJ147" s="89">
        <f>SEQUENCING!P150</f>
        <v>0</v>
      </c>
      <c r="CK147" s="89">
        <f>SEQUENCING!Q150</f>
        <v>0</v>
      </c>
      <c r="CL147" s="89">
        <f>SEQUENCING!X150</f>
        <v>0</v>
      </c>
      <c r="CM147" s="89">
        <f>SEQUENCING!R150</f>
        <v>0</v>
      </c>
    </row>
    <row r="148">
      <c r="AE148" s="89">
        <f>SAMPLES_indiv!C151</f>
        <v>0</v>
      </c>
      <c r="AF148" s="89">
        <f>SAMPLES_indiv!D151</f>
        <v>0</v>
      </c>
      <c r="AG148" s="89">
        <f>SAMPLES_indiv!E151</f>
        <v>0</v>
      </c>
      <c r="AH148" s="89">
        <f>SAMPLES_indiv!F151</f>
        <v>0</v>
      </c>
      <c r="AI148" s="89">
        <f>SAMPLES_indiv!G151</f>
        <v>0</v>
      </c>
      <c r="AJ148" s="89">
        <f>SAMPLES_indiv!H151</f>
        <v>0</v>
      </c>
      <c r="AK148" s="89">
        <f>SAMPLES_indiv!I151</f>
        <v>0</v>
      </c>
      <c r="AL148" s="89">
        <f>SAMPLES_indiv!J151</f>
        <v>0</v>
      </c>
      <c r="AM148" s="89">
        <f>SAMPLES_indiv!K151</f>
        <v>0</v>
      </c>
      <c r="AN148" s="89">
        <f>SAMPLES_indiv!L151</f>
        <v>0</v>
      </c>
      <c r="AO148" s="89">
        <f>SAMPLES_indiv!M151</f>
        <v>0</v>
      </c>
      <c r="AP148" s="89">
        <f>SAMPLES_indiv!N151</f>
        <v>0</v>
      </c>
      <c r="AQ148" s="89">
        <f>SAMPLES_indiv!O151</f>
        <v>0</v>
      </c>
      <c r="AR148" s="89">
        <f>SAMPLES_indiv!P151</f>
        <v>0</v>
      </c>
      <c r="AS148" s="89">
        <f>SAMPLES_indiv!Q151</f>
        <v>0</v>
      </c>
      <c r="AT148" s="89">
        <f>SAMPLES_indiv!R151</f>
        <v>0</v>
      </c>
      <c r="AU148" s="89">
        <f>SAMPLES_indiv!S151</f>
        <v>0</v>
      </c>
      <c r="AV148" s="89">
        <f>SAMPLES_indiv!T151</f>
        <v>0</v>
      </c>
      <c r="AW148" s="89">
        <f>SAMPLES_indiv!U151</f>
        <v>0</v>
      </c>
      <c r="AX148" s="89">
        <f>SAMPLES_indiv!V151</f>
        <v>0</v>
      </c>
      <c r="AY148" s="89">
        <f>SAMPLES_indiv!W151</f>
        <v>0</v>
      </c>
      <c r="AZ148" s="89">
        <f>SAMPLES_chemphys!C151</f>
        <v>0</v>
      </c>
      <c r="BA148" s="89">
        <f>SAMPLES_chemphys!D151</f>
        <v>0</v>
      </c>
      <c r="BB148" s="89">
        <f>SAMPLES_chemphys!E151</f>
        <v>0</v>
      </c>
      <c r="BC148" s="89">
        <f>SAMPLES_chemphys!F151</f>
        <v>0</v>
      </c>
      <c r="BD148" s="89">
        <f>SAMPLES_chemphys!G151</f>
        <v>0</v>
      </c>
      <c r="BE148" s="89">
        <f>SAMPLES_chemphys!H151</f>
        <v>0</v>
      </c>
      <c r="BF148" s="89">
        <f>SAMPLES_chemphys!I151</f>
        <v>0</v>
      </c>
      <c r="BG148" s="89">
        <f>SAMPLES_chemphys!J151</f>
        <v>0</v>
      </c>
      <c r="BH148" s="89">
        <f>SAMPLES_chemphys!K151</f>
        <v>0</v>
      </c>
      <c r="BI148" s="89">
        <f>SAMPLES_chemphys!L151</f>
        <v>0</v>
      </c>
      <c r="BJ148" s="89">
        <f>SAMPLES_chemphys!M151</f>
        <v>0</v>
      </c>
      <c r="BK148" s="89">
        <f>SAMPLES_chemphys!N151</f>
        <v>0</v>
      </c>
      <c r="BL148" s="89">
        <f>SAMPLES_chemphys!O151</f>
        <v>0</v>
      </c>
      <c r="BM148" s="89">
        <f>SAMPLES_chemphys!P151</f>
        <v>0</v>
      </c>
      <c r="BN148" s="89">
        <f>SAMPLES_chemphys!Q151</f>
        <v>0</v>
      </c>
      <c r="BO148" s="89">
        <f>SAMPLES_chemphys!R151</f>
        <v>0</v>
      </c>
      <c r="BP148" s="89">
        <f>SAMPLES_chemphys!S151</f>
        <v>0</v>
      </c>
      <c r="BQ148" s="89">
        <f>SAMPLES_chemphys!T151</f>
        <v>0</v>
      </c>
      <c r="BR148" s="89">
        <f>SAMPLES_chemphys!U151</f>
        <v>0</v>
      </c>
      <c r="BS148" s="89">
        <f>SAMPLES_chemphys!V151</f>
        <v>0</v>
      </c>
      <c r="BT148" s="89">
        <f>SAMPLES_chemphys!W151</f>
        <v>0</v>
      </c>
      <c r="BU148" s="89">
        <f>SAMPLES_chemphys!X151</f>
        <v>0</v>
      </c>
      <c r="BV148" s="89">
        <f>SAMPLES_chemphys!Y151</f>
        <v>0</v>
      </c>
      <c r="BW148" s="89">
        <f>SAMPLES_chemphys!Z151</f>
        <v>0</v>
      </c>
      <c r="BX148" s="89">
        <f>SAMPLES_chemphys!AA151</f>
        <v>0</v>
      </c>
      <c r="BY148" s="89">
        <f>SAMPLES_chemphys!AB151</f>
        <v>0</v>
      </c>
      <c r="BZ148" s="89">
        <f>SAMPLES_chemphys!AC151</f>
        <v>0</v>
      </c>
      <c r="CA148" s="89">
        <f>SAMPLES_chemphys!AD151</f>
        <v>0</v>
      </c>
      <c r="CB148" s="89">
        <f>SAMPLES_chemphys!AE151</f>
        <v>0</v>
      </c>
      <c r="CC148" s="89">
        <f>SAMPLES_chemphys!AF151</f>
        <v>0</v>
      </c>
      <c r="CD148" s="89">
        <f>SAMPLES_chemphys!AG151</f>
        <v>0</v>
      </c>
      <c r="CE148" s="89">
        <f>SEQUENCING!X151</f>
        <v>0</v>
      </c>
      <c r="CF148" s="89">
        <f>SEQUENCING!L151</f>
        <v>0</v>
      </c>
      <c r="CG148" s="89">
        <f>SEQUENCING!M151</f>
        <v>0</v>
      </c>
      <c r="CH148" s="89">
        <f>SEQUENCING!N151</f>
        <v>0</v>
      </c>
      <c r="CI148" s="89">
        <f>SEQUENCING!O151</f>
        <v>0</v>
      </c>
      <c r="CJ148" s="89">
        <f>SEQUENCING!P151</f>
        <v>0</v>
      </c>
      <c r="CK148" s="89">
        <f>SEQUENCING!Q151</f>
        <v>0</v>
      </c>
      <c r="CL148" s="89">
        <f>SEQUENCING!X151</f>
        <v>0</v>
      </c>
      <c r="CM148" s="89">
        <f>SEQUENCING!R151</f>
        <v>0</v>
      </c>
    </row>
    <row r="149">
      <c r="AE149" s="89">
        <f>SAMPLES_indiv!C152</f>
        <v>0</v>
      </c>
      <c r="AF149" s="89">
        <f>SAMPLES_indiv!D152</f>
        <v>0</v>
      </c>
      <c r="AG149" s="89">
        <f>SAMPLES_indiv!E152</f>
        <v>0</v>
      </c>
      <c r="AH149" s="89">
        <f>SAMPLES_indiv!F152</f>
        <v>0</v>
      </c>
      <c r="AI149" s="89">
        <f>SAMPLES_indiv!G152</f>
        <v>0</v>
      </c>
      <c r="AJ149" s="89">
        <f>SAMPLES_indiv!H152</f>
        <v>0</v>
      </c>
      <c r="AK149" s="89">
        <f>SAMPLES_indiv!I152</f>
        <v>0</v>
      </c>
      <c r="AL149" s="89">
        <f>SAMPLES_indiv!J152</f>
        <v>0</v>
      </c>
      <c r="AM149" s="89">
        <f>SAMPLES_indiv!K152</f>
        <v>0</v>
      </c>
      <c r="AN149" s="89">
        <f>SAMPLES_indiv!L152</f>
        <v>0</v>
      </c>
      <c r="AO149" s="89">
        <f>SAMPLES_indiv!M152</f>
        <v>0</v>
      </c>
      <c r="AP149" s="89">
        <f>SAMPLES_indiv!N152</f>
        <v>0</v>
      </c>
      <c r="AQ149" s="89">
        <f>SAMPLES_indiv!O152</f>
        <v>0</v>
      </c>
      <c r="AR149" s="89">
        <f>SAMPLES_indiv!P152</f>
        <v>0</v>
      </c>
      <c r="AS149" s="89">
        <f>SAMPLES_indiv!Q152</f>
        <v>0</v>
      </c>
      <c r="AT149" s="89">
        <f>SAMPLES_indiv!R152</f>
        <v>0</v>
      </c>
      <c r="AU149" s="89">
        <f>SAMPLES_indiv!S152</f>
        <v>0</v>
      </c>
      <c r="AV149" s="89">
        <f>SAMPLES_indiv!T152</f>
        <v>0</v>
      </c>
      <c r="AW149" s="89">
        <f>SAMPLES_indiv!U152</f>
        <v>0</v>
      </c>
      <c r="AX149" s="89">
        <f>SAMPLES_indiv!V152</f>
        <v>0</v>
      </c>
      <c r="AY149" s="89">
        <f>SAMPLES_indiv!W152</f>
        <v>0</v>
      </c>
      <c r="AZ149" s="89">
        <f>SAMPLES_chemphys!C152</f>
        <v>0</v>
      </c>
      <c r="BA149" s="89">
        <f>SAMPLES_chemphys!D152</f>
        <v>0</v>
      </c>
      <c r="BB149" s="89">
        <f>SAMPLES_chemphys!E152</f>
        <v>0</v>
      </c>
      <c r="BC149" s="89">
        <f>SAMPLES_chemphys!F152</f>
        <v>0</v>
      </c>
      <c r="BD149" s="89">
        <f>SAMPLES_chemphys!G152</f>
        <v>0</v>
      </c>
      <c r="BE149" s="89">
        <f>SAMPLES_chemphys!H152</f>
        <v>0</v>
      </c>
      <c r="BF149" s="89">
        <f>SAMPLES_chemphys!I152</f>
        <v>0</v>
      </c>
      <c r="BG149" s="89">
        <f>SAMPLES_chemphys!J152</f>
        <v>0</v>
      </c>
      <c r="BH149" s="89">
        <f>SAMPLES_chemphys!K152</f>
        <v>0</v>
      </c>
      <c r="BI149" s="89">
        <f>SAMPLES_chemphys!L152</f>
        <v>0</v>
      </c>
      <c r="BJ149" s="89">
        <f>SAMPLES_chemphys!M152</f>
        <v>0</v>
      </c>
      <c r="BK149" s="89">
        <f>SAMPLES_chemphys!N152</f>
        <v>0</v>
      </c>
      <c r="BL149" s="89">
        <f>SAMPLES_chemphys!O152</f>
        <v>0</v>
      </c>
      <c r="BM149" s="89">
        <f>SAMPLES_chemphys!P152</f>
        <v>0</v>
      </c>
      <c r="BN149" s="89">
        <f>SAMPLES_chemphys!Q152</f>
        <v>0</v>
      </c>
      <c r="BO149" s="89">
        <f>SAMPLES_chemphys!R152</f>
        <v>0</v>
      </c>
      <c r="BP149" s="89">
        <f>SAMPLES_chemphys!S152</f>
        <v>0</v>
      </c>
      <c r="BQ149" s="89">
        <f>SAMPLES_chemphys!T152</f>
        <v>0</v>
      </c>
      <c r="BR149" s="89">
        <f>SAMPLES_chemphys!U152</f>
        <v>0</v>
      </c>
      <c r="BS149" s="89">
        <f>SAMPLES_chemphys!V152</f>
        <v>0</v>
      </c>
      <c r="BT149" s="89">
        <f>SAMPLES_chemphys!W152</f>
        <v>0</v>
      </c>
      <c r="BU149" s="89">
        <f>SAMPLES_chemphys!X152</f>
        <v>0</v>
      </c>
      <c r="BV149" s="89">
        <f>SAMPLES_chemphys!Y152</f>
        <v>0</v>
      </c>
      <c r="BW149" s="89">
        <f>SAMPLES_chemphys!Z152</f>
        <v>0</v>
      </c>
      <c r="BX149" s="89">
        <f>SAMPLES_chemphys!AA152</f>
        <v>0</v>
      </c>
      <c r="BY149" s="89">
        <f>SAMPLES_chemphys!AB152</f>
        <v>0</v>
      </c>
      <c r="BZ149" s="89">
        <f>SAMPLES_chemphys!AC152</f>
        <v>0</v>
      </c>
      <c r="CA149" s="89">
        <f>SAMPLES_chemphys!AD152</f>
        <v>0</v>
      </c>
      <c r="CB149" s="89">
        <f>SAMPLES_chemphys!AE152</f>
        <v>0</v>
      </c>
      <c r="CC149" s="89">
        <f>SAMPLES_chemphys!AF152</f>
        <v>0</v>
      </c>
      <c r="CD149" s="89">
        <f>SAMPLES_chemphys!AG152</f>
        <v>0</v>
      </c>
      <c r="CE149" s="89">
        <f>SEQUENCING!X152</f>
        <v>0</v>
      </c>
      <c r="CF149" s="89">
        <f>SEQUENCING!L152</f>
        <v>0</v>
      </c>
      <c r="CG149" s="89">
        <f>SEQUENCING!M152</f>
        <v>0</v>
      </c>
      <c r="CH149" s="89">
        <f>SEQUENCING!N152</f>
        <v>0</v>
      </c>
      <c r="CI149" s="89">
        <f>SEQUENCING!O152</f>
        <v>0</v>
      </c>
      <c r="CJ149" s="89">
        <f>SEQUENCING!P152</f>
        <v>0</v>
      </c>
      <c r="CK149" s="89">
        <f>SEQUENCING!Q152</f>
        <v>0</v>
      </c>
      <c r="CL149" s="89">
        <f>SEQUENCING!X152</f>
        <v>0</v>
      </c>
      <c r="CM149" s="89">
        <f>SEQUENCING!R152</f>
        <v>0</v>
      </c>
    </row>
    <row r="150">
      <c r="AE150" s="89">
        <f>SAMPLES_indiv!C153</f>
        <v>0</v>
      </c>
      <c r="AF150" s="89">
        <f>SAMPLES_indiv!D153</f>
        <v>0</v>
      </c>
      <c r="AG150" s="89">
        <f>SAMPLES_indiv!E153</f>
        <v>0</v>
      </c>
      <c r="AH150" s="89">
        <f>SAMPLES_indiv!F153</f>
        <v>0</v>
      </c>
      <c r="AI150" s="89">
        <f>SAMPLES_indiv!G153</f>
        <v>0</v>
      </c>
      <c r="AJ150" s="89">
        <f>SAMPLES_indiv!H153</f>
        <v>0</v>
      </c>
      <c r="AK150" s="89">
        <f>SAMPLES_indiv!I153</f>
        <v>0</v>
      </c>
      <c r="AL150" s="89">
        <f>SAMPLES_indiv!J153</f>
        <v>0</v>
      </c>
      <c r="AM150" s="89">
        <f>SAMPLES_indiv!K153</f>
        <v>0</v>
      </c>
      <c r="AN150" s="89">
        <f>SAMPLES_indiv!L153</f>
        <v>0</v>
      </c>
      <c r="AO150" s="89">
        <f>SAMPLES_indiv!M153</f>
        <v>0</v>
      </c>
      <c r="AP150" s="89">
        <f>SAMPLES_indiv!N153</f>
        <v>0</v>
      </c>
      <c r="AQ150" s="89">
        <f>SAMPLES_indiv!O153</f>
        <v>0</v>
      </c>
      <c r="AR150" s="89">
        <f>SAMPLES_indiv!P153</f>
        <v>0</v>
      </c>
      <c r="AS150" s="89">
        <f>SAMPLES_indiv!Q153</f>
        <v>0</v>
      </c>
      <c r="AT150" s="89">
        <f>SAMPLES_indiv!R153</f>
        <v>0</v>
      </c>
      <c r="AU150" s="89">
        <f>SAMPLES_indiv!S153</f>
        <v>0</v>
      </c>
      <c r="AV150" s="89">
        <f>SAMPLES_indiv!T153</f>
        <v>0</v>
      </c>
      <c r="AW150" s="89">
        <f>SAMPLES_indiv!U153</f>
        <v>0</v>
      </c>
      <c r="AX150" s="89">
        <f>SAMPLES_indiv!V153</f>
        <v>0</v>
      </c>
      <c r="AY150" s="89">
        <f>SAMPLES_indiv!W153</f>
        <v>0</v>
      </c>
      <c r="AZ150" s="89">
        <f>SAMPLES_chemphys!C153</f>
        <v>0</v>
      </c>
      <c r="BA150" s="89">
        <f>SAMPLES_chemphys!D153</f>
        <v>0</v>
      </c>
      <c r="BB150" s="89">
        <f>SAMPLES_chemphys!E153</f>
        <v>0</v>
      </c>
      <c r="BC150" s="89">
        <f>SAMPLES_chemphys!F153</f>
        <v>0</v>
      </c>
      <c r="BD150" s="89">
        <f>SAMPLES_chemphys!G153</f>
        <v>0</v>
      </c>
      <c r="BE150" s="89">
        <f>SAMPLES_chemphys!H153</f>
        <v>0</v>
      </c>
      <c r="BF150" s="89">
        <f>SAMPLES_chemphys!I153</f>
        <v>0</v>
      </c>
      <c r="BG150" s="89">
        <f>SAMPLES_chemphys!J153</f>
        <v>0</v>
      </c>
      <c r="BH150" s="89">
        <f>SAMPLES_chemphys!K153</f>
        <v>0</v>
      </c>
      <c r="BI150" s="89">
        <f>SAMPLES_chemphys!L153</f>
        <v>0</v>
      </c>
      <c r="BJ150" s="89">
        <f>SAMPLES_chemphys!M153</f>
        <v>0</v>
      </c>
      <c r="BK150" s="89">
        <f>SAMPLES_chemphys!N153</f>
        <v>0</v>
      </c>
      <c r="BL150" s="89">
        <f>SAMPLES_chemphys!O153</f>
        <v>0</v>
      </c>
      <c r="BM150" s="89">
        <f>SAMPLES_chemphys!P153</f>
        <v>0</v>
      </c>
      <c r="BN150" s="89">
        <f>SAMPLES_chemphys!Q153</f>
        <v>0</v>
      </c>
      <c r="BO150" s="89">
        <f>SAMPLES_chemphys!R153</f>
        <v>0</v>
      </c>
      <c r="BP150" s="89">
        <f>SAMPLES_chemphys!S153</f>
        <v>0</v>
      </c>
      <c r="BQ150" s="89">
        <f>SAMPLES_chemphys!T153</f>
        <v>0</v>
      </c>
      <c r="BR150" s="89">
        <f>SAMPLES_chemphys!U153</f>
        <v>0</v>
      </c>
      <c r="BS150" s="89">
        <f>SAMPLES_chemphys!V153</f>
        <v>0</v>
      </c>
      <c r="BT150" s="89">
        <f>SAMPLES_chemphys!W153</f>
        <v>0</v>
      </c>
      <c r="BU150" s="89">
        <f>SAMPLES_chemphys!X153</f>
        <v>0</v>
      </c>
      <c r="BV150" s="89">
        <f>SAMPLES_chemphys!Y153</f>
        <v>0</v>
      </c>
      <c r="BW150" s="89">
        <f>SAMPLES_chemphys!Z153</f>
        <v>0</v>
      </c>
      <c r="BX150" s="89">
        <f>SAMPLES_chemphys!AA153</f>
        <v>0</v>
      </c>
      <c r="BY150" s="89">
        <f>SAMPLES_chemphys!AB153</f>
        <v>0</v>
      </c>
      <c r="BZ150" s="89">
        <f>SAMPLES_chemphys!AC153</f>
        <v>0</v>
      </c>
      <c r="CA150" s="89">
        <f>SAMPLES_chemphys!AD153</f>
        <v>0</v>
      </c>
      <c r="CB150" s="89">
        <f>SAMPLES_chemphys!AE153</f>
        <v>0</v>
      </c>
      <c r="CC150" s="89">
        <f>SAMPLES_chemphys!AF153</f>
        <v>0</v>
      </c>
      <c r="CD150" s="89">
        <f>SAMPLES_chemphys!AG153</f>
        <v>0</v>
      </c>
      <c r="CE150" s="89">
        <f>SEQUENCING!X153</f>
        <v>0</v>
      </c>
      <c r="CF150" s="89">
        <f>SEQUENCING!L153</f>
        <v>0</v>
      </c>
      <c r="CG150" s="89">
        <f>SEQUENCING!M153</f>
        <v>0</v>
      </c>
      <c r="CH150" s="89">
        <f>SEQUENCING!N153</f>
        <v>0</v>
      </c>
      <c r="CI150" s="89">
        <f>SEQUENCING!O153</f>
        <v>0</v>
      </c>
      <c r="CJ150" s="89">
        <f>SEQUENCING!P153</f>
        <v>0</v>
      </c>
      <c r="CK150" s="89">
        <f>SEQUENCING!Q153</f>
        <v>0</v>
      </c>
      <c r="CL150" s="89">
        <f>SEQUENCING!X153</f>
        <v>0</v>
      </c>
      <c r="CM150" s="89">
        <f>SEQUENCING!R153</f>
        <v>0</v>
      </c>
    </row>
    <row r="151">
      <c r="AE151" s="89">
        <f>SAMPLES_indiv!C154</f>
        <v>0</v>
      </c>
      <c r="AF151" s="89">
        <f>SAMPLES_indiv!D154</f>
        <v>0</v>
      </c>
      <c r="AG151" s="89">
        <f>SAMPLES_indiv!E154</f>
        <v>0</v>
      </c>
      <c r="AH151" s="89">
        <f>SAMPLES_indiv!F154</f>
        <v>0</v>
      </c>
      <c r="AI151" s="89">
        <f>SAMPLES_indiv!G154</f>
        <v>0</v>
      </c>
      <c r="AJ151" s="89">
        <f>SAMPLES_indiv!H154</f>
        <v>0</v>
      </c>
      <c r="AK151" s="89">
        <f>SAMPLES_indiv!I154</f>
        <v>0</v>
      </c>
      <c r="AL151" s="89">
        <f>SAMPLES_indiv!J154</f>
        <v>0</v>
      </c>
      <c r="AM151" s="89">
        <f>SAMPLES_indiv!K154</f>
        <v>0</v>
      </c>
      <c r="AN151" s="89">
        <f>SAMPLES_indiv!L154</f>
        <v>0</v>
      </c>
      <c r="AO151" s="89">
        <f>SAMPLES_indiv!M154</f>
        <v>0</v>
      </c>
      <c r="AP151" s="89">
        <f>SAMPLES_indiv!N154</f>
        <v>0</v>
      </c>
      <c r="AQ151" s="89">
        <f>SAMPLES_indiv!O154</f>
        <v>0</v>
      </c>
      <c r="AR151" s="89">
        <f>SAMPLES_indiv!P154</f>
        <v>0</v>
      </c>
      <c r="AS151" s="89">
        <f>SAMPLES_indiv!Q154</f>
        <v>0</v>
      </c>
      <c r="AT151" s="89">
        <f>SAMPLES_indiv!R154</f>
        <v>0</v>
      </c>
      <c r="AU151" s="89">
        <f>SAMPLES_indiv!S154</f>
        <v>0</v>
      </c>
      <c r="AV151" s="89">
        <f>SAMPLES_indiv!T154</f>
        <v>0</v>
      </c>
      <c r="AW151" s="89">
        <f>SAMPLES_indiv!U154</f>
        <v>0</v>
      </c>
      <c r="AX151" s="89">
        <f>SAMPLES_indiv!V154</f>
        <v>0</v>
      </c>
      <c r="AY151" s="89">
        <f>SAMPLES_indiv!W154</f>
        <v>0</v>
      </c>
      <c r="AZ151" s="89">
        <f>SAMPLES_chemphys!C154</f>
        <v>0</v>
      </c>
      <c r="BA151" s="89">
        <f>SAMPLES_chemphys!D154</f>
        <v>0</v>
      </c>
      <c r="BB151" s="89">
        <f>SAMPLES_chemphys!E154</f>
        <v>0</v>
      </c>
      <c r="BC151" s="89">
        <f>SAMPLES_chemphys!F154</f>
        <v>0</v>
      </c>
      <c r="BD151" s="89">
        <f>SAMPLES_chemphys!G154</f>
        <v>0</v>
      </c>
      <c r="BE151" s="89">
        <f>SAMPLES_chemphys!H154</f>
        <v>0</v>
      </c>
      <c r="BF151" s="89">
        <f>SAMPLES_chemphys!I154</f>
        <v>0</v>
      </c>
      <c r="BG151" s="89">
        <f>SAMPLES_chemphys!J154</f>
        <v>0</v>
      </c>
      <c r="BH151" s="89">
        <f>SAMPLES_chemphys!K154</f>
        <v>0</v>
      </c>
      <c r="BI151" s="89">
        <f>SAMPLES_chemphys!L154</f>
        <v>0</v>
      </c>
      <c r="BJ151" s="89">
        <f>SAMPLES_chemphys!M154</f>
        <v>0</v>
      </c>
      <c r="BK151" s="89">
        <f>SAMPLES_chemphys!N154</f>
        <v>0</v>
      </c>
      <c r="BL151" s="89">
        <f>SAMPLES_chemphys!O154</f>
        <v>0</v>
      </c>
      <c r="BM151" s="89">
        <f>SAMPLES_chemphys!P154</f>
        <v>0</v>
      </c>
      <c r="BN151" s="89">
        <f>SAMPLES_chemphys!Q154</f>
        <v>0</v>
      </c>
      <c r="BO151" s="89">
        <f>SAMPLES_chemphys!R154</f>
        <v>0</v>
      </c>
      <c r="BP151" s="89">
        <f>SAMPLES_chemphys!S154</f>
        <v>0</v>
      </c>
      <c r="BQ151" s="89">
        <f>SAMPLES_chemphys!T154</f>
        <v>0</v>
      </c>
      <c r="BR151" s="89">
        <f>SAMPLES_chemphys!U154</f>
        <v>0</v>
      </c>
      <c r="BS151" s="89">
        <f>SAMPLES_chemphys!V154</f>
        <v>0</v>
      </c>
      <c r="BT151" s="89">
        <f>SAMPLES_chemphys!W154</f>
        <v>0</v>
      </c>
      <c r="BU151" s="89">
        <f>SAMPLES_chemphys!X154</f>
        <v>0</v>
      </c>
      <c r="BV151" s="89">
        <f>SAMPLES_chemphys!Y154</f>
        <v>0</v>
      </c>
      <c r="BW151" s="89">
        <f>SAMPLES_chemphys!Z154</f>
        <v>0</v>
      </c>
      <c r="BX151" s="89">
        <f>SAMPLES_chemphys!AA154</f>
        <v>0</v>
      </c>
      <c r="BY151" s="89">
        <f>SAMPLES_chemphys!AB154</f>
        <v>0</v>
      </c>
      <c r="BZ151" s="89">
        <f>SAMPLES_chemphys!AC154</f>
        <v>0</v>
      </c>
      <c r="CA151" s="89">
        <f>SAMPLES_chemphys!AD154</f>
        <v>0</v>
      </c>
      <c r="CB151" s="89">
        <f>SAMPLES_chemphys!AE154</f>
        <v>0</v>
      </c>
      <c r="CC151" s="89">
        <f>SAMPLES_chemphys!AF154</f>
        <v>0</v>
      </c>
      <c r="CD151" s="89">
        <f>SAMPLES_chemphys!AG154</f>
        <v>0</v>
      </c>
      <c r="CE151" s="89">
        <f>SEQUENCING!X154</f>
        <v>0</v>
      </c>
      <c r="CF151" s="89">
        <f>SEQUENCING!L154</f>
        <v>0</v>
      </c>
      <c r="CG151" s="89">
        <f>SEQUENCING!M154</f>
        <v>0</v>
      </c>
      <c r="CH151" s="89">
        <f>SEQUENCING!N154</f>
        <v>0</v>
      </c>
      <c r="CI151" s="89">
        <f>SEQUENCING!O154</f>
        <v>0</v>
      </c>
      <c r="CJ151" s="89">
        <f>SEQUENCING!P154</f>
        <v>0</v>
      </c>
      <c r="CK151" s="89">
        <f>SEQUENCING!Q154</f>
        <v>0</v>
      </c>
      <c r="CL151" s="89">
        <f>SEQUENCING!X154</f>
        <v>0</v>
      </c>
      <c r="CM151" s="89">
        <f>SEQUENCING!R154</f>
        <v>0</v>
      </c>
    </row>
    <row r="152">
      <c r="AE152" s="89">
        <f>SAMPLES_indiv!C155</f>
        <v>0</v>
      </c>
      <c r="AF152" s="89">
        <f>SAMPLES_indiv!D155</f>
        <v>0</v>
      </c>
      <c r="AG152" s="89">
        <f>SAMPLES_indiv!E155</f>
        <v>0</v>
      </c>
      <c r="AH152" s="89">
        <f>SAMPLES_indiv!F155</f>
        <v>0</v>
      </c>
      <c r="AI152" s="89">
        <f>SAMPLES_indiv!G155</f>
        <v>0</v>
      </c>
      <c r="AJ152" s="89">
        <f>SAMPLES_indiv!H155</f>
        <v>0</v>
      </c>
      <c r="AK152" s="89">
        <f>SAMPLES_indiv!I155</f>
        <v>0</v>
      </c>
      <c r="AL152" s="89">
        <f>SAMPLES_indiv!J155</f>
        <v>0</v>
      </c>
      <c r="AM152" s="89">
        <f>SAMPLES_indiv!K155</f>
        <v>0</v>
      </c>
      <c r="AN152" s="89">
        <f>SAMPLES_indiv!L155</f>
        <v>0</v>
      </c>
      <c r="AO152" s="89">
        <f>SAMPLES_indiv!M155</f>
        <v>0</v>
      </c>
      <c r="AP152" s="89">
        <f>SAMPLES_indiv!N155</f>
        <v>0</v>
      </c>
      <c r="AQ152" s="89">
        <f>SAMPLES_indiv!O155</f>
        <v>0</v>
      </c>
      <c r="AR152" s="89">
        <f>SAMPLES_indiv!P155</f>
        <v>0</v>
      </c>
      <c r="AS152" s="89">
        <f>SAMPLES_indiv!Q155</f>
        <v>0</v>
      </c>
      <c r="AT152" s="89">
        <f>SAMPLES_indiv!R155</f>
        <v>0</v>
      </c>
      <c r="AU152" s="89">
        <f>SAMPLES_indiv!S155</f>
        <v>0</v>
      </c>
      <c r="AV152" s="89">
        <f>SAMPLES_indiv!T155</f>
        <v>0</v>
      </c>
      <c r="AW152" s="89">
        <f>SAMPLES_indiv!U155</f>
        <v>0</v>
      </c>
      <c r="AX152" s="89">
        <f>SAMPLES_indiv!V155</f>
        <v>0</v>
      </c>
      <c r="AY152" s="89">
        <f>SAMPLES_indiv!W155</f>
        <v>0</v>
      </c>
      <c r="AZ152" s="89">
        <f>SAMPLES_chemphys!C155</f>
        <v>0</v>
      </c>
      <c r="BA152" s="89">
        <f>SAMPLES_chemphys!D155</f>
        <v>0</v>
      </c>
      <c r="BB152" s="89">
        <f>SAMPLES_chemphys!E155</f>
        <v>0</v>
      </c>
      <c r="BC152" s="89">
        <f>SAMPLES_chemphys!F155</f>
        <v>0</v>
      </c>
      <c r="BD152" s="89">
        <f>SAMPLES_chemphys!G155</f>
        <v>0</v>
      </c>
      <c r="BE152" s="89">
        <f>SAMPLES_chemphys!H155</f>
        <v>0</v>
      </c>
      <c r="BF152" s="89">
        <f>SAMPLES_chemphys!I155</f>
        <v>0</v>
      </c>
      <c r="BG152" s="89">
        <f>SAMPLES_chemphys!J155</f>
        <v>0</v>
      </c>
      <c r="BH152" s="89">
        <f>SAMPLES_chemphys!K155</f>
        <v>0</v>
      </c>
      <c r="BI152" s="89">
        <f>SAMPLES_chemphys!L155</f>
        <v>0</v>
      </c>
      <c r="BJ152" s="89">
        <f>SAMPLES_chemphys!M155</f>
        <v>0</v>
      </c>
      <c r="BK152" s="89">
        <f>SAMPLES_chemphys!N155</f>
        <v>0</v>
      </c>
      <c r="BL152" s="89">
        <f>SAMPLES_chemphys!O155</f>
        <v>0</v>
      </c>
      <c r="BM152" s="89">
        <f>SAMPLES_chemphys!P155</f>
        <v>0</v>
      </c>
      <c r="BN152" s="89">
        <f>SAMPLES_chemphys!Q155</f>
        <v>0</v>
      </c>
      <c r="BO152" s="89">
        <f>SAMPLES_chemphys!R155</f>
        <v>0</v>
      </c>
      <c r="BP152" s="89">
        <f>SAMPLES_chemphys!S155</f>
        <v>0</v>
      </c>
      <c r="BQ152" s="89">
        <f>SAMPLES_chemphys!T155</f>
        <v>0</v>
      </c>
      <c r="BR152" s="89">
        <f>SAMPLES_chemphys!U155</f>
        <v>0</v>
      </c>
      <c r="BS152" s="89">
        <f>SAMPLES_chemphys!V155</f>
        <v>0</v>
      </c>
      <c r="BT152" s="89">
        <f>SAMPLES_chemphys!W155</f>
        <v>0</v>
      </c>
      <c r="BU152" s="89">
        <f>SAMPLES_chemphys!X155</f>
        <v>0</v>
      </c>
      <c r="BV152" s="89">
        <f>SAMPLES_chemphys!Y155</f>
        <v>0</v>
      </c>
      <c r="BW152" s="89">
        <f>SAMPLES_chemphys!Z155</f>
        <v>0</v>
      </c>
      <c r="BX152" s="89">
        <f>SAMPLES_chemphys!AA155</f>
        <v>0</v>
      </c>
      <c r="BY152" s="89">
        <f>SAMPLES_chemphys!AB155</f>
        <v>0</v>
      </c>
      <c r="BZ152" s="89">
        <f>SAMPLES_chemphys!AC155</f>
        <v>0</v>
      </c>
      <c r="CA152" s="89">
        <f>SAMPLES_chemphys!AD155</f>
        <v>0</v>
      </c>
      <c r="CB152" s="89">
        <f>SAMPLES_chemphys!AE155</f>
        <v>0</v>
      </c>
      <c r="CC152" s="89">
        <f>SAMPLES_chemphys!AF155</f>
        <v>0</v>
      </c>
      <c r="CD152" s="89">
        <f>SAMPLES_chemphys!AG155</f>
        <v>0</v>
      </c>
      <c r="CE152" s="89">
        <f>SEQUENCING!X155</f>
        <v>0</v>
      </c>
      <c r="CF152" s="89">
        <f>SEQUENCING!L155</f>
        <v>0</v>
      </c>
      <c r="CG152" s="89">
        <f>SEQUENCING!M155</f>
        <v>0</v>
      </c>
      <c r="CH152" s="89">
        <f>SEQUENCING!N155</f>
        <v>0</v>
      </c>
      <c r="CI152" s="89">
        <f>SEQUENCING!O155</f>
        <v>0</v>
      </c>
      <c r="CJ152" s="89">
        <f>SEQUENCING!P155</f>
        <v>0</v>
      </c>
      <c r="CK152" s="89">
        <f>SEQUENCING!Q155</f>
        <v>0</v>
      </c>
      <c r="CL152" s="89">
        <f>SEQUENCING!X155</f>
        <v>0</v>
      </c>
      <c r="CM152" s="89">
        <f>SEQUENCING!R155</f>
        <v>0</v>
      </c>
    </row>
    <row r="153">
      <c r="AE153" s="89">
        <f>SAMPLES_indiv!C156</f>
        <v>0</v>
      </c>
      <c r="AF153" s="89">
        <f>SAMPLES_indiv!D156</f>
        <v>0</v>
      </c>
      <c r="AG153" s="89">
        <f>SAMPLES_indiv!E156</f>
        <v>0</v>
      </c>
      <c r="AH153" s="89">
        <f>SAMPLES_indiv!F156</f>
        <v>0</v>
      </c>
      <c r="AI153" s="89">
        <f>SAMPLES_indiv!G156</f>
        <v>0</v>
      </c>
      <c r="AJ153" s="89">
        <f>SAMPLES_indiv!H156</f>
        <v>0</v>
      </c>
      <c r="AK153" s="89">
        <f>SAMPLES_indiv!I156</f>
        <v>0</v>
      </c>
      <c r="AL153" s="89">
        <f>SAMPLES_indiv!J156</f>
        <v>0</v>
      </c>
      <c r="AM153" s="89">
        <f>SAMPLES_indiv!K156</f>
        <v>0</v>
      </c>
      <c r="AN153" s="89">
        <f>SAMPLES_indiv!L156</f>
        <v>0</v>
      </c>
      <c r="AO153" s="89">
        <f>SAMPLES_indiv!M156</f>
        <v>0</v>
      </c>
      <c r="AP153" s="89">
        <f>SAMPLES_indiv!N156</f>
        <v>0</v>
      </c>
      <c r="AQ153" s="89">
        <f>SAMPLES_indiv!O156</f>
        <v>0</v>
      </c>
      <c r="AR153" s="89">
        <f>SAMPLES_indiv!P156</f>
        <v>0</v>
      </c>
      <c r="AS153" s="89">
        <f>SAMPLES_indiv!Q156</f>
        <v>0</v>
      </c>
      <c r="AT153" s="89">
        <f>SAMPLES_indiv!R156</f>
        <v>0</v>
      </c>
      <c r="AU153" s="89">
        <f>SAMPLES_indiv!S156</f>
        <v>0</v>
      </c>
      <c r="AV153" s="89">
        <f>SAMPLES_indiv!T156</f>
        <v>0</v>
      </c>
      <c r="AW153" s="89">
        <f>SAMPLES_indiv!U156</f>
        <v>0</v>
      </c>
      <c r="AX153" s="89">
        <f>SAMPLES_indiv!V156</f>
        <v>0</v>
      </c>
      <c r="AY153" s="89">
        <f>SAMPLES_indiv!W156</f>
        <v>0</v>
      </c>
      <c r="AZ153" s="89">
        <f>SAMPLES_chemphys!C156</f>
        <v>0</v>
      </c>
      <c r="BA153" s="89">
        <f>SAMPLES_chemphys!D156</f>
        <v>0</v>
      </c>
      <c r="BB153" s="89">
        <f>SAMPLES_chemphys!E156</f>
        <v>0</v>
      </c>
      <c r="BC153" s="89">
        <f>SAMPLES_chemphys!F156</f>
        <v>0</v>
      </c>
      <c r="BD153" s="89">
        <f>SAMPLES_chemphys!G156</f>
        <v>0</v>
      </c>
      <c r="BE153" s="89">
        <f>SAMPLES_chemphys!H156</f>
        <v>0</v>
      </c>
      <c r="BF153" s="89">
        <f>SAMPLES_chemphys!I156</f>
        <v>0</v>
      </c>
      <c r="BG153" s="89">
        <f>SAMPLES_chemphys!J156</f>
        <v>0</v>
      </c>
      <c r="BH153" s="89">
        <f>SAMPLES_chemphys!K156</f>
        <v>0</v>
      </c>
      <c r="BI153" s="89">
        <f>SAMPLES_chemphys!L156</f>
        <v>0</v>
      </c>
      <c r="BJ153" s="89">
        <f>SAMPLES_chemphys!M156</f>
        <v>0</v>
      </c>
      <c r="BK153" s="89">
        <f>SAMPLES_chemphys!N156</f>
        <v>0</v>
      </c>
      <c r="BL153" s="89">
        <f>SAMPLES_chemphys!O156</f>
        <v>0</v>
      </c>
      <c r="BM153" s="89">
        <f>SAMPLES_chemphys!P156</f>
        <v>0</v>
      </c>
      <c r="BN153" s="89">
        <f>SAMPLES_chemphys!Q156</f>
        <v>0</v>
      </c>
      <c r="BO153" s="89">
        <f>SAMPLES_chemphys!R156</f>
        <v>0</v>
      </c>
      <c r="BP153" s="89">
        <f>SAMPLES_chemphys!S156</f>
        <v>0</v>
      </c>
      <c r="BQ153" s="89">
        <f>SAMPLES_chemphys!T156</f>
        <v>0</v>
      </c>
      <c r="BR153" s="89">
        <f>SAMPLES_chemphys!U156</f>
        <v>0</v>
      </c>
      <c r="BS153" s="89">
        <f>SAMPLES_chemphys!V156</f>
        <v>0</v>
      </c>
      <c r="BT153" s="89">
        <f>SAMPLES_chemphys!W156</f>
        <v>0</v>
      </c>
      <c r="BU153" s="89">
        <f>SAMPLES_chemphys!X156</f>
        <v>0</v>
      </c>
      <c r="BV153" s="89">
        <f>SAMPLES_chemphys!Y156</f>
        <v>0</v>
      </c>
      <c r="BW153" s="89">
        <f>SAMPLES_chemphys!Z156</f>
        <v>0</v>
      </c>
      <c r="BX153" s="89">
        <f>SAMPLES_chemphys!AA156</f>
        <v>0</v>
      </c>
      <c r="BY153" s="89">
        <f>SAMPLES_chemphys!AB156</f>
        <v>0</v>
      </c>
      <c r="BZ153" s="89">
        <f>SAMPLES_chemphys!AC156</f>
        <v>0</v>
      </c>
      <c r="CA153" s="89">
        <f>SAMPLES_chemphys!AD156</f>
        <v>0</v>
      </c>
      <c r="CB153" s="89">
        <f>SAMPLES_chemphys!AE156</f>
        <v>0</v>
      </c>
      <c r="CC153" s="89">
        <f>SAMPLES_chemphys!AF156</f>
        <v>0</v>
      </c>
      <c r="CD153" s="89">
        <f>SAMPLES_chemphys!AG156</f>
        <v>0</v>
      </c>
      <c r="CE153" s="89">
        <f>SEQUENCING!X156</f>
        <v>0</v>
      </c>
      <c r="CF153" s="89">
        <f>SEQUENCING!L156</f>
        <v>0</v>
      </c>
      <c r="CG153" s="89">
        <f>SEQUENCING!M156</f>
        <v>0</v>
      </c>
      <c r="CH153" s="89">
        <f>SEQUENCING!N156</f>
        <v>0</v>
      </c>
      <c r="CI153" s="89">
        <f>SEQUENCING!O156</f>
        <v>0</v>
      </c>
      <c r="CJ153" s="89">
        <f>SEQUENCING!P156</f>
        <v>0</v>
      </c>
      <c r="CK153" s="89">
        <f>SEQUENCING!Q156</f>
        <v>0</v>
      </c>
      <c r="CL153" s="89">
        <f>SEQUENCING!X156</f>
        <v>0</v>
      </c>
      <c r="CM153" s="89">
        <f>SEQUENCING!R156</f>
        <v>0</v>
      </c>
    </row>
    <row r="154">
      <c r="AE154" s="89">
        <f>SAMPLES_indiv!C157</f>
        <v>0</v>
      </c>
      <c r="AF154" s="89">
        <f>SAMPLES_indiv!D157</f>
        <v>0</v>
      </c>
      <c r="AG154" s="89">
        <f>SAMPLES_indiv!E157</f>
        <v>0</v>
      </c>
      <c r="AH154" s="89">
        <f>SAMPLES_indiv!F157</f>
        <v>0</v>
      </c>
      <c r="AI154" s="89">
        <f>SAMPLES_indiv!G157</f>
        <v>0</v>
      </c>
      <c r="AJ154" s="89">
        <f>SAMPLES_indiv!H157</f>
        <v>0</v>
      </c>
      <c r="AK154" s="89">
        <f>SAMPLES_indiv!I157</f>
        <v>0</v>
      </c>
      <c r="AL154" s="89">
        <f>SAMPLES_indiv!J157</f>
        <v>0</v>
      </c>
      <c r="AM154" s="89">
        <f>SAMPLES_indiv!K157</f>
        <v>0</v>
      </c>
      <c r="AN154" s="89">
        <f>SAMPLES_indiv!L157</f>
        <v>0</v>
      </c>
      <c r="AO154" s="89">
        <f>SAMPLES_indiv!M157</f>
        <v>0</v>
      </c>
      <c r="AP154" s="89">
        <f>SAMPLES_indiv!N157</f>
        <v>0</v>
      </c>
      <c r="AQ154" s="89">
        <f>SAMPLES_indiv!O157</f>
        <v>0</v>
      </c>
      <c r="AR154" s="89">
        <f>SAMPLES_indiv!P157</f>
        <v>0</v>
      </c>
      <c r="AS154" s="89">
        <f>SAMPLES_indiv!Q157</f>
        <v>0</v>
      </c>
      <c r="AT154" s="89">
        <f>SAMPLES_indiv!R157</f>
        <v>0</v>
      </c>
      <c r="AU154" s="89">
        <f>SAMPLES_indiv!S157</f>
        <v>0</v>
      </c>
      <c r="AV154" s="89">
        <f>SAMPLES_indiv!T157</f>
        <v>0</v>
      </c>
      <c r="AW154" s="89">
        <f>SAMPLES_indiv!U157</f>
        <v>0</v>
      </c>
      <c r="AX154" s="89">
        <f>SAMPLES_indiv!V157</f>
        <v>0</v>
      </c>
      <c r="AY154" s="89">
        <f>SAMPLES_indiv!W157</f>
        <v>0</v>
      </c>
      <c r="AZ154" s="89">
        <f>SAMPLES_chemphys!C157</f>
        <v>0</v>
      </c>
      <c r="BA154" s="89">
        <f>SAMPLES_chemphys!D157</f>
        <v>0</v>
      </c>
      <c r="BB154" s="89">
        <f>SAMPLES_chemphys!E157</f>
        <v>0</v>
      </c>
      <c r="BC154" s="89">
        <f>SAMPLES_chemphys!F157</f>
        <v>0</v>
      </c>
      <c r="BD154" s="89">
        <f>SAMPLES_chemphys!G157</f>
        <v>0</v>
      </c>
      <c r="BE154" s="89">
        <f>SAMPLES_chemphys!H157</f>
        <v>0</v>
      </c>
      <c r="BF154" s="89">
        <f>SAMPLES_chemphys!I157</f>
        <v>0</v>
      </c>
      <c r="BG154" s="89">
        <f>SAMPLES_chemphys!J157</f>
        <v>0</v>
      </c>
      <c r="BH154" s="89">
        <f>SAMPLES_chemphys!K157</f>
        <v>0</v>
      </c>
      <c r="BI154" s="89">
        <f>SAMPLES_chemphys!L157</f>
        <v>0</v>
      </c>
      <c r="BJ154" s="89">
        <f>SAMPLES_chemphys!M157</f>
        <v>0</v>
      </c>
      <c r="BK154" s="89">
        <f>SAMPLES_chemphys!N157</f>
        <v>0</v>
      </c>
      <c r="BL154" s="89">
        <f>SAMPLES_chemphys!O157</f>
        <v>0</v>
      </c>
      <c r="BM154" s="89">
        <f>SAMPLES_chemphys!P157</f>
        <v>0</v>
      </c>
      <c r="BN154" s="89">
        <f>SAMPLES_chemphys!Q157</f>
        <v>0</v>
      </c>
      <c r="BO154" s="89">
        <f>SAMPLES_chemphys!R157</f>
        <v>0</v>
      </c>
      <c r="BP154" s="89">
        <f>SAMPLES_chemphys!S157</f>
        <v>0</v>
      </c>
      <c r="BQ154" s="89">
        <f>SAMPLES_chemphys!T157</f>
        <v>0</v>
      </c>
      <c r="BR154" s="89">
        <f>SAMPLES_chemphys!U157</f>
        <v>0</v>
      </c>
      <c r="BS154" s="89">
        <f>SAMPLES_chemphys!V157</f>
        <v>0</v>
      </c>
      <c r="BT154" s="89">
        <f>SAMPLES_chemphys!W157</f>
        <v>0</v>
      </c>
      <c r="BU154" s="89">
        <f>SAMPLES_chemphys!X157</f>
        <v>0</v>
      </c>
      <c r="BV154" s="89">
        <f>SAMPLES_chemphys!Y157</f>
        <v>0</v>
      </c>
      <c r="BW154" s="89">
        <f>SAMPLES_chemphys!Z157</f>
        <v>0</v>
      </c>
      <c r="BX154" s="89">
        <f>SAMPLES_chemphys!AA157</f>
        <v>0</v>
      </c>
      <c r="BY154" s="89">
        <f>SAMPLES_chemphys!AB157</f>
        <v>0</v>
      </c>
      <c r="BZ154" s="89">
        <f>SAMPLES_chemphys!AC157</f>
        <v>0</v>
      </c>
      <c r="CA154" s="89">
        <f>SAMPLES_chemphys!AD157</f>
        <v>0</v>
      </c>
      <c r="CB154" s="89">
        <f>SAMPLES_chemphys!AE157</f>
        <v>0</v>
      </c>
      <c r="CC154" s="89">
        <f>SAMPLES_chemphys!AF157</f>
        <v>0</v>
      </c>
      <c r="CD154" s="89">
        <f>SAMPLES_chemphys!AG157</f>
        <v>0</v>
      </c>
      <c r="CE154" s="89">
        <f>SEQUENCING!X157</f>
        <v>0</v>
      </c>
      <c r="CF154" s="89">
        <f>SEQUENCING!L157</f>
        <v>0</v>
      </c>
      <c r="CG154" s="89">
        <f>SEQUENCING!M157</f>
        <v>0</v>
      </c>
      <c r="CH154" s="89">
        <f>SEQUENCING!N157</f>
        <v>0</v>
      </c>
      <c r="CI154" s="89">
        <f>SEQUENCING!O157</f>
        <v>0</v>
      </c>
      <c r="CJ154" s="89">
        <f>SEQUENCING!P157</f>
        <v>0</v>
      </c>
      <c r="CK154" s="89">
        <f>SEQUENCING!Q157</f>
        <v>0</v>
      </c>
      <c r="CL154" s="89">
        <f>SEQUENCING!X157</f>
        <v>0</v>
      </c>
      <c r="CM154" s="89">
        <f>SEQUENCING!R157</f>
        <v>0</v>
      </c>
    </row>
    <row r="155">
      <c r="AE155" s="89">
        <f>SAMPLES_indiv!C158</f>
        <v>0</v>
      </c>
      <c r="AF155" s="89">
        <f>SAMPLES_indiv!D158</f>
        <v>0</v>
      </c>
      <c r="AG155" s="89">
        <f>SAMPLES_indiv!E158</f>
        <v>0</v>
      </c>
      <c r="AH155" s="89">
        <f>SAMPLES_indiv!F158</f>
        <v>0</v>
      </c>
      <c r="AI155" s="89">
        <f>SAMPLES_indiv!G158</f>
        <v>0</v>
      </c>
      <c r="AJ155" s="89">
        <f>SAMPLES_indiv!H158</f>
        <v>0</v>
      </c>
      <c r="AK155" s="89">
        <f>SAMPLES_indiv!I158</f>
        <v>0</v>
      </c>
      <c r="AL155" s="89">
        <f>SAMPLES_indiv!J158</f>
        <v>0</v>
      </c>
      <c r="AM155" s="89">
        <f>SAMPLES_indiv!K158</f>
        <v>0</v>
      </c>
      <c r="AN155" s="89">
        <f>SAMPLES_indiv!L158</f>
        <v>0</v>
      </c>
      <c r="AO155" s="89">
        <f>SAMPLES_indiv!M158</f>
        <v>0</v>
      </c>
      <c r="AP155" s="89">
        <f>SAMPLES_indiv!N158</f>
        <v>0</v>
      </c>
      <c r="AQ155" s="89">
        <f>SAMPLES_indiv!O158</f>
        <v>0</v>
      </c>
      <c r="AR155" s="89">
        <f>SAMPLES_indiv!P158</f>
        <v>0</v>
      </c>
      <c r="AS155" s="89">
        <f>SAMPLES_indiv!Q158</f>
        <v>0</v>
      </c>
      <c r="AT155" s="89">
        <f>SAMPLES_indiv!R158</f>
        <v>0</v>
      </c>
      <c r="AU155" s="89">
        <f>SAMPLES_indiv!S158</f>
        <v>0</v>
      </c>
      <c r="AV155" s="89">
        <f>SAMPLES_indiv!T158</f>
        <v>0</v>
      </c>
      <c r="AW155" s="89">
        <f>SAMPLES_indiv!U158</f>
        <v>0</v>
      </c>
      <c r="AX155" s="89">
        <f>SAMPLES_indiv!V158</f>
        <v>0</v>
      </c>
      <c r="AY155" s="89">
        <f>SAMPLES_indiv!W158</f>
        <v>0</v>
      </c>
      <c r="AZ155" s="89">
        <f>SAMPLES_chemphys!C158</f>
        <v>0</v>
      </c>
      <c r="BA155" s="89">
        <f>SAMPLES_chemphys!D158</f>
        <v>0</v>
      </c>
      <c r="BB155" s="89">
        <f>SAMPLES_chemphys!E158</f>
        <v>0</v>
      </c>
      <c r="BC155" s="89">
        <f>SAMPLES_chemphys!F158</f>
        <v>0</v>
      </c>
      <c r="BD155" s="89">
        <f>SAMPLES_chemphys!G158</f>
        <v>0</v>
      </c>
      <c r="BE155" s="89">
        <f>SAMPLES_chemphys!H158</f>
        <v>0</v>
      </c>
      <c r="BF155" s="89">
        <f>SAMPLES_chemphys!I158</f>
        <v>0</v>
      </c>
      <c r="BG155" s="89">
        <f>SAMPLES_chemphys!J158</f>
        <v>0</v>
      </c>
      <c r="BH155" s="89">
        <f>SAMPLES_chemphys!K158</f>
        <v>0</v>
      </c>
      <c r="BI155" s="89">
        <f>SAMPLES_chemphys!L158</f>
        <v>0</v>
      </c>
      <c r="BJ155" s="89">
        <f>SAMPLES_chemphys!M158</f>
        <v>0</v>
      </c>
      <c r="BK155" s="89">
        <f>SAMPLES_chemphys!N158</f>
        <v>0</v>
      </c>
      <c r="BL155" s="89">
        <f>SAMPLES_chemphys!O158</f>
        <v>0</v>
      </c>
      <c r="BM155" s="89">
        <f>SAMPLES_chemphys!P158</f>
        <v>0</v>
      </c>
      <c r="BN155" s="89">
        <f>SAMPLES_chemphys!Q158</f>
        <v>0</v>
      </c>
      <c r="BO155" s="89">
        <f>SAMPLES_chemphys!R158</f>
        <v>0</v>
      </c>
      <c r="BP155" s="89">
        <f>SAMPLES_chemphys!S158</f>
        <v>0</v>
      </c>
      <c r="BQ155" s="89">
        <f>SAMPLES_chemphys!T158</f>
        <v>0</v>
      </c>
      <c r="BR155" s="89">
        <f>SAMPLES_chemphys!U158</f>
        <v>0</v>
      </c>
      <c r="BS155" s="89">
        <f>SAMPLES_chemphys!V158</f>
        <v>0</v>
      </c>
      <c r="BT155" s="89">
        <f>SAMPLES_chemphys!W158</f>
        <v>0</v>
      </c>
      <c r="BU155" s="89">
        <f>SAMPLES_chemphys!X158</f>
        <v>0</v>
      </c>
      <c r="BV155" s="89">
        <f>SAMPLES_chemphys!Y158</f>
        <v>0</v>
      </c>
      <c r="BW155" s="89">
        <f>SAMPLES_chemphys!Z158</f>
        <v>0</v>
      </c>
      <c r="BX155" s="89">
        <f>SAMPLES_chemphys!AA158</f>
        <v>0</v>
      </c>
      <c r="BY155" s="89">
        <f>SAMPLES_chemphys!AB158</f>
        <v>0</v>
      </c>
      <c r="BZ155" s="89">
        <f>SAMPLES_chemphys!AC158</f>
        <v>0</v>
      </c>
      <c r="CA155" s="89">
        <f>SAMPLES_chemphys!AD158</f>
        <v>0</v>
      </c>
      <c r="CB155" s="89">
        <f>SAMPLES_chemphys!AE158</f>
        <v>0</v>
      </c>
      <c r="CC155" s="89">
        <f>SAMPLES_chemphys!AF158</f>
        <v>0</v>
      </c>
      <c r="CD155" s="89">
        <f>SAMPLES_chemphys!AG158</f>
        <v>0</v>
      </c>
      <c r="CE155" s="89">
        <f>SEQUENCING!X158</f>
        <v>0</v>
      </c>
      <c r="CF155" s="89">
        <f>SEQUENCING!L158</f>
        <v>0</v>
      </c>
      <c r="CG155" s="89">
        <f>SEQUENCING!M158</f>
        <v>0</v>
      </c>
      <c r="CH155" s="89">
        <f>SEQUENCING!N158</f>
        <v>0</v>
      </c>
      <c r="CI155" s="89">
        <f>SEQUENCING!O158</f>
        <v>0</v>
      </c>
      <c r="CJ155" s="89">
        <f>SEQUENCING!P158</f>
        <v>0</v>
      </c>
      <c r="CK155" s="89">
        <f>SEQUENCING!Q158</f>
        <v>0</v>
      </c>
      <c r="CL155" s="89">
        <f>SEQUENCING!X158</f>
        <v>0</v>
      </c>
      <c r="CM155" s="89">
        <f>SEQUENCING!R158</f>
        <v>0</v>
      </c>
    </row>
    <row r="156">
      <c r="AE156" s="89">
        <f>SAMPLES_indiv!C159</f>
        <v>0</v>
      </c>
      <c r="AF156" s="89">
        <f>SAMPLES_indiv!D159</f>
        <v>0</v>
      </c>
      <c r="AG156" s="89">
        <f>SAMPLES_indiv!E159</f>
        <v>0</v>
      </c>
      <c r="AH156" s="89">
        <f>SAMPLES_indiv!F159</f>
        <v>0</v>
      </c>
      <c r="AI156" s="89">
        <f>SAMPLES_indiv!G159</f>
        <v>0</v>
      </c>
      <c r="AJ156" s="89">
        <f>SAMPLES_indiv!H159</f>
        <v>0</v>
      </c>
      <c r="AK156" s="89">
        <f>SAMPLES_indiv!I159</f>
        <v>0</v>
      </c>
      <c r="AL156" s="89">
        <f>SAMPLES_indiv!J159</f>
        <v>0</v>
      </c>
      <c r="AM156" s="89">
        <f>SAMPLES_indiv!K159</f>
        <v>0</v>
      </c>
      <c r="AN156" s="89">
        <f>SAMPLES_indiv!L159</f>
        <v>0</v>
      </c>
      <c r="AO156" s="89">
        <f>SAMPLES_indiv!M159</f>
        <v>0</v>
      </c>
      <c r="AP156" s="89">
        <f>SAMPLES_indiv!N159</f>
        <v>0</v>
      </c>
      <c r="AQ156" s="89">
        <f>SAMPLES_indiv!O159</f>
        <v>0</v>
      </c>
      <c r="AR156" s="89">
        <f>SAMPLES_indiv!P159</f>
        <v>0</v>
      </c>
      <c r="AS156" s="89">
        <f>SAMPLES_indiv!Q159</f>
        <v>0</v>
      </c>
      <c r="AT156" s="89">
        <f>SAMPLES_indiv!R159</f>
        <v>0</v>
      </c>
      <c r="AU156" s="89">
        <f>SAMPLES_indiv!S159</f>
        <v>0</v>
      </c>
      <c r="AV156" s="89">
        <f>SAMPLES_indiv!T159</f>
        <v>0</v>
      </c>
      <c r="AW156" s="89">
        <f>SAMPLES_indiv!U159</f>
        <v>0</v>
      </c>
      <c r="AX156" s="89">
        <f>SAMPLES_indiv!V159</f>
        <v>0</v>
      </c>
      <c r="AY156" s="89">
        <f>SAMPLES_indiv!W159</f>
        <v>0</v>
      </c>
      <c r="AZ156" s="89">
        <f>SAMPLES_chemphys!C159</f>
        <v>0</v>
      </c>
      <c r="BA156" s="89">
        <f>SAMPLES_chemphys!D159</f>
        <v>0</v>
      </c>
      <c r="BB156" s="89">
        <f>SAMPLES_chemphys!E159</f>
        <v>0</v>
      </c>
      <c r="BC156" s="89">
        <f>SAMPLES_chemphys!F159</f>
        <v>0</v>
      </c>
      <c r="BD156" s="89">
        <f>SAMPLES_chemphys!G159</f>
        <v>0</v>
      </c>
      <c r="BE156" s="89">
        <f>SAMPLES_chemphys!H159</f>
        <v>0</v>
      </c>
      <c r="BF156" s="89">
        <f>SAMPLES_chemphys!I159</f>
        <v>0</v>
      </c>
      <c r="BG156" s="89">
        <f>SAMPLES_chemphys!J159</f>
        <v>0</v>
      </c>
      <c r="BH156" s="89">
        <f>SAMPLES_chemphys!K159</f>
        <v>0</v>
      </c>
      <c r="BI156" s="89">
        <f>SAMPLES_chemphys!L159</f>
        <v>0</v>
      </c>
      <c r="BJ156" s="89">
        <f>SAMPLES_chemphys!M159</f>
        <v>0</v>
      </c>
      <c r="BK156" s="89">
        <f>SAMPLES_chemphys!N159</f>
        <v>0</v>
      </c>
      <c r="BL156" s="89">
        <f>SAMPLES_chemphys!O159</f>
        <v>0</v>
      </c>
      <c r="BM156" s="89">
        <f>SAMPLES_chemphys!P159</f>
        <v>0</v>
      </c>
      <c r="BN156" s="89">
        <f>SAMPLES_chemphys!Q159</f>
        <v>0</v>
      </c>
      <c r="BO156" s="89">
        <f>SAMPLES_chemphys!R159</f>
        <v>0</v>
      </c>
      <c r="BP156" s="89">
        <f>SAMPLES_chemphys!S159</f>
        <v>0</v>
      </c>
      <c r="BQ156" s="89">
        <f>SAMPLES_chemphys!T159</f>
        <v>0</v>
      </c>
      <c r="BR156" s="89">
        <f>SAMPLES_chemphys!U159</f>
        <v>0</v>
      </c>
      <c r="BS156" s="89">
        <f>SAMPLES_chemphys!V159</f>
        <v>0</v>
      </c>
      <c r="BT156" s="89">
        <f>SAMPLES_chemphys!W159</f>
        <v>0</v>
      </c>
      <c r="BU156" s="89">
        <f>SAMPLES_chemphys!X159</f>
        <v>0</v>
      </c>
      <c r="BV156" s="89">
        <f>SAMPLES_chemphys!Y159</f>
        <v>0</v>
      </c>
      <c r="BW156" s="89">
        <f>SAMPLES_chemphys!Z159</f>
        <v>0</v>
      </c>
      <c r="BX156" s="89">
        <f>SAMPLES_chemphys!AA159</f>
        <v>0</v>
      </c>
      <c r="BY156" s="89">
        <f>SAMPLES_chemphys!AB159</f>
        <v>0</v>
      </c>
      <c r="BZ156" s="89">
        <f>SAMPLES_chemphys!AC159</f>
        <v>0</v>
      </c>
      <c r="CA156" s="89">
        <f>SAMPLES_chemphys!AD159</f>
        <v>0</v>
      </c>
      <c r="CB156" s="89">
        <f>SAMPLES_chemphys!AE159</f>
        <v>0</v>
      </c>
      <c r="CC156" s="89">
        <f>SAMPLES_chemphys!AF159</f>
        <v>0</v>
      </c>
      <c r="CD156" s="89">
        <f>SAMPLES_chemphys!AG159</f>
        <v>0</v>
      </c>
      <c r="CE156" s="89">
        <f>SEQUENCING!X159</f>
        <v>0</v>
      </c>
      <c r="CF156" s="89">
        <f>SEQUENCING!L159</f>
        <v>0</v>
      </c>
      <c r="CG156" s="89">
        <f>SEQUENCING!M159</f>
        <v>0</v>
      </c>
      <c r="CH156" s="89">
        <f>SEQUENCING!N159</f>
        <v>0</v>
      </c>
      <c r="CI156" s="89">
        <f>SEQUENCING!O159</f>
        <v>0</v>
      </c>
      <c r="CJ156" s="89">
        <f>SEQUENCING!P159</f>
        <v>0</v>
      </c>
      <c r="CK156" s="89">
        <f>SEQUENCING!Q159</f>
        <v>0</v>
      </c>
      <c r="CL156" s="89">
        <f>SEQUENCING!X159</f>
        <v>0</v>
      </c>
      <c r="CM156" s="89">
        <f>SEQUENCING!R159</f>
        <v>0</v>
      </c>
    </row>
    <row r="157">
      <c r="AE157" s="89">
        <f>SAMPLES_indiv!C160</f>
        <v>0</v>
      </c>
      <c r="AF157" s="89">
        <f>SAMPLES_indiv!D160</f>
        <v>0</v>
      </c>
      <c r="AG157" s="89">
        <f>SAMPLES_indiv!E160</f>
        <v>0</v>
      </c>
      <c r="AH157" s="89">
        <f>SAMPLES_indiv!F160</f>
        <v>0</v>
      </c>
      <c r="AI157" s="89">
        <f>SAMPLES_indiv!G160</f>
        <v>0</v>
      </c>
      <c r="AJ157" s="89">
        <f>SAMPLES_indiv!H160</f>
        <v>0</v>
      </c>
      <c r="AK157" s="89">
        <f>SAMPLES_indiv!I160</f>
        <v>0</v>
      </c>
      <c r="AL157" s="89">
        <f>SAMPLES_indiv!J160</f>
        <v>0</v>
      </c>
      <c r="AM157" s="89">
        <f>SAMPLES_indiv!K160</f>
        <v>0</v>
      </c>
      <c r="AN157" s="89">
        <f>SAMPLES_indiv!L160</f>
        <v>0</v>
      </c>
      <c r="AO157" s="89">
        <f>SAMPLES_indiv!M160</f>
        <v>0</v>
      </c>
      <c r="AP157" s="89">
        <f>SAMPLES_indiv!N160</f>
        <v>0</v>
      </c>
      <c r="AQ157" s="89">
        <f>SAMPLES_indiv!O160</f>
        <v>0</v>
      </c>
      <c r="AR157" s="89">
        <f>SAMPLES_indiv!P160</f>
        <v>0</v>
      </c>
      <c r="AS157" s="89">
        <f>SAMPLES_indiv!Q160</f>
        <v>0</v>
      </c>
      <c r="AT157" s="89">
        <f>SAMPLES_indiv!R160</f>
        <v>0</v>
      </c>
      <c r="AU157" s="89">
        <f>SAMPLES_indiv!S160</f>
        <v>0</v>
      </c>
      <c r="AV157" s="89">
        <f>SAMPLES_indiv!T160</f>
        <v>0</v>
      </c>
      <c r="AW157" s="89">
        <f>SAMPLES_indiv!U160</f>
        <v>0</v>
      </c>
      <c r="AX157" s="89">
        <f>SAMPLES_indiv!V160</f>
        <v>0</v>
      </c>
      <c r="AY157" s="89">
        <f>SAMPLES_indiv!W160</f>
        <v>0</v>
      </c>
      <c r="AZ157" s="89">
        <f>SAMPLES_chemphys!C160</f>
        <v>0</v>
      </c>
      <c r="BA157" s="89">
        <f>SAMPLES_chemphys!D160</f>
        <v>0</v>
      </c>
      <c r="BB157" s="89">
        <f>SAMPLES_chemphys!E160</f>
        <v>0</v>
      </c>
      <c r="BC157" s="89">
        <f>SAMPLES_chemphys!F160</f>
        <v>0</v>
      </c>
      <c r="BD157" s="89">
        <f>SAMPLES_chemphys!G160</f>
        <v>0</v>
      </c>
      <c r="BE157" s="89">
        <f>SAMPLES_chemphys!H160</f>
        <v>0</v>
      </c>
      <c r="BF157" s="89">
        <f>SAMPLES_chemphys!I160</f>
        <v>0</v>
      </c>
      <c r="BG157" s="89">
        <f>SAMPLES_chemphys!J160</f>
        <v>0</v>
      </c>
      <c r="BH157" s="89">
        <f>SAMPLES_chemphys!K160</f>
        <v>0</v>
      </c>
      <c r="BI157" s="89">
        <f>SAMPLES_chemphys!L160</f>
        <v>0</v>
      </c>
      <c r="BJ157" s="89">
        <f>SAMPLES_chemphys!M160</f>
        <v>0</v>
      </c>
      <c r="BK157" s="89">
        <f>SAMPLES_chemphys!N160</f>
        <v>0</v>
      </c>
      <c r="BL157" s="89">
        <f>SAMPLES_chemphys!O160</f>
        <v>0</v>
      </c>
      <c r="BM157" s="89">
        <f>SAMPLES_chemphys!P160</f>
        <v>0</v>
      </c>
      <c r="BN157" s="89">
        <f>SAMPLES_chemphys!Q160</f>
        <v>0</v>
      </c>
      <c r="BO157" s="89">
        <f>SAMPLES_chemphys!R160</f>
        <v>0</v>
      </c>
      <c r="BP157" s="89">
        <f>SAMPLES_chemphys!S160</f>
        <v>0</v>
      </c>
      <c r="BQ157" s="89">
        <f>SAMPLES_chemphys!T160</f>
        <v>0</v>
      </c>
      <c r="BR157" s="89">
        <f>SAMPLES_chemphys!U160</f>
        <v>0</v>
      </c>
      <c r="BS157" s="89">
        <f>SAMPLES_chemphys!V160</f>
        <v>0</v>
      </c>
      <c r="BT157" s="89">
        <f>SAMPLES_chemphys!W160</f>
        <v>0</v>
      </c>
      <c r="BU157" s="89">
        <f>SAMPLES_chemphys!X160</f>
        <v>0</v>
      </c>
      <c r="BV157" s="89">
        <f>SAMPLES_chemphys!Y160</f>
        <v>0</v>
      </c>
      <c r="BW157" s="89">
        <f>SAMPLES_chemphys!Z160</f>
        <v>0</v>
      </c>
      <c r="BX157" s="89">
        <f>SAMPLES_chemphys!AA160</f>
        <v>0</v>
      </c>
      <c r="BY157" s="89">
        <f>SAMPLES_chemphys!AB160</f>
        <v>0</v>
      </c>
      <c r="BZ157" s="89">
        <f>SAMPLES_chemphys!AC160</f>
        <v>0</v>
      </c>
      <c r="CA157" s="89">
        <f>SAMPLES_chemphys!AD160</f>
        <v>0</v>
      </c>
      <c r="CB157" s="89">
        <f>SAMPLES_chemphys!AE160</f>
        <v>0</v>
      </c>
      <c r="CC157" s="89">
        <f>SAMPLES_chemphys!AF160</f>
        <v>0</v>
      </c>
      <c r="CD157" s="89">
        <f>SAMPLES_chemphys!AG160</f>
        <v>0</v>
      </c>
      <c r="CE157" s="89">
        <f>SEQUENCING!X160</f>
        <v>0</v>
      </c>
      <c r="CF157" s="89">
        <f>SEQUENCING!L160</f>
        <v>0</v>
      </c>
      <c r="CG157" s="89">
        <f>SEQUENCING!M160</f>
        <v>0</v>
      </c>
      <c r="CH157" s="89">
        <f>SEQUENCING!N160</f>
        <v>0</v>
      </c>
      <c r="CI157" s="89">
        <f>SEQUENCING!O160</f>
        <v>0</v>
      </c>
      <c r="CJ157" s="89">
        <f>SEQUENCING!P160</f>
        <v>0</v>
      </c>
      <c r="CK157" s="89">
        <f>SEQUENCING!Q160</f>
        <v>0</v>
      </c>
      <c r="CL157" s="89">
        <f>SEQUENCING!X160</f>
        <v>0</v>
      </c>
      <c r="CM157" s="89">
        <f>SEQUENCING!R160</f>
        <v>0</v>
      </c>
    </row>
    <row r="158">
      <c r="AE158" s="89">
        <f>SAMPLES_indiv!C161</f>
        <v>0</v>
      </c>
      <c r="AF158" s="89">
        <f>SAMPLES_indiv!D161</f>
        <v>0</v>
      </c>
      <c r="AG158" s="89">
        <f>SAMPLES_indiv!E161</f>
        <v>0</v>
      </c>
      <c r="AH158" s="89">
        <f>SAMPLES_indiv!F161</f>
        <v>0</v>
      </c>
      <c r="AI158" s="89">
        <f>SAMPLES_indiv!G161</f>
        <v>0</v>
      </c>
      <c r="AJ158" s="89">
        <f>SAMPLES_indiv!H161</f>
        <v>0</v>
      </c>
      <c r="AK158" s="89">
        <f>SAMPLES_indiv!I161</f>
        <v>0</v>
      </c>
      <c r="AL158" s="89">
        <f>SAMPLES_indiv!J161</f>
        <v>0</v>
      </c>
      <c r="AM158" s="89">
        <f>SAMPLES_indiv!K161</f>
        <v>0</v>
      </c>
      <c r="AN158" s="89">
        <f>SAMPLES_indiv!L161</f>
        <v>0</v>
      </c>
      <c r="AO158" s="89">
        <f>SAMPLES_indiv!M161</f>
        <v>0</v>
      </c>
      <c r="AP158" s="89">
        <f>SAMPLES_indiv!N161</f>
        <v>0</v>
      </c>
      <c r="AQ158" s="89">
        <f>SAMPLES_indiv!O161</f>
        <v>0</v>
      </c>
      <c r="AR158" s="89">
        <f>SAMPLES_indiv!P161</f>
        <v>0</v>
      </c>
      <c r="AS158" s="89">
        <f>SAMPLES_indiv!Q161</f>
        <v>0</v>
      </c>
      <c r="AT158" s="89">
        <f>SAMPLES_indiv!R161</f>
        <v>0</v>
      </c>
      <c r="AU158" s="89">
        <f>SAMPLES_indiv!S161</f>
        <v>0</v>
      </c>
      <c r="AV158" s="89">
        <f>SAMPLES_indiv!T161</f>
        <v>0</v>
      </c>
      <c r="AW158" s="89">
        <f>SAMPLES_indiv!U161</f>
        <v>0</v>
      </c>
      <c r="AX158" s="89">
        <f>SAMPLES_indiv!V161</f>
        <v>0</v>
      </c>
      <c r="AY158" s="89">
        <f>SAMPLES_indiv!W161</f>
        <v>0</v>
      </c>
      <c r="AZ158" s="89">
        <f>SAMPLES_chemphys!C161</f>
        <v>0</v>
      </c>
      <c r="BA158" s="89">
        <f>SAMPLES_chemphys!D161</f>
        <v>0</v>
      </c>
      <c r="BB158" s="89">
        <f>SAMPLES_chemphys!E161</f>
        <v>0</v>
      </c>
      <c r="BC158" s="89">
        <f>SAMPLES_chemphys!F161</f>
        <v>0</v>
      </c>
      <c r="BD158" s="89">
        <f>SAMPLES_chemphys!G161</f>
        <v>0</v>
      </c>
      <c r="BE158" s="89">
        <f>SAMPLES_chemphys!H161</f>
        <v>0</v>
      </c>
      <c r="BF158" s="89">
        <f>SAMPLES_chemphys!I161</f>
        <v>0</v>
      </c>
      <c r="BG158" s="89">
        <f>SAMPLES_chemphys!J161</f>
        <v>0</v>
      </c>
      <c r="BH158" s="89">
        <f>SAMPLES_chemphys!K161</f>
        <v>0</v>
      </c>
      <c r="BI158" s="89">
        <f>SAMPLES_chemphys!L161</f>
        <v>0</v>
      </c>
      <c r="BJ158" s="89">
        <f>SAMPLES_chemphys!M161</f>
        <v>0</v>
      </c>
      <c r="BK158" s="89">
        <f>SAMPLES_chemphys!N161</f>
        <v>0</v>
      </c>
      <c r="BL158" s="89">
        <f>SAMPLES_chemphys!O161</f>
        <v>0</v>
      </c>
      <c r="BM158" s="89">
        <f>SAMPLES_chemphys!P161</f>
        <v>0</v>
      </c>
      <c r="BN158" s="89">
        <f>SAMPLES_chemphys!Q161</f>
        <v>0</v>
      </c>
      <c r="BO158" s="89">
        <f>SAMPLES_chemphys!R161</f>
        <v>0</v>
      </c>
      <c r="BP158" s="89">
        <f>SAMPLES_chemphys!S161</f>
        <v>0</v>
      </c>
      <c r="BQ158" s="89">
        <f>SAMPLES_chemphys!T161</f>
        <v>0</v>
      </c>
      <c r="BR158" s="89">
        <f>SAMPLES_chemphys!U161</f>
        <v>0</v>
      </c>
      <c r="BS158" s="89">
        <f>SAMPLES_chemphys!V161</f>
        <v>0</v>
      </c>
      <c r="BT158" s="89">
        <f>SAMPLES_chemphys!W161</f>
        <v>0</v>
      </c>
      <c r="BU158" s="89">
        <f>SAMPLES_chemphys!X161</f>
        <v>0</v>
      </c>
      <c r="BV158" s="89">
        <f>SAMPLES_chemphys!Y161</f>
        <v>0</v>
      </c>
      <c r="BW158" s="89">
        <f>SAMPLES_chemphys!Z161</f>
        <v>0</v>
      </c>
      <c r="BX158" s="89">
        <f>SAMPLES_chemphys!AA161</f>
        <v>0</v>
      </c>
      <c r="BY158" s="89">
        <f>SAMPLES_chemphys!AB161</f>
        <v>0</v>
      </c>
      <c r="BZ158" s="89">
        <f>SAMPLES_chemphys!AC161</f>
        <v>0</v>
      </c>
      <c r="CA158" s="89">
        <f>SAMPLES_chemphys!AD161</f>
        <v>0</v>
      </c>
      <c r="CB158" s="89">
        <f>SAMPLES_chemphys!AE161</f>
        <v>0</v>
      </c>
      <c r="CC158" s="89">
        <f>SAMPLES_chemphys!AF161</f>
        <v>0</v>
      </c>
      <c r="CD158" s="89">
        <f>SAMPLES_chemphys!AG161</f>
        <v>0</v>
      </c>
      <c r="CE158" s="89">
        <f>SEQUENCING!X161</f>
        <v>0</v>
      </c>
      <c r="CF158" s="89">
        <f>SEQUENCING!L161</f>
        <v>0</v>
      </c>
      <c r="CG158" s="89">
        <f>SEQUENCING!M161</f>
        <v>0</v>
      </c>
      <c r="CH158" s="89">
        <f>SEQUENCING!N161</f>
        <v>0</v>
      </c>
      <c r="CI158" s="89">
        <f>SEQUENCING!O161</f>
        <v>0</v>
      </c>
      <c r="CJ158" s="89">
        <f>SEQUENCING!P161</f>
        <v>0</v>
      </c>
      <c r="CK158" s="89">
        <f>SEQUENCING!Q161</f>
        <v>0</v>
      </c>
      <c r="CL158" s="89">
        <f>SEQUENCING!X161</f>
        <v>0</v>
      </c>
      <c r="CM158" s="89">
        <f>SEQUENCING!R161</f>
        <v>0</v>
      </c>
    </row>
    <row r="159">
      <c r="AE159" s="89">
        <f>SAMPLES_indiv!C162</f>
        <v>0</v>
      </c>
      <c r="AF159" s="89">
        <f>SAMPLES_indiv!D162</f>
        <v>0</v>
      </c>
      <c r="AG159" s="89">
        <f>SAMPLES_indiv!E162</f>
        <v>0</v>
      </c>
      <c r="AH159" s="89">
        <f>SAMPLES_indiv!F162</f>
        <v>0</v>
      </c>
      <c r="AI159" s="89">
        <f>SAMPLES_indiv!G162</f>
        <v>0</v>
      </c>
      <c r="AJ159" s="89">
        <f>SAMPLES_indiv!H162</f>
        <v>0</v>
      </c>
      <c r="AK159" s="89">
        <f>SAMPLES_indiv!I162</f>
        <v>0</v>
      </c>
      <c r="AL159" s="89">
        <f>SAMPLES_indiv!J162</f>
        <v>0</v>
      </c>
      <c r="AM159" s="89">
        <f>SAMPLES_indiv!K162</f>
        <v>0</v>
      </c>
      <c r="AN159" s="89">
        <f>SAMPLES_indiv!L162</f>
        <v>0</v>
      </c>
      <c r="AO159" s="89">
        <f>SAMPLES_indiv!M162</f>
        <v>0</v>
      </c>
      <c r="AP159" s="89">
        <f>SAMPLES_indiv!N162</f>
        <v>0</v>
      </c>
      <c r="AQ159" s="89">
        <f>SAMPLES_indiv!O162</f>
        <v>0</v>
      </c>
      <c r="AR159" s="89">
        <f>SAMPLES_indiv!P162</f>
        <v>0</v>
      </c>
      <c r="AS159" s="89">
        <f>SAMPLES_indiv!Q162</f>
        <v>0</v>
      </c>
      <c r="AT159" s="89">
        <f>SAMPLES_indiv!R162</f>
        <v>0</v>
      </c>
      <c r="AU159" s="89">
        <f>SAMPLES_indiv!S162</f>
        <v>0</v>
      </c>
      <c r="AV159" s="89">
        <f>SAMPLES_indiv!T162</f>
        <v>0</v>
      </c>
      <c r="AW159" s="89">
        <f>SAMPLES_indiv!U162</f>
        <v>0</v>
      </c>
      <c r="AX159" s="89">
        <f>SAMPLES_indiv!V162</f>
        <v>0</v>
      </c>
      <c r="AY159" s="89">
        <f>SAMPLES_indiv!W162</f>
        <v>0</v>
      </c>
      <c r="AZ159" s="89">
        <f>SAMPLES_chemphys!C162</f>
        <v>0</v>
      </c>
      <c r="BA159" s="89">
        <f>SAMPLES_chemphys!D162</f>
        <v>0</v>
      </c>
      <c r="BB159" s="89">
        <f>SAMPLES_chemphys!E162</f>
        <v>0</v>
      </c>
      <c r="BC159" s="89">
        <f>SAMPLES_chemphys!F162</f>
        <v>0</v>
      </c>
      <c r="BD159" s="89">
        <f>SAMPLES_chemphys!G162</f>
        <v>0</v>
      </c>
      <c r="BE159" s="89">
        <f>SAMPLES_chemphys!H162</f>
        <v>0</v>
      </c>
      <c r="BF159" s="89">
        <f>SAMPLES_chemphys!I162</f>
        <v>0</v>
      </c>
      <c r="BG159" s="89">
        <f>SAMPLES_chemphys!J162</f>
        <v>0</v>
      </c>
      <c r="BH159" s="89">
        <f>SAMPLES_chemphys!K162</f>
        <v>0</v>
      </c>
      <c r="BI159" s="89">
        <f>SAMPLES_chemphys!L162</f>
        <v>0</v>
      </c>
      <c r="BJ159" s="89">
        <f>SAMPLES_chemphys!M162</f>
        <v>0</v>
      </c>
      <c r="BK159" s="89">
        <f>SAMPLES_chemphys!N162</f>
        <v>0</v>
      </c>
      <c r="BL159" s="89">
        <f>SAMPLES_chemphys!O162</f>
        <v>0</v>
      </c>
      <c r="BM159" s="89">
        <f>SAMPLES_chemphys!P162</f>
        <v>0</v>
      </c>
      <c r="BN159" s="89">
        <f>SAMPLES_chemphys!Q162</f>
        <v>0</v>
      </c>
      <c r="BO159" s="89">
        <f>SAMPLES_chemphys!R162</f>
        <v>0</v>
      </c>
      <c r="BP159" s="89">
        <f>SAMPLES_chemphys!S162</f>
        <v>0</v>
      </c>
      <c r="BQ159" s="89">
        <f>SAMPLES_chemphys!T162</f>
        <v>0</v>
      </c>
      <c r="BR159" s="89">
        <f>SAMPLES_chemphys!U162</f>
        <v>0</v>
      </c>
      <c r="BS159" s="89">
        <f>SAMPLES_chemphys!V162</f>
        <v>0</v>
      </c>
      <c r="BT159" s="89">
        <f>SAMPLES_chemphys!W162</f>
        <v>0</v>
      </c>
      <c r="BU159" s="89">
        <f>SAMPLES_chemphys!X162</f>
        <v>0</v>
      </c>
      <c r="BV159" s="89">
        <f>SAMPLES_chemphys!Y162</f>
        <v>0</v>
      </c>
      <c r="BW159" s="89">
        <f>SAMPLES_chemphys!Z162</f>
        <v>0</v>
      </c>
      <c r="BX159" s="89">
        <f>SAMPLES_chemphys!AA162</f>
        <v>0</v>
      </c>
      <c r="BY159" s="89">
        <f>SAMPLES_chemphys!AB162</f>
        <v>0</v>
      </c>
      <c r="BZ159" s="89">
        <f>SAMPLES_chemphys!AC162</f>
        <v>0</v>
      </c>
      <c r="CA159" s="89">
        <f>SAMPLES_chemphys!AD162</f>
        <v>0</v>
      </c>
      <c r="CB159" s="89">
        <f>SAMPLES_chemphys!AE162</f>
        <v>0</v>
      </c>
      <c r="CC159" s="89">
        <f>SAMPLES_chemphys!AF162</f>
        <v>0</v>
      </c>
      <c r="CD159" s="89">
        <f>SAMPLES_chemphys!AG162</f>
        <v>0</v>
      </c>
      <c r="CE159" s="89">
        <f>SEQUENCING!X162</f>
        <v>0</v>
      </c>
      <c r="CF159" s="89">
        <f>SEQUENCING!L162</f>
        <v>0</v>
      </c>
      <c r="CG159" s="89">
        <f>SEQUENCING!M162</f>
        <v>0</v>
      </c>
      <c r="CH159" s="89">
        <f>SEQUENCING!N162</f>
        <v>0</v>
      </c>
      <c r="CI159" s="89">
        <f>SEQUENCING!O162</f>
        <v>0</v>
      </c>
      <c r="CJ159" s="89">
        <f>SEQUENCING!P162</f>
        <v>0</v>
      </c>
      <c r="CK159" s="89">
        <f>SEQUENCING!Q162</f>
        <v>0</v>
      </c>
      <c r="CL159" s="89">
        <f>SEQUENCING!X162</f>
        <v>0</v>
      </c>
      <c r="CM159" s="89">
        <f>SEQUENCING!R162</f>
        <v>0</v>
      </c>
    </row>
    <row r="160">
      <c r="AE160" s="89">
        <f>SAMPLES_indiv!C163</f>
        <v>0</v>
      </c>
      <c r="AF160" s="89">
        <f>SAMPLES_indiv!D163</f>
        <v>0</v>
      </c>
      <c r="AG160" s="89">
        <f>SAMPLES_indiv!E163</f>
        <v>0</v>
      </c>
      <c r="AH160" s="89">
        <f>SAMPLES_indiv!F163</f>
        <v>0</v>
      </c>
      <c r="AI160" s="89">
        <f>SAMPLES_indiv!G163</f>
        <v>0</v>
      </c>
      <c r="AJ160" s="89">
        <f>SAMPLES_indiv!H163</f>
        <v>0</v>
      </c>
      <c r="AK160" s="89">
        <f>SAMPLES_indiv!I163</f>
        <v>0</v>
      </c>
      <c r="AL160" s="89">
        <f>SAMPLES_indiv!J163</f>
        <v>0</v>
      </c>
      <c r="AM160" s="89">
        <f>SAMPLES_indiv!K163</f>
        <v>0</v>
      </c>
      <c r="AN160" s="89">
        <f>SAMPLES_indiv!L163</f>
        <v>0</v>
      </c>
      <c r="AO160" s="89">
        <f>SAMPLES_indiv!M163</f>
        <v>0</v>
      </c>
      <c r="AP160" s="89">
        <f>SAMPLES_indiv!N163</f>
        <v>0</v>
      </c>
      <c r="AQ160" s="89">
        <f>SAMPLES_indiv!O163</f>
        <v>0</v>
      </c>
      <c r="AR160" s="89">
        <f>SAMPLES_indiv!P163</f>
        <v>0</v>
      </c>
      <c r="AS160" s="89">
        <f>SAMPLES_indiv!Q163</f>
        <v>0</v>
      </c>
      <c r="AT160" s="89">
        <f>SAMPLES_indiv!R163</f>
        <v>0</v>
      </c>
      <c r="AU160" s="89">
        <f>SAMPLES_indiv!S163</f>
        <v>0</v>
      </c>
      <c r="AV160" s="89">
        <f>SAMPLES_indiv!T163</f>
        <v>0</v>
      </c>
      <c r="AW160" s="89">
        <f>SAMPLES_indiv!U163</f>
        <v>0</v>
      </c>
      <c r="AX160" s="89">
        <f>SAMPLES_indiv!V163</f>
        <v>0</v>
      </c>
      <c r="AY160" s="89">
        <f>SAMPLES_indiv!W163</f>
        <v>0</v>
      </c>
      <c r="AZ160" s="89">
        <f>SAMPLES_chemphys!C163</f>
        <v>0</v>
      </c>
      <c r="BA160" s="89">
        <f>SAMPLES_chemphys!D163</f>
        <v>0</v>
      </c>
      <c r="BB160" s="89">
        <f>SAMPLES_chemphys!E163</f>
        <v>0</v>
      </c>
      <c r="BC160" s="89">
        <f>SAMPLES_chemphys!F163</f>
        <v>0</v>
      </c>
      <c r="BD160" s="89">
        <f>SAMPLES_chemphys!G163</f>
        <v>0</v>
      </c>
      <c r="BE160" s="89">
        <f>SAMPLES_chemphys!H163</f>
        <v>0</v>
      </c>
      <c r="BF160" s="89">
        <f>SAMPLES_chemphys!I163</f>
        <v>0</v>
      </c>
      <c r="BG160" s="89">
        <f>SAMPLES_chemphys!J163</f>
        <v>0</v>
      </c>
      <c r="BH160" s="89">
        <f>SAMPLES_chemphys!K163</f>
        <v>0</v>
      </c>
      <c r="BI160" s="89">
        <f>SAMPLES_chemphys!L163</f>
        <v>0</v>
      </c>
      <c r="BJ160" s="89">
        <f>SAMPLES_chemphys!M163</f>
        <v>0</v>
      </c>
      <c r="BK160" s="89">
        <f>SAMPLES_chemphys!N163</f>
        <v>0</v>
      </c>
      <c r="BL160" s="89">
        <f>SAMPLES_chemphys!O163</f>
        <v>0</v>
      </c>
      <c r="BM160" s="89">
        <f>SAMPLES_chemphys!P163</f>
        <v>0</v>
      </c>
      <c r="BN160" s="89">
        <f>SAMPLES_chemphys!Q163</f>
        <v>0</v>
      </c>
      <c r="BO160" s="89">
        <f>SAMPLES_chemphys!R163</f>
        <v>0</v>
      </c>
      <c r="BP160" s="89">
        <f>SAMPLES_chemphys!S163</f>
        <v>0</v>
      </c>
      <c r="BQ160" s="89">
        <f>SAMPLES_chemphys!T163</f>
        <v>0</v>
      </c>
      <c r="BR160" s="89">
        <f>SAMPLES_chemphys!U163</f>
        <v>0</v>
      </c>
      <c r="BS160" s="89">
        <f>SAMPLES_chemphys!V163</f>
        <v>0</v>
      </c>
      <c r="BT160" s="89">
        <f>SAMPLES_chemphys!W163</f>
        <v>0</v>
      </c>
      <c r="BU160" s="89">
        <f>SAMPLES_chemphys!X163</f>
        <v>0</v>
      </c>
      <c r="BV160" s="89">
        <f>SAMPLES_chemphys!Y163</f>
        <v>0</v>
      </c>
      <c r="BW160" s="89">
        <f>SAMPLES_chemphys!Z163</f>
        <v>0</v>
      </c>
      <c r="BX160" s="89">
        <f>SAMPLES_chemphys!AA163</f>
        <v>0</v>
      </c>
      <c r="BY160" s="89">
        <f>SAMPLES_chemphys!AB163</f>
        <v>0</v>
      </c>
      <c r="BZ160" s="89">
        <f>SAMPLES_chemphys!AC163</f>
        <v>0</v>
      </c>
      <c r="CA160" s="89">
        <f>SAMPLES_chemphys!AD163</f>
        <v>0</v>
      </c>
      <c r="CB160" s="89">
        <f>SAMPLES_chemphys!AE163</f>
        <v>0</v>
      </c>
      <c r="CC160" s="89">
        <f>SAMPLES_chemphys!AF163</f>
        <v>0</v>
      </c>
      <c r="CD160" s="89">
        <f>SAMPLES_chemphys!AG163</f>
        <v>0</v>
      </c>
      <c r="CE160" s="89">
        <f>SEQUENCING!X163</f>
        <v>0</v>
      </c>
      <c r="CF160" s="89">
        <f>SEQUENCING!L163</f>
        <v>0</v>
      </c>
      <c r="CG160" s="89">
        <f>SEQUENCING!M163</f>
        <v>0</v>
      </c>
      <c r="CH160" s="89">
        <f>SEQUENCING!N163</f>
        <v>0</v>
      </c>
      <c r="CI160" s="89">
        <f>SEQUENCING!O163</f>
        <v>0</v>
      </c>
      <c r="CJ160" s="89">
        <f>SEQUENCING!P163</f>
        <v>0</v>
      </c>
      <c r="CK160" s="89">
        <f>SEQUENCING!Q163</f>
        <v>0</v>
      </c>
      <c r="CL160" s="89">
        <f>SEQUENCING!X163</f>
        <v>0</v>
      </c>
      <c r="CM160" s="89">
        <f>SEQUENCING!R163</f>
        <v>0</v>
      </c>
    </row>
    <row r="161">
      <c r="AE161" s="89">
        <f>SAMPLES_indiv!C164</f>
        <v>0</v>
      </c>
      <c r="AF161" s="89">
        <f>SAMPLES_indiv!D164</f>
        <v>0</v>
      </c>
      <c r="AG161" s="89">
        <f>SAMPLES_indiv!E164</f>
        <v>0</v>
      </c>
      <c r="AH161" s="89">
        <f>SAMPLES_indiv!F164</f>
        <v>0</v>
      </c>
      <c r="AI161" s="89">
        <f>SAMPLES_indiv!G164</f>
        <v>0</v>
      </c>
      <c r="AJ161" s="89">
        <f>SAMPLES_indiv!H164</f>
        <v>0</v>
      </c>
      <c r="AK161" s="89">
        <f>SAMPLES_indiv!I164</f>
        <v>0</v>
      </c>
      <c r="AL161" s="89">
        <f>SAMPLES_indiv!J164</f>
        <v>0</v>
      </c>
      <c r="AM161" s="89">
        <f>SAMPLES_indiv!K164</f>
        <v>0</v>
      </c>
      <c r="AN161" s="89">
        <f>SAMPLES_indiv!L164</f>
        <v>0</v>
      </c>
      <c r="AO161" s="89">
        <f>SAMPLES_indiv!M164</f>
        <v>0</v>
      </c>
      <c r="AP161" s="89">
        <f>SAMPLES_indiv!N164</f>
        <v>0</v>
      </c>
      <c r="AQ161" s="89">
        <f>SAMPLES_indiv!O164</f>
        <v>0</v>
      </c>
      <c r="AR161" s="89">
        <f>SAMPLES_indiv!P164</f>
        <v>0</v>
      </c>
      <c r="AS161" s="89">
        <f>SAMPLES_indiv!Q164</f>
        <v>0</v>
      </c>
      <c r="AT161" s="89">
        <f>SAMPLES_indiv!R164</f>
        <v>0</v>
      </c>
      <c r="AU161" s="89">
        <f>SAMPLES_indiv!S164</f>
        <v>0</v>
      </c>
      <c r="AV161" s="89">
        <f>SAMPLES_indiv!T164</f>
        <v>0</v>
      </c>
      <c r="AW161" s="89">
        <f>SAMPLES_indiv!U164</f>
        <v>0</v>
      </c>
      <c r="AX161" s="89">
        <f>SAMPLES_indiv!V164</f>
        <v>0</v>
      </c>
      <c r="AY161" s="89">
        <f>SAMPLES_indiv!W164</f>
        <v>0</v>
      </c>
      <c r="AZ161" s="89">
        <f>SAMPLES_chemphys!C164</f>
        <v>0</v>
      </c>
      <c r="BA161" s="89">
        <f>SAMPLES_chemphys!D164</f>
        <v>0</v>
      </c>
      <c r="BB161" s="89">
        <f>SAMPLES_chemphys!E164</f>
        <v>0</v>
      </c>
      <c r="BC161" s="89">
        <f>SAMPLES_chemphys!F164</f>
        <v>0</v>
      </c>
      <c r="BD161" s="89">
        <f>SAMPLES_chemphys!G164</f>
        <v>0</v>
      </c>
      <c r="BE161" s="89">
        <f>SAMPLES_chemphys!H164</f>
        <v>0</v>
      </c>
      <c r="BF161" s="89">
        <f>SAMPLES_chemphys!I164</f>
        <v>0</v>
      </c>
      <c r="BG161" s="89">
        <f>SAMPLES_chemphys!J164</f>
        <v>0</v>
      </c>
      <c r="BH161" s="89">
        <f>SAMPLES_chemphys!K164</f>
        <v>0</v>
      </c>
      <c r="BI161" s="89">
        <f>SAMPLES_chemphys!L164</f>
        <v>0</v>
      </c>
      <c r="BJ161" s="89">
        <f>SAMPLES_chemphys!M164</f>
        <v>0</v>
      </c>
      <c r="BK161" s="89">
        <f>SAMPLES_chemphys!N164</f>
        <v>0</v>
      </c>
      <c r="BL161" s="89">
        <f>SAMPLES_chemphys!O164</f>
        <v>0</v>
      </c>
      <c r="BM161" s="89">
        <f>SAMPLES_chemphys!P164</f>
        <v>0</v>
      </c>
      <c r="BN161" s="89">
        <f>SAMPLES_chemphys!Q164</f>
        <v>0</v>
      </c>
      <c r="BO161" s="89">
        <f>SAMPLES_chemphys!R164</f>
        <v>0</v>
      </c>
      <c r="BP161" s="89">
        <f>SAMPLES_chemphys!S164</f>
        <v>0</v>
      </c>
      <c r="BQ161" s="89">
        <f>SAMPLES_chemphys!T164</f>
        <v>0</v>
      </c>
      <c r="BR161" s="89">
        <f>SAMPLES_chemphys!U164</f>
        <v>0</v>
      </c>
      <c r="BS161" s="89">
        <f>SAMPLES_chemphys!V164</f>
        <v>0</v>
      </c>
      <c r="BT161" s="89">
        <f>SAMPLES_chemphys!W164</f>
        <v>0</v>
      </c>
      <c r="BU161" s="89">
        <f>SAMPLES_chemphys!X164</f>
        <v>0</v>
      </c>
      <c r="BV161" s="89">
        <f>SAMPLES_chemphys!Y164</f>
        <v>0</v>
      </c>
      <c r="BW161" s="89">
        <f>SAMPLES_chemphys!Z164</f>
        <v>0</v>
      </c>
      <c r="BX161" s="89">
        <f>SAMPLES_chemphys!AA164</f>
        <v>0</v>
      </c>
      <c r="BY161" s="89">
        <f>SAMPLES_chemphys!AB164</f>
        <v>0</v>
      </c>
      <c r="BZ161" s="89">
        <f>SAMPLES_chemphys!AC164</f>
        <v>0</v>
      </c>
      <c r="CA161" s="89">
        <f>SAMPLES_chemphys!AD164</f>
        <v>0</v>
      </c>
      <c r="CB161" s="89">
        <f>SAMPLES_chemphys!AE164</f>
        <v>0</v>
      </c>
      <c r="CC161" s="89">
        <f>SAMPLES_chemphys!AF164</f>
        <v>0</v>
      </c>
      <c r="CD161" s="89">
        <f>SAMPLES_chemphys!AG164</f>
        <v>0</v>
      </c>
      <c r="CE161" s="89">
        <f>SEQUENCING!X164</f>
        <v>0</v>
      </c>
      <c r="CF161" s="89">
        <f>SEQUENCING!L164</f>
        <v>0</v>
      </c>
      <c r="CG161" s="89">
        <f>SEQUENCING!M164</f>
        <v>0</v>
      </c>
      <c r="CH161" s="89">
        <f>SEQUENCING!N164</f>
        <v>0</v>
      </c>
      <c r="CI161" s="89">
        <f>SEQUENCING!O164</f>
        <v>0</v>
      </c>
      <c r="CJ161" s="89">
        <f>SEQUENCING!P164</f>
        <v>0</v>
      </c>
      <c r="CK161" s="89">
        <f>SEQUENCING!Q164</f>
        <v>0</v>
      </c>
      <c r="CL161" s="89">
        <f>SEQUENCING!X164</f>
        <v>0</v>
      </c>
      <c r="CM161" s="89">
        <f>SEQUENCING!R164</f>
        <v>0</v>
      </c>
    </row>
    <row r="162">
      <c r="AE162" s="89">
        <f>SAMPLES_indiv!C165</f>
        <v>0</v>
      </c>
      <c r="AF162" s="89">
        <f>SAMPLES_indiv!D165</f>
        <v>0</v>
      </c>
      <c r="AG162" s="89">
        <f>SAMPLES_indiv!E165</f>
        <v>0</v>
      </c>
      <c r="AH162" s="89">
        <f>SAMPLES_indiv!F165</f>
        <v>0</v>
      </c>
      <c r="AI162" s="89">
        <f>SAMPLES_indiv!G165</f>
        <v>0</v>
      </c>
      <c r="AJ162" s="89">
        <f>SAMPLES_indiv!H165</f>
        <v>0</v>
      </c>
      <c r="AK162" s="89">
        <f>SAMPLES_indiv!I165</f>
        <v>0</v>
      </c>
      <c r="AL162" s="89">
        <f>SAMPLES_indiv!J165</f>
        <v>0</v>
      </c>
      <c r="AM162" s="89">
        <f>SAMPLES_indiv!K165</f>
        <v>0</v>
      </c>
      <c r="AN162" s="89">
        <f>SAMPLES_indiv!L165</f>
        <v>0</v>
      </c>
      <c r="AO162" s="89">
        <f>SAMPLES_indiv!M165</f>
        <v>0</v>
      </c>
      <c r="AP162" s="89">
        <f>SAMPLES_indiv!N165</f>
        <v>0</v>
      </c>
      <c r="AQ162" s="89">
        <f>SAMPLES_indiv!O165</f>
        <v>0</v>
      </c>
      <c r="AR162" s="89">
        <f>SAMPLES_indiv!P165</f>
        <v>0</v>
      </c>
      <c r="AS162" s="89">
        <f>SAMPLES_indiv!Q165</f>
        <v>0</v>
      </c>
      <c r="AT162" s="89">
        <f>SAMPLES_indiv!R165</f>
        <v>0</v>
      </c>
      <c r="AU162" s="89">
        <f>SAMPLES_indiv!S165</f>
        <v>0</v>
      </c>
      <c r="AV162" s="89">
        <f>SAMPLES_indiv!T165</f>
        <v>0</v>
      </c>
      <c r="AW162" s="89">
        <f>SAMPLES_indiv!U165</f>
        <v>0</v>
      </c>
      <c r="AX162" s="89">
        <f>SAMPLES_indiv!V165</f>
        <v>0</v>
      </c>
      <c r="AY162" s="89">
        <f>SAMPLES_indiv!W165</f>
        <v>0</v>
      </c>
      <c r="AZ162" s="89">
        <f>SAMPLES_chemphys!C165</f>
        <v>0</v>
      </c>
      <c r="BA162" s="89">
        <f>SAMPLES_chemphys!D165</f>
        <v>0</v>
      </c>
      <c r="BB162" s="89">
        <f>SAMPLES_chemphys!E165</f>
        <v>0</v>
      </c>
      <c r="BC162" s="89">
        <f>SAMPLES_chemphys!F165</f>
        <v>0</v>
      </c>
      <c r="BD162" s="89">
        <f>SAMPLES_chemphys!G165</f>
        <v>0</v>
      </c>
      <c r="BE162" s="89">
        <f>SAMPLES_chemphys!H165</f>
        <v>0</v>
      </c>
      <c r="BF162" s="89">
        <f>SAMPLES_chemphys!I165</f>
        <v>0</v>
      </c>
      <c r="BG162" s="89">
        <f>SAMPLES_chemphys!J165</f>
        <v>0</v>
      </c>
      <c r="BH162" s="89">
        <f>SAMPLES_chemphys!K165</f>
        <v>0</v>
      </c>
      <c r="BI162" s="89">
        <f>SAMPLES_chemphys!L165</f>
        <v>0</v>
      </c>
      <c r="BJ162" s="89">
        <f>SAMPLES_chemphys!M165</f>
        <v>0</v>
      </c>
      <c r="BK162" s="89">
        <f>SAMPLES_chemphys!N165</f>
        <v>0</v>
      </c>
      <c r="BL162" s="89">
        <f>SAMPLES_chemphys!O165</f>
        <v>0</v>
      </c>
      <c r="BM162" s="89">
        <f>SAMPLES_chemphys!P165</f>
        <v>0</v>
      </c>
      <c r="BN162" s="89">
        <f>SAMPLES_chemphys!Q165</f>
        <v>0</v>
      </c>
      <c r="BO162" s="89">
        <f>SAMPLES_chemphys!R165</f>
        <v>0</v>
      </c>
      <c r="BP162" s="89">
        <f>SAMPLES_chemphys!S165</f>
        <v>0</v>
      </c>
      <c r="BQ162" s="89">
        <f>SAMPLES_chemphys!T165</f>
        <v>0</v>
      </c>
      <c r="BR162" s="89">
        <f>SAMPLES_chemphys!U165</f>
        <v>0</v>
      </c>
      <c r="BS162" s="89">
        <f>SAMPLES_chemphys!V165</f>
        <v>0</v>
      </c>
      <c r="BT162" s="89">
        <f>SAMPLES_chemphys!W165</f>
        <v>0</v>
      </c>
      <c r="BU162" s="89">
        <f>SAMPLES_chemphys!X165</f>
        <v>0</v>
      </c>
      <c r="BV162" s="89">
        <f>SAMPLES_chemphys!Y165</f>
        <v>0</v>
      </c>
      <c r="BW162" s="89">
        <f>SAMPLES_chemphys!Z165</f>
        <v>0</v>
      </c>
      <c r="BX162" s="89">
        <f>SAMPLES_chemphys!AA165</f>
        <v>0</v>
      </c>
      <c r="BY162" s="89">
        <f>SAMPLES_chemphys!AB165</f>
        <v>0</v>
      </c>
      <c r="BZ162" s="89">
        <f>SAMPLES_chemphys!AC165</f>
        <v>0</v>
      </c>
      <c r="CA162" s="89">
        <f>SAMPLES_chemphys!AD165</f>
        <v>0</v>
      </c>
      <c r="CB162" s="89">
        <f>SAMPLES_chemphys!AE165</f>
        <v>0</v>
      </c>
      <c r="CC162" s="89">
        <f>SAMPLES_chemphys!AF165</f>
        <v>0</v>
      </c>
      <c r="CD162" s="89">
        <f>SAMPLES_chemphys!AG165</f>
        <v>0</v>
      </c>
      <c r="CE162" s="89">
        <f>SEQUENCING!X165</f>
        <v>0</v>
      </c>
      <c r="CF162" s="89">
        <f>SEQUENCING!L165</f>
        <v>0</v>
      </c>
      <c r="CG162" s="89">
        <f>SEQUENCING!M165</f>
        <v>0</v>
      </c>
      <c r="CH162" s="89">
        <f>SEQUENCING!N165</f>
        <v>0</v>
      </c>
      <c r="CI162" s="89">
        <f>SEQUENCING!O165</f>
        <v>0</v>
      </c>
      <c r="CJ162" s="89">
        <f>SEQUENCING!P165</f>
        <v>0</v>
      </c>
      <c r="CK162" s="89">
        <f>SEQUENCING!Q165</f>
        <v>0</v>
      </c>
      <c r="CL162" s="89">
        <f>SEQUENCING!X165</f>
        <v>0</v>
      </c>
      <c r="CM162" s="89">
        <f>SEQUENCING!R165</f>
        <v>0</v>
      </c>
    </row>
    <row r="163">
      <c r="AE163" s="89">
        <f>SAMPLES_indiv!C166</f>
        <v>0</v>
      </c>
      <c r="AF163" s="89">
        <f>SAMPLES_indiv!D166</f>
        <v>0</v>
      </c>
      <c r="AG163" s="89">
        <f>SAMPLES_indiv!E166</f>
        <v>0</v>
      </c>
      <c r="AH163" s="89">
        <f>SAMPLES_indiv!F166</f>
        <v>0</v>
      </c>
      <c r="AI163" s="89">
        <f>SAMPLES_indiv!G166</f>
        <v>0</v>
      </c>
      <c r="AJ163" s="89">
        <f>SAMPLES_indiv!H166</f>
        <v>0</v>
      </c>
      <c r="AK163" s="89">
        <f>SAMPLES_indiv!I166</f>
        <v>0</v>
      </c>
      <c r="AL163" s="89">
        <f>SAMPLES_indiv!J166</f>
        <v>0</v>
      </c>
      <c r="AM163" s="89">
        <f>SAMPLES_indiv!K166</f>
        <v>0</v>
      </c>
      <c r="AN163" s="89">
        <f>SAMPLES_indiv!L166</f>
        <v>0</v>
      </c>
      <c r="AO163" s="89">
        <f>SAMPLES_indiv!M166</f>
        <v>0</v>
      </c>
      <c r="AP163" s="89">
        <f>SAMPLES_indiv!N166</f>
        <v>0</v>
      </c>
      <c r="AQ163" s="89">
        <f>SAMPLES_indiv!O166</f>
        <v>0</v>
      </c>
      <c r="AR163" s="89">
        <f>SAMPLES_indiv!P166</f>
        <v>0</v>
      </c>
      <c r="AS163" s="89">
        <f>SAMPLES_indiv!Q166</f>
        <v>0</v>
      </c>
      <c r="AT163" s="89">
        <f>SAMPLES_indiv!R166</f>
        <v>0</v>
      </c>
      <c r="AU163" s="89">
        <f>SAMPLES_indiv!S166</f>
        <v>0</v>
      </c>
      <c r="AV163" s="89">
        <f>SAMPLES_indiv!T166</f>
        <v>0</v>
      </c>
      <c r="AW163" s="89">
        <f>SAMPLES_indiv!U166</f>
        <v>0</v>
      </c>
      <c r="AX163" s="89">
        <f>SAMPLES_indiv!V166</f>
        <v>0</v>
      </c>
      <c r="AY163" s="89">
        <f>SAMPLES_indiv!W166</f>
        <v>0</v>
      </c>
      <c r="AZ163" s="89">
        <f>SAMPLES_chemphys!C166</f>
        <v>0</v>
      </c>
      <c r="BA163" s="89">
        <f>SAMPLES_chemphys!D166</f>
        <v>0</v>
      </c>
      <c r="BB163" s="89">
        <f>SAMPLES_chemphys!E166</f>
        <v>0</v>
      </c>
      <c r="BC163" s="89">
        <f>SAMPLES_chemphys!F166</f>
        <v>0</v>
      </c>
      <c r="BD163" s="89">
        <f>SAMPLES_chemphys!G166</f>
        <v>0</v>
      </c>
      <c r="BE163" s="89">
        <f>SAMPLES_chemphys!H166</f>
        <v>0</v>
      </c>
      <c r="BF163" s="89">
        <f>SAMPLES_chemphys!I166</f>
        <v>0</v>
      </c>
      <c r="BG163" s="89">
        <f>SAMPLES_chemphys!J166</f>
        <v>0</v>
      </c>
      <c r="BH163" s="89">
        <f>SAMPLES_chemphys!K166</f>
        <v>0</v>
      </c>
      <c r="BI163" s="89">
        <f>SAMPLES_chemphys!L166</f>
        <v>0</v>
      </c>
      <c r="BJ163" s="89">
        <f>SAMPLES_chemphys!M166</f>
        <v>0</v>
      </c>
      <c r="BK163" s="89">
        <f>SAMPLES_chemphys!N166</f>
        <v>0</v>
      </c>
      <c r="BL163" s="89">
        <f>SAMPLES_chemphys!O166</f>
        <v>0</v>
      </c>
      <c r="BM163" s="89">
        <f>SAMPLES_chemphys!P166</f>
        <v>0</v>
      </c>
      <c r="BN163" s="89">
        <f>SAMPLES_chemphys!Q166</f>
        <v>0</v>
      </c>
      <c r="BO163" s="89">
        <f>SAMPLES_chemphys!R166</f>
        <v>0</v>
      </c>
      <c r="BP163" s="89">
        <f>SAMPLES_chemphys!S166</f>
        <v>0</v>
      </c>
      <c r="BQ163" s="89">
        <f>SAMPLES_chemphys!T166</f>
        <v>0</v>
      </c>
      <c r="BR163" s="89">
        <f>SAMPLES_chemphys!U166</f>
        <v>0</v>
      </c>
      <c r="BS163" s="89">
        <f>SAMPLES_chemphys!V166</f>
        <v>0</v>
      </c>
      <c r="BT163" s="89">
        <f>SAMPLES_chemphys!W166</f>
        <v>0</v>
      </c>
      <c r="BU163" s="89">
        <f>SAMPLES_chemphys!X166</f>
        <v>0</v>
      </c>
      <c r="BV163" s="89">
        <f>SAMPLES_chemphys!Y166</f>
        <v>0</v>
      </c>
      <c r="BW163" s="89">
        <f>SAMPLES_chemphys!Z166</f>
        <v>0</v>
      </c>
      <c r="BX163" s="89">
        <f>SAMPLES_chemphys!AA166</f>
        <v>0</v>
      </c>
      <c r="BY163" s="89">
        <f>SAMPLES_chemphys!AB166</f>
        <v>0</v>
      </c>
      <c r="BZ163" s="89">
        <f>SAMPLES_chemphys!AC166</f>
        <v>0</v>
      </c>
      <c r="CA163" s="89">
        <f>SAMPLES_chemphys!AD166</f>
        <v>0</v>
      </c>
      <c r="CB163" s="89">
        <f>SAMPLES_chemphys!AE166</f>
        <v>0</v>
      </c>
      <c r="CC163" s="89">
        <f>SAMPLES_chemphys!AF166</f>
        <v>0</v>
      </c>
      <c r="CD163" s="89">
        <f>SAMPLES_chemphys!AG166</f>
        <v>0</v>
      </c>
      <c r="CE163" s="89">
        <f>SEQUENCING!X166</f>
        <v>0</v>
      </c>
      <c r="CF163" s="89">
        <f>SEQUENCING!L166</f>
        <v>0</v>
      </c>
      <c r="CG163" s="89">
        <f>SEQUENCING!M166</f>
        <v>0</v>
      </c>
      <c r="CH163" s="89">
        <f>SEQUENCING!N166</f>
        <v>0</v>
      </c>
      <c r="CI163" s="89">
        <f>SEQUENCING!O166</f>
        <v>0</v>
      </c>
      <c r="CJ163" s="89">
        <f>SEQUENCING!P166</f>
        <v>0</v>
      </c>
      <c r="CK163" s="89">
        <f>SEQUENCING!Q166</f>
        <v>0</v>
      </c>
      <c r="CL163" s="89">
        <f>SEQUENCING!X166</f>
        <v>0</v>
      </c>
      <c r="CM163" s="89">
        <f>SEQUENCING!R166</f>
        <v>0</v>
      </c>
    </row>
    <row r="164">
      <c r="AE164" s="89">
        <f>SAMPLES_indiv!C167</f>
        <v>0</v>
      </c>
      <c r="AF164" s="89">
        <f>SAMPLES_indiv!D167</f>
        <v>0</v>
      </c>
      <c r="AG164" s="89">
        <f>SAMPLES_indiv!E167</f>
        <v>0</v>
      </c>
      <c r="AH164" s="89">
        <f>SAMPLES_indiv!F167</f>
        <v>0</v>
      </c>
      <c r="AI164" s="89">
        <f>SAMPLES_indiv!G167</f>
        <v>0</v>
      </c>
      <c r="AJ164" s="89">
        <f>SAMPLES_indiv!H167</f>
        <v>0</v>
      </c>
      <c r="AK164" s="89">
        <f>SAMPLES_indiv!I167</f>
        <v>0</v>
      </c>
      <c r="AL164" s="89">
        <f>SAMPLES_indiv!J167</f>
        <v>0</v>
      </c>
      <c r="AM164" s="89">
        <f>SAMPLES_indiv!K167</f>
        <v>0</v>
      </c>
      <c r="AN164" s="89">
        <f>SAMPLES_indiv!L167</f>
        <v>0</v>
      </c>
      <c r="AO164" s="89">
        <f>SAMPLES_indiv!M167</f>
        <v>0</v>
      </c>
      <c r="AP164" s="89">
        <f>SAMPLES_indiv!N167</f>
        <v>0</v>
      </c>
      <c r="AQ164" s="89">
        <f>SAMPLES_indiv!O167</f>
        <v>0</v>
      </c>
      <c r="AR164" s="89">
        <f>SAMPLES_indiv!P167</f>
        <v>0</v>
      </c>
      <c r="AS164" s="89">
        <f>SAMPLES_indiv!Q167</f>
        <v>0</v>
      </c>
      <c r="AT164" s="89">
        <f>SAMPLES_indiv!R167</f>
        <v>0</v>
      </c>
      <c r="AU164" s="89">
        <f>SAMPLES_indiv!S167</f>
        <v>0</v>
      </c>
      <c r="AV164" s="89">
        <f>SAMPLES_indiv!T167</f>
        <v>0</v>
      </c>
      <c r="AW164" s="89">
        <f>SAMPLES_indiv!U167</f>
        <v>0</v>
      </c>
      <c r="AX164" s="89">
        <f>SAMPLES_indiv!V167</f>
        <v>0</v>
      </c>
      <c r="AY164" s="89">
        <f>SAMPLES_indiv!W167</f>
        <v>0</v>
      </c>
      <c r="AZ164" s="89">
        <f>SAMPLES_chemphys!C167</f>
        <v>0</v>
      </c>
      <c r="BA164" s="89">
        <f>SAMPLES_chemphys!D167</f>
        <v>0</v>
      </c>
      <c r="BB164" s="89">
        <f>SAMPLES_chemphys!E167</f>
        <v>0</v>
      </c>
      <c r="BC164" s="89">
        <f>SAMPLES_chemphys!F167</f>
        <v>0</v>
      </c>
      <c r="BD164" s="89">
        <f>SAMPLES_chemphys!G167</f>
        <v>0</v>
      </c>
      <c r="BE164" s="89">
        <f>SAMPLES_chemphys!H167</f>
        <v>0</v>
      </c>
      <c r="BF164" s="89">
        <f>SAMPLES_chemphys!I167</f>
        <v>0</v>
      </c>
      <c r="BG164" s="89">
        <f>SAMPLES_chemphys!J167</f>
        <v>0</v>
      </c>
      <c r="BH164" s="89">
        <f>SAMPLES_chemphys!K167</f>
        <v>0</v>
      </c>
      <c r="BI164" s="89">
        <f>SAMPLES_chemphys!L167</f>
        <v>0</v>
      </c>
      <c r="BJ164" s="89">
        <f>SAMPLES_chemphys!M167</f>
        <v>0</v>
      </c>
      <c r="BK164" s="89">
        <f>SAMPLES_chemphys!N167</f>
        <v>0</v>
      </c>
      <c r="BL164" s="89">
        <f>SAMPLES_chemphys!O167</f>
        <v>0</v>
      </c>
      <c r="BM164" s="89">
        <f>SAMPLES_chemphys!P167</f>
        <v>0</v>
      </c>
      <c r="BN164" s="89">
        <f>SAMPLES_chemphys!Q167</f>
        <v>0</v>
      </c>
      <c r="BO164" s="89">
        <f>SAMPLES_chemphys!R167</f>
        <v>0</v>
      </c>
      <c r="BP164" s="89">
        <f>SAMPLES_chemphys!S167</f>
        <v>0</v>
      </c>
      <c r="BQ164" s="89">
        <f>SAMPLES_chemphys!T167</f>
        <v>0</v>
      </c>
      <c r="BR164" s="89">
        <f>SAMPLES_chemphys!U167</f>
        <v>0</v>
      </c>
      <c r="BS164" s="89">
        <f>SAMPLES_chemphys!V167</f>
        <v>0</v>
      </c>
      <c r="BT164" s="89">
        <f>SAMPLES_chemphys!W167</f>
        <v>0</v>
      </c>
      <c r="BU164" s="89">
        <f>SAMPLES_chemphys!X167</f>
        <v>0</v>
      </c>
      <c r="BV164" s="89">
        <f>SAMPLES_chemphys!Y167</f>
        <v>0</v>
      </c>
      <c r="BW164" s="89">
        <f>SAMPLES_chemphys!Z167</f>
        <v>0</v>
      </c>
      <c r="BX164" s="89">
        <f>SAMPLES_chemphys!AA167</f>
        <v>0</v>
      </c>
      <c r="BY164" s="89">
        <f>SAMPLES_chemphys!AB167</f>
        <v>0</v>
      </c>
      <c r="BZ164" s="89">
        <f>SAMPLES_chemphys!AC167</f>
        <v>0</v>
      </c>
      <c r="CA164" s="89">
        <f>SAMPLES_chemphys!AD167</f>
        <v>0</v>
      </c>
      <c r="CB164" s="89">
        <f>SAMPLES_chemphys!AE167</f>
        <v>0</v>
      </c>
      <c r="CC164" s="89">
        <f>SAMPLES_chemphys!AF167</f>
        <v>0</v>
      </c>
      <c r="CD164" s="89">
        <f>SAMPLES_chemphys!AG167</f>
        <v>0</v>
      </c>
      <c r="CE164" s="89">
        <f>SEQUENCING!X167</f>
        <v>0</v>
      </c>
      <c r="CF164" s="89">
        <f>SEQUENCING!L167</f>
        <v>0</v>
      </c>
      <c r="CG164" s="89">
        <f>SEQUENCING!M167</f>
        <v>0</v>
      </c>
      <c r="CH164" s="89">
        <f>SEQUENCING!N167</f>
        <v>0</v>
      </c>
      <c r="CI164" s="89">
        <f>SEQUENCING!O167</f>
        <v>0</v>
      </c>
      <c r="CJ164" s="89">
        <f>SEQUENCING!P167</f>
        <v>0</v>
      </c>
      <c r="CK164" s="89">
        <f>SEQUENCING!Q167</f>
        <v>0</v>
      </c>
      <c r="CL164" s="89">
        <f>SEQUENCING!X167</f>
        <v>0</v>
      </c>
      <c r="CM164" s="89">
        <f>SEQUENCING!R167</f>
        <v>0</v>
      </c>
    </row>
    <row r="165">
      <c r="AE165" s="89">
        <f>SAMPLES_indiv!C168</f>
        <v>0</v>
      </c>
      <c r="AF165" s="89">
        <f>SAMPLES_indiv!D168</f>
        <v>0</v>
      </c>
      <c r="AG165" s="89">
        <f>SAMPLES_indiv!E168</f>
        <v>0</v>
      </c>
      <c r="AH165" s="89">
        <f>SAMPLES_indiv!F168</f>
        <v>0</v>
      </c>
      <c r="AI165" s="89">
        <f>SAMPLES_indiv!G168</f>
        <v>0</v>
      </c>
      <c r="AJ165" s="89">
        <f>SAMPLES_indiv!H168</f>
        <v>0</v>
      </c>
      <c r="AK165" s="89">
        <f>SAMPLES_indiv!I168</f>
        <v>0</v>
      </c>
      <c r="AL165" s="89">
        <f>SAMPLES_indiv!J168</f>
        <v>0</v>
      </c>
      <c r="AM165" s="89">
        <f>SAMPLES_indiv!K168</f>
        <v>0</v>
      </c>
      <c r="AN165" s="89">
        <f>SAMPLES_indiv!L168</f>
        <v>0</v>
      </c>
      <c r="AO165" s="89">
        <f>SAMPLES_indiv!M168</f>
        <v>0</v>
      </c>
      <c r="AP165" s="89">
        <f>SAMPLES_indiv!N168</f>
        <v>0</v>
      </c>
      <c r="AQ165" s="89">
        <f>SAMPLES_indiv!O168</f>
        <v>0</v>
      </c>
      <c r="AR165" s="89">
        <f>SAMPLES_indiv!P168</f>
        <v>0</v>
      </c>
      <c r="AS165" s="89">
        <f>SAMPLES_indiv!Q168</f>
        <v>0</v>
      </c>
      <c r="AT165" s="89">
        <f>SAMPLES_indiv!R168</f>
        <v>0</v>
      </c>
      <c r="AU165" s="89">
        <f>SAMPLES_indiv!S168</f>
        <v>0</v>
      </c>
      <c r="AV165" s="89">
        <f>SAMPLES_indiv!T168</f>
        <v>0</v>
      </c>
      <c r="AW165" s="89">
        <f>SAMPLES_indiv!U168</f>
        <v>0</v>
      </c>
      <c r="AX165" s="89">
        <f>SAMPLES_indiv!V168</f>
        <v>0</v>
      </c>
      <c r="AY165" s="89">
        <f>SAMPLES_indiv!W168</f>
        <v>0</v>
      </c>
      <c r="AZ165" s="89">
        <f>SAMPLES_chemphys!C168</f>
        <v>0</v>
      </c>
      <c r="BA165" s="89">
        <f>SAMPLES_chemphys!D168</f>
        <v>0</v>
      </c>
      <c r="BB165" s="89">
        <f>SAMPLES_chemphys!E168</f>
        <v>0</v>
      </c>
      <c r="BC165" s="89">
        <f>SAMPLES_chemphys!F168</f>
        <v>0</v>
      </c>
      <c r="BD165" s="89">
        <f>SAMPLES_chemphys!G168</f>
        <v>0</v>
      </c>
      <c r="BE165" s="89">
        <f>SAMPLES_chemphys!H168</f>
        <v>0</v>
      </c>
      <c r="BF165" s="89">
        <f>SAMPLES_chemphys!I168</f>
        <v>0</v>
      </c>
      <c r="BG165" s="89">
        <f>SAMPLES_chemphys!J168</f>
        <v>0</v>
      </c>
      <c r="BH165" s="89">
        <f>SAMPLES_chemphys!K168</f>
        <v>0</v>
      </c>
      <c r="BI165" s="89">
        <f>SAMPLES_chemphys!L168</f>
        <v>0</v>
      </c>
      <c r="BJ165" s="89">
        <f>SAMPLES_chemphys!M168</f>
        <v>0</v>
      </c>
      <c r="BK165" s="89">
        <f>SAMPLES_chemphys!N168</f>
        <v>0</v>
      </c>
      <c r="BL165" s="89">
        <f>SAMPLES_chemphys!O168</f>
        <v>0</v>
      </c>
      <c r="BM165" s="89">
        <f>SAMPLES_chemphys!P168</f>
        <v>0</v>
      </c>
      <c r="BN165" s="89">
        <f>SAMPLES_chemphys!Q168</f>
        <v>0</v>
      </c>
      <c r="BO165" s="89">
        <f>SAMPLES_chemphys!R168</f>
        <v>0</v>
      </c>
      <c r="BP165" s="89">
        <f>SAMPLES_chemphys!S168</f>
        <v>0</v>
      </c>
      <c r="BQ165" s="89">
        <f>SAMPLES_chemphys!T168</f>
        <v>0</v>
      </c>
      <c r="BR165" s="89">
        <f>SAMPLES_chemphys!U168</f>
        <v>0</v>
      </c>
      <c r="BS165" s="89">
        <f>SAMPLES_chemphys!V168</f>
        <v>0</v>
      </c>
      <c r="BT165" s="89">
        <f>SAMPLES_chemphys!W168</f>
        <v>0</v>
      </c>
      <c r="BU165" s="89">
        <f>SAMPLES_chemphys!X168</f>
        <v>0</v>
      </c>
      <c r="BV165" s="89">
        <f>SAMPLES_chemphys!Y168</f>
        <v>0</v>
      </c>
      <c r="BW165" s="89">
        <f>SAMPLES_chemphys!Z168</f>
        <v>0</v>
      </c>
      <c r="BX165" s="89">
        <f>SAMPLES_chemphys!AA168</f>
        <v>0</v>
      </c>
      <c r="BY165" s="89">
        <f>SAMPLES_chemphys!AB168</f>
        <v>0</v>
      </c>
      <c r="BZ165" s="89">
        <f>SAMPLES_chemphys!AC168</f>
        <v>0</v>
      </c>
      <c r="CA165" s="89">
        <f>SAMPLES_chemphys!AD168</f>
        <v>0</v>
      </c>
      <c r="CB165" s="89">
        <f>SAMPLES_chemphys!AE168</f>
        <v>0</v>
      </c>
      <c r="CC165" s="89">
        <f>SAMPLES_chemphys!AF168</f>
        <v>0</v>
      </c>
      <c r="CD165" s="89">
        <f>SAMPLES_chemphys!AG168</f>
        <v>0</v>
      </c>
      <c r="CE165" s="89">
        <f>SEQUENCING!X168</f>
        <v>0</v>
      </c>
      <c r="CF165" s="89">
        <f>SEQUENCING!L168</f>
        <v>0</v>
      </c>
      <c r="CG165" s="89">
        <f>SEQUENCING!M168</f>
        <v>0</v>
      </c>
      <c r="CH165" s="89">
        <f>SEQUENCING!N168</f>
        <v>0</v>
      </c>
      <c r="CI165" s="89">
        <f>SEQUENCING!O168</f>
        <v>0</v>
      </c>
      <c r="CJ165" s="89">
        <f>SEQUENCING!P168</f>
        <v>0</v>
      </c>
      <c r="CK165" s="89">
        <f>SEQUENCING!Q168</f>
        <v>0</v>
      </c>
      <c r="CL165" s="89">
        <f>SEQUENCING!X168</f>
        <v>0</v>
      </c>
      <c r="CM165" s="89">
        <f>SEQUENCING!R168</f>
        <v>0</v>
      </c>
    </row>
    <row r="166">
      <c r="AE166" s="89">
        <f>SAMPLES_indiv!C169</f>
        <v>0</v>
      </c>
      <c r="AF166" s="89">
        <f>SAMPLES_indiv!D169</f>
        <v>0</v>
      </c>
      <c r="AG166" s="89">
        <f>SAMPLES_indiv!E169</f>
        <v>0</v>
      </c>
      <c r="AH166" s="89">
        <f>SAMPLES_indiv!F169</f>
        <v>0</v>
      </c>
      <c r="AI166" s="89">
        <f>SAMPLES_indiv!G169</f>
        <v>0</v>
      </c>
      <c r="AJ166" s="89">
        <f>SAMPLES_indiv!H169</f>
        <v>0</v>
      </c>
      <c r="AK166" s="89">
        <f>SAMPLES_indiv!I169</f>
        <v>0</v>
      </c>
      <c r="AL166" s="89">
        <f>SAMPLES_indiv!J169</f>
        <v>0</v>
      </c>
      <c r="AM166" s="89">
        <f>SAMPLES_indiv!K169</f>
        <v>0</v>
      </c>
      <c r="AN166" s="89">
        <f>SAMPLES_indiv!L169</f>
        <v>0</v>
      </c>
      <c r="AO166" s="89">
        <f>SAMPLES_indiv!M169</f>
        <v>0</v>
      </c>
      <c r="AP166" s="89">
        <f>SAMPLES_indiv!N169</f>
        <v>0</v>
      </c>
      <c r="AQ166" s="89">
        <f>SAMPLES_indiv!O169</f>
        <v>0</v>
      </c>
      <c r="AR166" s="89">
        <f>SAMPLES_indiv!P169</f>
        <v>0</v>
      </c>
      <c r="AS166" s="89">
        <f>SAMPLES_indiv!Q169</f>
        <v>0</v>
      </c>
      <c r="AT166" s="89">
        <f>SAMPLES_indiv!R169</f>
        <v>0</v>
      </c>
      <c r="AU166" s="89">
        <f>SAMPLES_indiv!S169</f>
        <v>0</v>
      </c>
      <c r="AV166" s="89">
        <f>SAMPLES_indiv!T169</f>
        <v>0</v>
      </c>
      <c r="AW166" s="89">
        <f>SAMPLES_indiv!U169</f>
        <v>0</v>
      </c>
      <c r="AX166" s="89">
        <f>SAMPLES_indiv!V169</f>
        <v>0</v>
      </c>
      <c r="AY166" s="89">
        <f>SAMPLES_indiv!W169</f>
        <v>0</v>
      </c>
      <c r="AZ166" s="89">
        <f>SAMPLES_chemphys!C169</f>
        <v>0</v>
      </c>
      <c r="BA166" s="89">
        <f>SAMPLES_chemphys!D169</f>
        <v>0</v>
      </c>
      <c r="BB166" s="89">
        <f>SAMPLES_chemphys!E169</f>
        <v>0</v>
      </c>
      <c r="BC166" s="89">
        <f>SAMPLES_chemphys!F169</f>
        <v>0</v>
      </c>
      <c r="BD166" s="89">
        <f>SAMPLES_chemphys!G169</f>
        <v>0</v>
      </c>
      <c r="BE166" s="89">
        <f>SAMPLES_chemphys!H169</f>
        <v>0</v>
      </c>
      <c r="BF166" s="89">
        <f>SAMPLES_chemphys!I169</f>
        <v>0</v>
      </c>
      <c r="BG166" s="89">
        <f>SAMPLES_chemphys!J169</f>
        <v>0</v>
      </c>
      <c r="BH166" s="89">
        <f>SAMPLES_chemphys!K169</f>
        <v>0</v>
      </c>
      <c r="BI166" s="89">
        <f>SAMPLES_chemphys!L169</f>
        <v>0</v>
      </c>
      <c r="BJ166" s="89">
        <f>SAMPLES_chemphys!M169</f>
        <v>0</v>
      </c>
      <c r="BK166" s="89">
        <f>SAMPLES_chemphys!N169</f>
        <v>0</v>
      </c>
      <c r="BL166" s="89">
        <f>SAMPLES_chemphys!O169</f>
        <v>0</v>
      </c>
      <c r="BM166" s="89">
        <f>SAMPLES_chemphys!P169</f>
        <v>0</v>
      </c>
      <c r="BN166" s="89">
        <f>SAMPLES_chemphys!Q169</f>
        <v>0</v>
      </c>
      <c r="BO166" s="89">
        <f>SAMPLES_chemphys!R169</f>
        <v>0</v>
      </c>
      <c r="BP166" s="89">
        <f>SAMPLES_chemphys!S169</f>
        <v>0</v>
      </c>
      <c r="BQ166" s="89">
        <f>SAMPLES_chemphys!T169</f>
        <v>0</v>
      </c>
      <c r="BR166" s="89">
        <f>SAMPLES_chemphys!U169</f>
        <v>0</v>
      </c>
      <c r="BS166" s="89">
        <f>SAMPLES_chemphys!V169</f>
        <v>0</v>
      </c>
      <c r="BT166" s="89">
        <f>SAMPLES_chemphys!W169</f>
        <v>0</v>
      </c>
      <c r="BU166" s="89">
        <f>SAMPLES_chemphys!X169</f>
        <v>0</v>
      </c>
      <c r="BV166" s="89">
        <f>SAMPLES_chemphys!Y169</f>
        <v>0</v>
      </c>
      <c r="BW166" s="89">
        <f>SAMPLES_chemphys!Z169</f>
        <v>0</v>
      </c>
      <c r="BX166" s="89">
        <f>SAMPLES_chemphys!AA169</f>
        <v>0</v>
      </c>
      <c r="BY166" s="89">
        <f>SAMPLES_chemphys!AB169</f>
        <v>0</v>
      </c>
      <c r="BZ166" s="89">
        <f>SAMPLES_chemphys!AC169</f>
        <v>0</v>
      </c>
      <c r="CA166" s="89">
        <f>SAMPLES_chemphys!AD169</f>
        <v>0</v>
      </c>
      <c r="CB166" s="89">
        <f>SAMPLES_chemphys!AE169</f>
        <v>0</v>
      </c>
      <c r="CC166" s="89">
        <f>SAMPLES_chemphys!AF169</f>
        <v>0</v>
      </c>
      <c r="CD166" s="89">
        <f>SAMPLES_chemphys!AG169</f>
        <v>0</v>
      </c>
      <c r="CE166" s="89">
        <f>SEQUENCING!X169</f>
        <v>0</v>
      </c>
      <c r="CF166" s="89">
        <f>SEQUENCING!L169</f>
        <v>0</v>
      </c>
      <c r="CG166" s="89">
        <f>SEQUENCING!M169</f>
        <v>0</v>
      </c>
      <c r="CH166" s="89">
        <f>SEQUENCING!N169</f>
        <v>0</v>
      </c>
      <c r="CI166" s="89">
        <f>SEQUENCING!O169</f>
        <v>0</v>
      </c>
      <c r="CJ166" s="89">
        <f>SEQUENCING!P169</f>
        <v>0</v>
      </c>
      <c r="CK166" s="89">
        <f>SEQUENCING!Q169</f>
        <v>0</v>
      </c>
      <c r="CL166" s="89">
        <f>SEQUENCING!X169</f>
        <v>0</v>
      </c>
      <c r="CM166" s="89">
        <f>SEQUENCING!R169</f>
        <v>0</v>
      </c>
    </row>
    <row r="167">
      <c r="AE167" s="89">
        <f>SAMPLES_indiv!C170</f>
        <v>0</v>
      </c>
      <c r="AF167" s="89">
        <f>SAMPLES_indiv!D170</f>
        <v>0</v>
      </c>
      <c r="AG167" s="89">
        <f>SAMPLES_indiv!E170</f>
        <v>0</v>
      </c>
      <c r="AH167" s="89">
        <f>SAMPLES_indiv!F170</f>
        <v>0</v>
      </c>
      <c r="AI167" s="89">
        <f>SAMPLES_indiv!G170</f>
        <v>0</v>
      </c>
      <c r="AJ167" s="89">
        <f>SAMPLES_indiv!H170</f>
        <v>0</v>
      </c>
      <c r="AK167" s="89">
        <f>SAMPLES_indiv!I170</f>
        <v>0</v>
      </c>
      <c r="AL167" s="89">
        <f>SAMPLES_indiv!J170</f>
        <v>0</v>
      </c>
      <c r="AM167" s="89">
        <f>SAMPLES_indiv!K170</f>
        <v>0</v>
      </c>
      <c r="AN167" s="89">
        <f>SAMPLES_indiv!L170</f>
        <v>0</v>
      </c>
      <c r="AO167" s="89">
        <f>SAMPLES_indiv!M170</f>
        <v>0</v>
      </c>
      <c r="AP167" s="89">
        <f>SAMPLES_indiv!N170</f>
        <v>0</v>
      </c>
      <c r="AQ167" s="89">
        <f>SAMPLES_indiv!O170</f>
        <v>0</v>
      </c>
      <c r="AR167" s="89">
        <f>SAMPLES_indiv!P170</f>
        <v>0</v>
      </c>
      <c r="AS167" s="89">
        <f>SAMPLES_indiv!Q170</f>
        <v>0</v>
      </c>
      <c r="AT167" s="89">
        <f>SAMPLES_indiv!R170</f>
        <v>0</v>
      </c>
      <c r="AU167" s="89">
        <f>SAMPLES_indiv!S170</f>
        <v>0</v>
      </c>
      <c r="AV167" s="89">
        <f>SAMPLES_indiv!T170</f>
        <v>0</v>
      </c>
      <c r="AW167" s="89">
        <f>SAMPLES_indiv!U170</f>
        <v>0</v>
      </c>
      <c r="AX167" s="89">
        <f>SAMPLES_indiv!V170</f>
        <v>0</v>
      </c>
      <c r="AY167" s="89">
        <f>SAMPLES_indiv!W170</f>
        <v>0</v>
      </c>
      <c r="AZ167" s="89">
        <f>SAMPLES_chemphys!C170</f>
        <v>0</v>
      </c>
      <c r="BA167" s="89">
        <f>SAMPLES_chemphys!D170</f>
        <v>0</v>
      </c>
      <c r="BB167" s="89">
        <f>SAMPLES_chemphys!E170</f>
        <v>0</v>
      </c>
      <c r="BC167" s="89">
        <f>SAMPLES_chemphys!F170</f>
        <v>0</v>
      </c>
      <c r="BD167" s="89">
        <f>SAMPLES_chemphys!G170</f>
        <v>0</v>
      </c>
      <c r="BE167" s="89">
        <f>SAMPLES_chemphys!H170</f>
        <v>0</v>
      </c>
      <c r="BF167" s="89">
        <f>SAMPLES_chemphys!I170</f>
        <v>0</v>
      </c>
      <c r="BG167" s="89">
        <f>SAMPLES_chemphys!J170</f>
        <v>0</v>
      </c>
      <c r="BH167" s="89">
        <f>SAMPLES_chemphys!K170</f>
        <v>0</v>
      </c>
      <c r="BI167" s="89">
        <f>SAMPLES_chemphys!L170</f>
        <v>0</v>
      </c>
      <c r="BJ167" s="89">
        <f>SAMPLES_chemphys!M170</f>
        <v>0</v>
      </c>
      <c r="BK167" s="89">
        <f>SAMPLES_chemphys!N170</f>
        <v>0</v>
      </c>
      <c r="BL167" s="89">
        <f>SAMPLES_chemphys!O170</f>
        <v>0</v>
      </c>
      <c r="BM167" s="89">
        <f>SAMPLES_chemphys!P170</f>
        <v>0</v>
      </c>
      <c r="BN167" s="89">
        <f>SAMPLES_chemphys!Q170</f>
        <v>0</v>
      </c>
      <c r="BO167" s="89">
        <f>SAMPLES_chemphys!R170</f>
        <v>0</v>
      </c>
      <c r="BP167" s="89">
        <f>SAMPLES_chemphys!S170</f>
        <v>0</v>
      </c>
      <c r="BQ167" s="89">
        <f>SAMPLES_chemphys!T170</f>
        <v>0</v>
      </c>
      <c r="BR167" s="89">
        <f>SAMPLES_chemphys!U170</f>
        <v>0</v>
      </c>
      <c r="BS167" s="89">
        <f>SAMPLES_chemphys!V170</f>
        <v>0</v>
      </c>
      <c r="BT167" s="89">
        <f>SAMPLES_chemphys!W170</f>
        <v>0</v>
      </c>
      <c r="BU167" s="89">
        <f>SAMPLES_chemphys!X170</f>
        <v>0</v>
      </c>
      <c r="BV167" s="89">
        <f>SAMPLES_chemphys!Y170</f>
        <v>0</v>
      </c>
      <c r="BW167" s="89">
        <f>SAMPLES_chemphys!Z170</f>
        <v>0</v>
      </c>
      <c r="BX167" s="89">
        <f>SAMPLES_chemphys!AA170</f>
        <v>0</v>
      </c>
      <c r="BY167" s="89">
        <f>SAMPLES_chemphys!AB170</f>
        <v>0</v>
      </c>
      <c r="BZ167" s="89">
        <f>SAMPLES_chemphys!AC170</f>
        <v>0</v>
      </c>
      <c r="CA167" s="89">
        <f>SAMPLES_chemphys!AD170</f>
        <v>0</v>
      </c>
      <c r="CB167" s="89">
        <f>SAMPLES_chemphys!AE170</f>
        <v>0</v>
      </c>
      <c r="CC167" s="89">
        <f>SAMPLES_chemphys!AF170</f>
        <v>0</v>
      </c>
      <c r="CD167" s="89">
        <f>SAMPLES_chemphys!AG170</f>
        <v>0</v>
      </c>
      <c r="CE167" s="89">
        <f>SEQUENCING!X170</f>
        <v>0</v>
      </c>
      <c r="CF167" s="89">
        <f>SEQUENCING!L170</f>
        <v>0</v>
      </c>
      <c r="CG167" s="89">
        <f>SEQUENCING!M170</f>
        <v>0</v>
      </c>
      <c r="CH167" s="89">
        <f>SEQUENCING!N170</f>
        <v>0</v>
      </c>
      <c r="CI167" s="89">
        <f>SEQUENCING!O170</f>
        <v>0</v>
      </c>
      <c r="CJ167" s="89">
        <f>SEQUENCING!P170</f>
        <v>0</v>
      </c>
      <c r="CK167" s="89">
        <f>SEQUENCING!Q170</f>
        <v>0</v>
      </c>
      <c r="CL167" s="89">
        <f>SEQUENCING!X170</f>
        <v>0</v>
      </c>
      <c r="CM167" s="89">
        <f>SEQUENCING!R170</f>
        <v>0</v>
      </c>
    </row>
    <row r="168">
      <c r="AE168" s="89">
        <f>SAMPLES_indiv!C171</f>
        <v>0</v>
      </c>
      <c r="AF168" s="89">
        <f>SAMPLES_indiv!D171</f>
        <v>0</v>
      </c>
      <c r="AG168" s="89">
        <f>SAMPLES_indiv!E171</f>
        <v>0</v>
      </c>
      <c r="AH168" s="89">
        <f>SAMPLES_indiv!F171</f>
        <v>0</v>
      </c>
      <c r="AI168" s="89">
        <f>SAMPLES_indiv!G171</f>
        <v>0</v>
      </c>
      <c r="AJ168" s="89">
        <f>SAMPLES_indiv!H171</f>
        <v>0</v>
      </c>
      <c r="AK168" s="89">
        <f>SAMPLES_indiv!I171</f>
        <v>0</v>
      </c>
      <c r="AL168" s="89">
        <f>SAMPLES_indiv!J171</f>
        <v>0</v>
      </c>
      <c r="AM168" s="89">
        <f>SAMPLES_indiv!K171</f>
        <v>0</v>
      </c>
      <c r="AN168" s="89">
        <f>SAMPLES_indiv!L171</f>
        <v>0</v>
      </c>
      <c r="AO168" s="89">
        <f>SAMPLES_indiv!M171</f>
        <v>0</v>
      </c>
      <c r="AP168" s="89">
        <f>SAMPLES_indiv!N171</f>
        <v>0</v>
      </c>
      <c r="AQ168" s="89">
        <f>SAMPLES_indiv!O171</f>
        <v>0</v>
      </c>
      <c r="AR168" s="89">
        <f>SAMPLES_indiv!P171</f>
        <v>0</v>
      </c>
      <c r="AS168" s="89">
        <f>SAMPLES_indiv!Q171</f>
        <v>0</v>
      </c>
      <c r="AT168" s="89">
        <f>SAMPLES_indiv!R171</f>
        <v>0</v>
      </c>
      <c r="AU168" s="89">
        <f>SAMPLES_indiv!S171</f>
        <v>0</v>
      </c>
      <c r="AV168" s="89">
        <f>SAMPLES_indiv!T171</f>
        <v>0</v>
      </c>
      <c r="AW168" s="89">
        <f>SAMPLES_indiv!U171</f>
        <v>0</v>
      </c>
      <c r="AX168" s="89">
        <f>SAMPLES_indiv!V171</f>
        <v>0</v>
      </c>
      <c r="AY168" s="89">
        <f>SAMPLES_indiv!W171</f>
        <v>0</v>
      </c>
      <c r="AZ168" s="89">
        <f>SAMPLES_chemphys!C171</f>
        <v>0</v>
      </c>
      <c r="BA168" s="89">
        <f>SAMPLES_chemphys!D171</f>
        <v>0</v>
      </c>
      <c r="BB168" s="89">
        <f>SAMPLES_chemphys!E171</f>
        <v>0</v>
      </c>
      <c r="BC168" s="89">
        <f>SAMPLES_chemphys!F171</f>
        <v>0</v>
      </c>
      <c r="BD168" s="89">
        <f>SAMPLES_chemphys!G171</f>
        <v>0</v>
      </c>
      <c r="BE168" s="89">
        <f>SAMPLES_chemphys!H171</f>
        <v>0</v>
      </c>
      <c r="BF168" s="89">
        <f>SAMPLES_chemphys!I171</f>
        <v>0</v>
      </c>
      <c r="BG168" s="89">
        <f>SAMPLES_chemphys!J171</f>
        <v>0</v>
      </c>
      <c r="BH168" s="89">
        <f>SAMPLES_chemphys!K171</f>
        <v>0</v>
      </c>
      <c r="BI168" s="89">
        <f>SAMPLES_chemphys!L171</f>
        <v>0</v>
      </c>
      <c r="BJ168" s="89">
        <f>SAMPLES_chemphys!M171</f>
        <v>0</v>
      </c>
      <c r="BK168" s="89">
        <f>SAMPLES_chemphys!N171</f>
        <v>0</v>
      </c>
      <c r="BL168" s="89">
        <f>SAMPLES_chemphys!O171</f>
        <v>0</v>
      </c>
      <c r="BM168" s="89">
        <f>SAMPLES_chemphys!P171</f>
        <v>0</v>
      </c>
      <c r="BN168" s="89">
        <f>SAMPLES_chemphys!Q171</f>
        <v>0</v>
      </c>
      <c r="BO168" s="89">
        <f>SAMPLES_chemphys!R171</f>
        <v>0</v>
      </c>
      <c r="BP168" s="89">
        <f>SAMPLES_chemphys!S171</f>
        <v>0</v>
      </c>
      <c r="BQ168" s="89">
        <f>SAMPLES_chemphys!T171</f>
        <v>0</v>
      </c>
      <c r="BR168" s="89">
        <f>SAMPLES_chemphys!U171</f>
        <v>0</v>
      </c>
      <c r="BS168" s="89">
        <f>SAMPLES_chemphys!V171</f>
        <v>0</v>
      </c>
      <c r="BT168" s="89">
        <f>SAMPLES_chemphys!W171</f>
        <v>0</v>
      </c>
      <c r="BU168" s="89">
        <f>SAMPLES_chemphys!X171</f>
        <v>0</v>
      </c>
      <c r="BV168" s="89">
        <f>SAMPLES_chemphys!Y171</f>
        <v>0</v>
      </c>
      <c r="BW168" s="89">
        <f>SAMPLES_chemphys!Z171</f>
        <v>0</v>
      </c>
      <c r="BX168" s="89">
        <f>SAMPLES_chemphys!AA171</f>
        <v>0</v>
      </c>
      <c r="BY168" s="89">
        <f>SAMPLES_chemphys!AB171</f>
        <v>0</v>
      </c>
      <c r="BZ168" s="89">
        <f>SAMPLES_chemphys!AC171</f>
        <v>0</v>
      </c>
      <c r="CA168" s="89">
        <f>SAMPLES_chemphys!AD171</f>
        <v>0</v>
      </c>
      <c r="CB168" s="89">
        <f>SAMPLES_chemphys!AE171</f>
        <v>0</v>
      </c>
      <c r="CC168" s="89">
        <f>SAMPLES_chemphys!AF171</f>
        <v>0</v>
      </c>
      <c r="CD168" s="89">
        <f>SAMPLES_chemphys!AG171</f>
        <v>0</v>
      </c>
      <c r="CE168" s="89">
        <f>SEQUENCING!X171</f>
        <v>0</v>
      </c>
      <c r="CF168" s="89">
        <f>SEQUENCING!L171</f>
        <v>0</v>
      </c>
      <c r="CG168" s="89">
        <f>SEQUENCING!M171</f>
        <v>0</v>
      </c>
      <c r="CH168" s="89">
        <f>SEQUENCING!N171</f>
        <v>0</v>
      </c>
      <c r="CI168" s="89">
        <f>SEQUENCING!O171</f>
        <v>0</v>
      </c>
      <c r="CJ168" s="89">
        <f>SEQUENCING!P171</f>
        <v>0</v>
      </c>
      <c r="CK168" s="89">
        <f>SEQUENCING!Q171</f>
        <v>0</v>
      </c>
      <c r="CL168" s="89">
        <f>SEQUENCING!X171</f>
        <v>0</v>
      </c>
      <c r="CM168" s="89">
        <f>SEQUENCING!R171</f>
        <v>0</v>
      </c>
    </row>
    <row r="169">
      <c r="AE169" s="89">
        <f>SAMPLES_indiv!C172</f>
        <v>0</v>
      </c>
      <c r="AF169" s="89">
        <f>SAMPLES_indiv!D172</f>
        <v>0</v>
      </c>
      <c r="AG169" s="89">
        <f>SAMPLES_indiv!E172</f>
        <v>0</v>
      </c>
      <c r="AH169" s="89">
        <f>SAMPLES_indiv!F172</f>
        <v>0</v>
      </c>
      <c r="AI169" s="89">
        <f>SAMPLES_indiv!G172</f>
        <v>0</v>
      </c>
      <c r="AJ169" s="89">
        <f>SAMPLES_indiv!H172</f>
        <v>0</v>
      </c>
      <c r="AK169" s="89">
        <f>SAMPLES_indiv!I172</f>
        <v>0</v>
      </c>
      <c r="AL169" s="89">
        <f>SAMPLES_indiv!J172</f>
        <v>0</v>
      </c>
      <c r="AM169" s="89">
        <f>SAMPLES_indiv!K172</f>
        <v>0</v>
      </c>
      <c r="AN169" s="89">
        <f>SAMPLES_indiv!L172</f>
        <v>0</v>
      </c>
      <c r="AO169" s="89">
        <f>SAMPLES_indiv!M172</f>
        <v>0</v>
      </c>
      <c r="AP169" s="89">
        <f>SAMPLES_indiv!N172</f>
        <v>0</v>
      </c>
      <c r="AQ169" s="89">
        <f>SAMPLES_indiv!O172</f>
        <v>0</v>
      </c>
      <c r="AR169" s="89">
        <f>SAMPLES_indiv!P172</f>
        <v>0</v>
      </c>
      <c r="AS169" s="89">
        <f>SAMPLES_indiv!Q172</f>
        <v>0</v>
      </c>
      <c r="AT169" s="89">
        <f>SAMPLES_indiv!R172</f>
        <v>0</v>
      </c>
      <c r="AU169" s="89">
        <f>SAMPLES_indiv!S172</f>
        <v>0</v>
      </c>
      <c r="AV169" s="89">
        <f>SAMPLES_indiv!T172</f>
        <v>0</v>
      </c>
      <c r="AW169" s="89">
        <f>SAMPLES_indiv!U172</f>
        <v>0</v>
      </c>
      <c r="AX169" s="89">
        <f>SAMPLES_indiv!V172</f>
        <v>0</v>
      </c>
      <c r="AY169" s="89">
        <f>SAMPLES_indiv!W172</f>
        <v>0</v>
      </c>
      <c r="AZ169" s="89">
        <f>SAMPLES_chemphys!C172</f>
        <v>0</v>
      </c>
      <c r="BA169" s="89">
        <f>SAMPLES_chemphys!D172</f>
        <v>0</v>
      </c>
      <c r="BB169" s="89">
        <f>SAMPLES_chemphys!E172</f>
        <v>0</v>
      </c>
      <c r="BC169" s="89">
        <f>SAMPLES_chemphys!F172</f>
        <v>0</v>
      </c>
      <c r="BD169" s="89">
        <f>SAMPLES_chemphys!G172</f>
        <v>0</v>
      </c>
      <c r="BE169" s="89">
        <f>SAMPLES_chemphys!H172</f>
        <v>0</v>
      </c>
      <c r="BF169" s="89">
        <f>SAMPLES_chemphys!I172</f>
        <v>0</v>
      </c>
      <c r="BG169" s="89">
        <f>SAMPLES_chemphys!J172</f>
        <v>0</v>
      </c>
      <c r="BH169" s="89">
        <f>SAMPLES_chemphys!K172</f>
        <v>0</v>
      </c>
      <c r="BI169" s="89">
        <f>SAMPLES_chemphys!L172</f>
        <v>0</v>
      </c>
      <c r="BJ169" s="89">
        <f>SAMPLES_chemphys!M172</f>
        <v>0</v>
      </c>
      <c r="BK169" s="89">
        <f>SAMPLES_chemphys!N172</f>
        <v>0</v>
      </c>
      <c r="BL169" s="89">
        <f>SAMPLES_chemphys!O172</f>
        <v>0</v>
      </c>
      <c r="BM169" s="89">
        <f>SAMPLES_chemphys!P172</f>
        <v>0</v>
      </c>
      <c r="BN169" s="89">
        <f>SAMPLES_chemphys!Q172</f>
        <v>0</v>
      </c>
      <c r="BO169" s="89">
        <f>SAMPLES_chemphys!R172</f>
        <v>0</v>
      </c>
      <c r="BP169" s="89">
        <f>SAMPLES_chemphys!S172</f>
        <v>0</v>
      </c>
      <c r="BQ169" s="89">
        <f>SAMPLES_chemphys!T172</f>
        <v>0</v>
      </c>
      <c r="BR169" s="89">
        <f>SAMPLES_chemphys!U172</f>
        <v>0</v>
      </c>
      <c r="BS169" s="89">
        <f>SAMPLES_chemphys!V172</f>
        <v>0</v>
      </c>
      <c r="BT169" s="89">
        <f>SAMPLES_chemphys!W172</f>
        <v>0</v>
      </c>
      <c r="BU169" s="89">
        <f>SAMPLES_chemphys!X172</f>
        <v>0</v>
      </c>
      <c r="BV169" s="89">
        <f>SAMPLES_chemphys!Y172</f>
        <v>0</v>
      </c>
      <c r="BW169" s="89">
        <f>SAMPLES_chemphys!Z172</f>
        <v>0</v>
      </c>
      <c r="BX169" s="89">
        <f>SAMPLES_chemphys!AA172</f>
        <v>0</v>
      </c>
      <c r="BY169" s="89">
        <f>SAMPLES_chemphys!AB172</f>
        <v>0</v>
      </c>
      <c r="BZ169" s="89">
        <f>SAMPLES_chemphys!AC172</f>
        <v>0</v>
      </c>
      <c r="CA169" s="89">
        <f>SAMPLES_chemphys!AD172</f>
        <v>0</v>
      </c>
      <c r="CB169" s="89">
        <f>SAMPLES_chemphys!AE172</f>
        <v>0</v>
      </c>
      <c r="CC169" s="89">
        <f>SAMPLES_chemphys!AF172</f>
        <v>0</v>
      </c>
      <c r="CD169" s="89">
        <f>SAMPLES_chemphys!AG172</f>
        <v>0</v>
      </c>
      <c r="CE169" s="89">
        <f>SEQUENCING!X172</f>
        <v>0</v>
      </c>
      <c r="CF169" s="89">
        <f>SEQUENCING!L172</f>
        <v>0</v>
      </c>
      <c r="CG169" s="89">
        <f>SEQUENCING!M172</f>
        <v>0</v>
      </c>
      <c r="CH169" s="89">
        <f>SEQUENCING!N172</f>
        <v>0</v>
      </c>
      <c r="CI169" s="89">
        <f>SEQUENCING!O172</f>
        <v>0</v>
      </c>
      <c r="CJ169" s="89">
        <f>SEQUENCING!P172</f>
        <v>0</v>
      </c>
      <c r="CK169" s="89">
        <f>SEQUENCING!Q172</f>
        <v>0</v>
      </c>
      <c r="CL169" s="89">
        <f>SEQUENCING!X172</f>
        <v>0</v>
      </c>
      <c r="CM169" s="89">
        <f>SEQUENCING!R172</f>
        <v>0</v>
      </c>
    </row>
    <row r="170">
      <c r="AE170" s="89">
        <f>SAMPLES_indiv!C173</f>
        <v>0</v>
      </c>
      <c r="AF170" s="89">
        <f>SAMPLES_indiv!D173</f>
        <v>0</v>
      </c>
      <c r="AG170" s="89">
        <f>SAMPLES_indiv!E173</f>
        <v>0</v>
      </c>
      <c r="AH170" s="89">
        <f>SAMPLES_indiv!F173</f>
        <v>0</v>
      </c>
      <c r="AI170" s="89">
        <f>SAMPLES_indiv!G173</f>
        <v>0</v>
      </c>
      <c r="AJ170" s="89">
        <f>SAMPLES_indiv!H173</f>
        <v>0</v>
      </c>
      <c r="AK170" s="89">
        <f>SAMPLES_indiv!I173</f>
        <v>0</v>
      </c>
      <c r="AL170" s="89">
        <f>SAMPLES_indiv!J173</f>
        <v>0</v>
      </c>
      <c r="AM170" s="89">
        <f>SAMPLES_indiv!K173</f>
        <v>0</v>
      </c>
      <c r="AN170" s="89">
        <f>SAMPLES_indiv!L173</f>
        <v>0</v>
      </c>
      <c r="AO170" s="89">
        <f>SAMPLES_indiv!M173</f>
        <v>0</v>
      </c>
      <c r="AP170" s="89">
        <f>SAMPLES_indiv!N173</f>
        <v>0</v>
      </c>
      <c r="AQ170" s="89">
        <f>SAMPLES_indiv!O173</f>
        <v>0</v>
      </c>
      <c r="AR170" s="89">
        <f>SAMPLES_indiv!P173</f>
        <v>0</v>
      </c>
      <c r="AS170" s="89">
        <f>SAMPLES_indiv!Q173</f>
        <v>0</v>
      </c>
      <c r="AT170" s="89">
        <f>SAMPLES_indiv!R173</f>
        <v>0</v>
      </c>
      <c r="AU170" s="89">
        <f>SAMPLES_indiv!S173</f>
        <v>0</v>
      </c>
      <c r="AV170" s="89">
        <f>SAMPLES_indiv!T173</f>
        <v>0</v>
      </c>
      <c r="AW170" s="89">
        <f>SAMPLES_indiv!U173</f>
        <v>0</v>
      </c>
      <c r="AX170" s="89">
        <f>SAMPLES_indiv!V173</f>
        <v>0</v>
      </c>
      <c r="AY170" s="89">
        <f>SAMPLES_indiv!W173</f>
        <v>0</v>
      </c>
      <c r="AZ170" s="89">
        <f>SAMPLES_chemphys!C173</f>
        <v>0</v>
      </c>
      <c r="BA170" s="89">
        <f>SAMPLES_chemphys!D173</f>
        <v>0</v>
      </c>
      <c r="BB170" s="89">
        <f>SAMPLES_chemphys!E173</f>
        <v>0</v>
      </c>
      <c r="BC170" s="89">
        <f>SAMPLES_chemphys!F173</f>
        <v>0</v>
      </c>
      <c r="BD170" s="89">
        <f>SAMPLES_chemphys!G173</f>
        <v>0</v>
      </c>
      <c r="BE170" s="89">
        <f>SAMPLES_chemphys!H173</f>
        <v>0</v>
      </c>
      <c r="BF170" s="89">
        <f>SAMPLES_chemphys!I173</f>
        <v>0</v>
      </c>
      <c r="BG170" s="89">
        <f>SAMPLES_chemphys!J173</f>
        <v>0</v>
      </c>
      <c r="BH170" s="89">
        <f>SAMPLES_chemphys!K173</f>
        <v>0</v>
      </c>
      <c r="BI170" s="89">
        <f>SAMPLES_chemphys!L173</f>
        <v>0</v>
      </c>
      <c r="BJ170" s="89">
        <f>SAMPLES_chemphys!M173</f>
        <v>0</v>
      </c>
      <c r="BK170" s="89">
        <f>SAMPLES_chemphys!N173</f>
        <v>0</v>
      </c>
      <c r="BL170" s="89">
        <f>SAMPLES_chemphys!O173</f>
        <v>0</v>
      </c>
      <c r="BM170" s="89">
        <f>SAMPLES_chemphys!P173</f>
        <v>0</v>
      </c>
      <c r="BN170" s="89">
        <f>SAMPLES_chemphys!Q173</f>
        <v>0</v>
      </c>
      <c r="BO170" s="89">
        <f>SAMPLES_chemphys!R173</f>
        <v>0</v>
      </c>
      <c r="BP170" s="89">
        <f>SAMPLES_chemphys!S173</f>
        <v>0</v>
      </c>
      <c r="BQ170" s="89">
        <f>SAMPLES_chemphys!T173</f>
        <v>0</v>
      </c>
      <c r="BR170" s="89">
        <f>SAMPLES_chemphys!U173</f>
        <v>0</v>
      </c>
      <c r="BS170" s="89">
        <f>SAMPLES_chemphys!V173</f>
        <v>0</v>
      </c>
      <c r="BT170" s="89">
        <f>SAMPLES_chemphys!W173</f>
        <v>0</v>
      </c>
      <c r="BU170" s="89">
        <f>SAMPLES_chemphys!X173</f>
        <v>0</v>
      </c>
      <c r="BV170" s="89">
        <f>SAMPLES_chemphys!Y173</f>
        <v>0</v>
      </c>
      <c r="BW170" s="89">
        <f>SAMPLES_chemphys!Z173</f>
        <v>0</v>
      </c>
      <c r="BX170" s="89">
        <f>SAMPLES_chemphys!AA173</f>
        <v>0</v>
      </c>
      <c r="BY170" s="89">
        <f>SAMPLES_chemphys!AB173</f>
        <v>0</v>
      </c>
      <c r="BZ170" s="89">
        <f>SAMPLES_chemphys!AC173</f>
        <v>0</v>
      </c>
      <c r="CA170" s="89">
        <f>SAMPLES_chemphys!AD173</f>
        <v>0</v>
      </c>
      <c r="CB170" s="89">
        <f>SAMPLES_chemphys!AE173</f>
        <v>0</v>
      </c>
      <c r="CC170" s="89">
        <f>SAMPLES_chemphys!AF173</f>
        <v>0</v>
      </c>
      <c r="CD170" s="89">
        <f>SAMPLES_chemphys!AG173</f>
        <v>0</v>
      </c>
      <c r="CE170" s="89">
        <f>SEQUENCING!X173</f>
        <v>0</v>
      </c>
      <c r="CF170" s="89">
        <f>SEQUENCING!L173</f>
        <v>0</v>
      </c>
      <c r="CG170" s="89">
        <f>SEQUENCING!M173</f>
        <v>0</v>
      </c>
      <c r="CH170" s="89">
        <f>SEQUENCING!N173</f>
        <v>0</v>
      </c>
      <c r="CI170" s="89">
        <f>SEQUENCING!O173</f>
        <v>0</v>
      </c>
      <c r="CJ170" s="89">
        <f>SEQUENCING!P173</f>
        <v>0</v>
      </c>
      <c r="CK170" s="89">
        <f>SEQUENCING!Q173</f>
        <v>0</v>
      </c>
      <c r="CL170" s="89">
        <f>SEQUENCING!X173</f>
        <v>0</v>
      </c>
      <c r="CM170" s="89">
        <f>SEQUENCING!R173</f>
        <v>0</v>
      </c>
    </row>
    <row r="171">
      <c r="AE171" s="89">
        <f>SAMPLES_indiv!C174</f>
        <v>0</v>
      </c>
      <c r="AF171" s="89">
        <f>SAMPLES_indiv!D174</f>
        <v>0</v>
      </c>
      <c r="AG171" s="89">
        <f>SAMPLES_indiv!E174</f>
        <v>0</v>
      </c>
      <c r="AH171" s="89">
        <f>SAMPLES_indiv!F174</f>
        <v>0</v>
      </c>
      <c r="AI171" s="89">
        <f>SAMPLES_indiv!G174</f>
        <v>0</v>
      </c>
      <c r="AJ171" s="89">
        <f>SAMPLES_indiv!H174</f>
        <v>0</v>
      </c>
      <c r="AK171" s="89">
        <f>SAMPLES_indiv!I174</f>
        <v>0</v>
      </c>
      <c r="AL171" s="89">
        <f>SAMPLES_indiv!J174</f>
        <v>0</v>
      </c>
      <c r="AM171" s="89">
        <f>SAMPLES_indiv!K174</f>
        <v>0</v>
      </c>
      <c r="AN171" s="89">
        <f>SAMPLES_indiv!L174</f>
        <v>0</v>
      </c>
      <c r="AO171" s="89">
        <f>SAMPLES_indiv!M174</f>
        <v>0</v>
      </c>
      <c r="AP171" s="89">
        <f>SAMPLES_indiv!N174</f>
        <v>0</v>
      </c>
      <c r="AQ171" s="89">
        <f>SAMPLES_indiv!O174</f>
        <v>0</v>
      </c>
      <c r="AR171" s="89">
        <f>SAMPLES_indiv!P174</f>
        <v>0</v>
      </c>
      <c r="AS171" s="89">
        <f>SAMPLES_indiv!Q174</f>
        <v>0</v>
      </c>
      <c r="AT171" s="89">
        <f>SAMPLES_indiv!R174</f>
        <v>0</v>
      </c>
      <c r="AU171" s="89">
        <f>SAMPLES_indiv!S174</f>
        <v>0</v>
      </c>
      <c r="AV171" s="89">
        <f>SAMPLES_indiv!T174</f>
        <v>0</v>
      </c>
      <c r="AW171" s="89">
        <f>SAMPLES_indiv!U174</f>
        <v>0</v>
      </c>
      <c r="AX171" s="89">
        <f>SAMPLES_indiv!V174</f>
        <v>0</v>
      </c>
      <c r="AY171" s="89">
        <f>SAMPLES_indiv!W174</f>
        <v>0</v>
      </c>
      <c r="AZ171" s="89">
        <f>SAMPLES_chemphys!C174</f>
        <v>0</v>
      </c>
      <c r="BA171" s="89">
        <f>SAMPLES_chemphys!D174</f>
        <v>0</v>
      </c>
      <c r="BB171" s="89">
        <f>SAMPLES_chemphys!E174</f>
        <v>0</v>
      </c>
      <c r="BC171" s="89">
        <f>SAMPLES_chemphys!F174</f>
        <v>0</v>
      </c>
      <c r="BD171" s="89">
        <f>SAMPLES_chemphys!G174</f>
        <v>0</v>
      </c>
      <c r="BE171" s="89">
        <f>SAMPLES_chemphys!H174</f>
        <v>0</v>
      </c>
      <c r="BF171" s="89">
        <f>SAMPLES_chemphys!I174</f>
        <v>0</v>
      </c>
      <c r="BG171" s="89">
        <f>SAMPLES_chemphys!J174</f>
        <v>0</v>
      </c>
      <c r="BH171" s="89">
        <f>SAMPLES_chemphys!K174</f>
        <v>0</v>
      </c>
      <c r="BI171" s="89">
        <f>SAMPLES_chemphys!L174</f>
        <v>0</v>
      </c>
      <c r="BJ171" s="89">
        <f>SAMPLES_chemphys!M174</f>
        <v>0</v>
      </c>
      <c r="BK171" s="89">
        <f>SAMPLES_chemphys!N174</f>
        <v>0</v>
      </c>
      <c r="BL171" s="89">
        <f>SAMPLES_chemphys!O174</f>
        <v>0</v>
      </c>
      <c r="BM171" s="89">
        <f>SAMPLES_chemphys!P174</f>
        <v>0</v>
      </c>
      <c r="BN171" s="89">
        <f>SAMPLES_chemphys!Q174</f>
        <v>0</v>
      </c>
      <c r="BO171" s="89">
        <f>SAMPLES_chemphys!R174</f>
        <v>0</v>
      </c>
      <c r="BP171" s="89">
        <f>SAMPLES_chemphys!S174</f>
        <v>0</v>
      </c>
      <c r="BQ171" s="89">
        <f>SAMPLES_chemphys!T174</f>
        <v>0</v>
      </c>
      <c r="BR171" s="89">
        <f>SAMPLES_chemphys!U174</f>
        <v>0</v>
      </c>
      <c r="BS171" s="89">
        <f>SAMPLES_chemphys!V174</f>
        <v>0</v>
      </c>
      <c r="BT171" s="89">
        <f>SAMPLES_chemphys!W174</f>
        <v>0</v>
      </c>
      <c r="BU171" s="89">
        <f>SAMPLES_chemphys!X174</f>
        <v>0</v>
      </c>
      <c r="BV171" s="89">
        <f>SAMPLES_chemphys!Y174</f>
        <v>0</v>
      </c>
      <c r="BW171" s="89">
        <f>SAMPLES_chemphys!Z174</f>
        <v>0</v>
      </c>
      <c r="BX171" s="89">
        <f>SAMPLES_chemphys!AA174</f>
        <v>0</v>
      </c>
      <c r="BY171" s="89">
        <f>SAMPLES_chemphys!AB174</f>
        <v>0</v>
      </c>
      <c r="BZ171" s="89">
        <f>SAMPLES_chemphys!AC174</f>
        <v>0</v>
      </c>
      <c r="CA171" s="89">
        <f>SAMPLES_chemphys!AD174</f>
        <v>0</v>
      </c>
      <c r="CB171" s="89">
        <f>SAMPLES_chemphys!AE174</f>
        <v>0</v>
      </c>
      <c r="CC171" s="89">
        <f>SAMPLES_chemphys!AF174</f>
        <v>0</v>
      </c>
      <c r="CD171" s="89">
        <f>SAMPLES_chemphys!AG174</f>
        <v>0</v>
      </c>
      <c r="CE171" s="89">
        <f>SEQUENCING!X174</f>
        <v>0</v>
      </c>
      <c r="CF171" s="89">
        <f>SEQUENCING!L174</f>
        <v>0</v>
      </c>
      <c r="CG171" s="89">
        <f>SEQUENCING!M174</f>
        <v>0</v>
      </c>
      <c r="CH171" s="89">
        <f>SEQUENCING!N174</f>
        <v>0</v>
      </c>
      <c r="CI171" s="89">
        <f>SEQUENCING!O174</f>
        <v>0</v>
      </c>
      <c r="CJ171" s="89">
        <f>SEQUENCING!P174</f>
        <v>0</v>
      </c>
      <c r="CK171" s="89">
        <f>SEQUENCING!Q174</f>
        <v>0</v>
      </c>
      <c r="CL171" s="89">
        <f>SEQUENCING!X174</f>
        <v>0</v>
      </c>
      <c r="CM171" s="89">
        <f>SEQUENCING!R174</f>
        <v>0</v>
      </c>
    </row>
    <row r="172">
      <c r="AE172" s="89">
        <f>SAMPLES_indiv!C175</f>
        <v>0</v>
      </c>
      <c r="AF172" s="89">
        <f>SAMPLES_indiv!D175</f>
        <v>0</v>
      </c>
      <c r="AG172" s="89">
        <f>SAMPLES_indiv!E175</f>
        <v>0</v>
      </c>
      <c r="AH172" s="89">
        <f>SAMPLES_indiv!F175</f>
        <v>0</v>
      </c>
      <c r="AI172" s="89">
        <f>SAMPLES_indiv!G175</f>
        <v>0</v>
      </c>
      <c r="AJ172" s="89">
        <f>SAMPLES_indiv!H175</f>
        <v>0</v>
      </c>
      <c r="AK172" s="89">
        <f>SAMPLES_indiv!I175</f>
        <v>0</v>
      </c>
      <c r="AL172" s="89">
        <f>SAMPLES_indiv!J175</f>
        <v>0</v>
      </c>
      <c r="AM172" s="89">
        <f>SAMPLES_indiv!K175</f>
        <v>0</v>
      </c>
      <c r="AN172" s="89">
        <f>SAMPLES_indiv!L175</f>
        <v>0</v>
      </c>
      <c r="AO172" s="89">
        <f>SAMPLES_indiv!M175</f>
        <v>0</v>
      </c>
      <c r="AP172" s="89">
        <f>SAMPLES_indiv!N175</f>
        <v>0</v>
      </c>
      <c r="AQ172" s="89">
        <f>SAMPLES_indiv!O175</f>
        <v>0</v>
      </c>
      <c r="AR172" s="89">
        <f>SAMPLES_indiv!P175</f>
        <v>0</v>
      </c>
      <c r="AS172" s="89">
        <f>SAMPLES_indiv!Q175</f>
        <v>0</v>
      </c>
      <c r="AT172" s="89">
        <f>SAMPLES_indiv!R175</f>
        <v>0</v>
      </c>
      <c r="AU172" s="89">
        <f>SAMPLES_indiv!S175</f>
        <v>0</v>
      </c>
      <c r="AV172" s="89">
        <f>SAMPLES_indiv!T175</f>
        <v>0</v>
      </c>
      <c r="AW172" s="89">
        <f>SAMPLES_indiv!U175</f>
        <v>0</v>
      </c>
      <c r="AX172" s="89">
        <f>SAMPLES_indiv!V175</f>
        <v>0</v>
      </c>
      <c r="AY172" s="89">
        <f>SAMPLES_indiv!W175</f>
        <v>0</v>
      </c>
      <c r="AZ172" s="89">
        <f>SAMPLES_chemphys!C175</f>
        <v>0</v>
      </c>
      <c r="BA172" s="89">
        <f>SAMPLES_chemphys!D175</f>
        <v>0</v>
      </c>
      <c r="BB172" s="89">
        <f>SAMPLES_chemphys!E175</f>
        <v>0</v>
      </c>
      <c r="BC172" s="89">
        <f>SAMPLES_chemphys!F175</f>
        <v>0</v>
      </c>
      <c r="BD172" s="89">
        <f>SAMPLES_chemphys!G175</f>
        <v>0</v>
      </c>
      <c r="BE172" s="89">
        <f>SAMPLES_chemphys!H175</f>
        <v>0</v>
      </c>
      <c r="BF172" s="89">
        <f>SAMPLES_chemphys!I175</f>
        <v>0</v>
      </c>
      <c r="BG172" s="89">
        <f>SAMPLES_chemphys!J175</f>
        <v>0</v>
      </c>
      <c r="BH172" s="89">
        <f>SAMPLES_chemphys!K175</f>
        <v>0</v>
      </c>
      <c r="BI172" s="89">
        <f>SAMPLES_chemphys!L175</f>
        <v>0</v>
      </c>
      <c r="BJ172" s="89">
        <f>SAMPLES_chemphys!M175</f>
        <v>0</v>
      </c>
      <c r="BK172" s="89">
        <f>SAMPLES_chemphys!N175</f>
        <v>0</v>
      </c>
      <c r="BL172" s="89">
        <f>SAMPLES_chemphys!O175</f>
        <v>0</v>
      </c>
      <c r="BM172" s="89">
        <f>SAMPLES_chemphys!P175</f>
        <v>0</v>
      </c>
      <c r="BN172" s="89">
        <f>SAMPLES_chemphys!Q175</f>
        <v>0</v>
      </c>
      <c r="BO172" s="89">
        <f>SAMPLES_chemphys!R175</f>
        <v>0</v>
      </c>
      <c r="BP172" s="89">
        <f>SAMPLES_chemphys!S175</f>
        <v>0</v>
      </c>
      <c r="BQ172" s="89">
        <f>SAMPLES_chemphys!T175</f>
        <v>0</v>
      </c>
      <c r="BR172" s="89">
        <f>SAMPLES_chemphys!U175</f>
        <v>0</v>
      </c>
      <c r="BS172" s="89">
        <f>SAMPLES_chemphys!V175</f>
        <v>0</v>
      </c>
      <c r="BT172" s="89">
        <f>SAMPLES_chemphys!W175</f>
        <v>0</v>
      </c>
      <c r="BU172" s="89">
        <f>SAMPLES_chemphys!X175</f>
        <v>0</v>
      </c>
      <c r="BV172" s="89">
        <f>SAMPLES_chemphys!Y175</f>
        <v>0</v>
      </c>
      <c r="BW172" s="89">
        <f>SAMPLES_chemphys!Z175</f>
        <v>0</v>
      </c>
      <c r="BX172" s="89">
        <f>SAMPLES_chemphys!AA175</f>
        <v>0</v>
      </c>
      <c r="BY172" s="89">
        <f>SAMPLES_chemphys!AB175</f>
        <v>0</v>
      </c>
      <c r="BZ172" s="89">
        <f>SAMPLES_chemphys!AC175</f>
        <v>0</v>
      </c>
      <c r="CA172" s="89">
        <f>SAMPLES_chemphys!AD175</f>
        <v>0</v>
      </c>
      <c r="CB172" s="89">
        <f>SAMPLES_chemphys!AE175</f>
        <v>0</v>
      </c>
      <c r="CC172" s="89">
        <f>SAMPLES_chemphys!AF175</f>
        <v>0</v>
      </c>
      <c r="CD172" s="89">
        <f>SAMPLES_chemphys!AG175</f>
        <v>0</v>
      </c>
      <c r="CE172" s="89">
        <f>SEQUENCING!X175</f>
        <v>0</v>
      </c>
      <c r="CF172" s="89">
        <f>SEQUENCING!L175</f>
        <v>0</v>
      </c>
      <c r="CG172" s="89">
        <f>SEQUENCING!M175</f>
        <v>0</v>
      </c>
      <c r="CH172" s="89">
        <f>SEQUENCING!N175</f>
        <v>0</v>
      </c>
      <c r="CI172" s="89">
        <f>SEQUENCING!O175</f>
        <v>0</v>
      </c>
      <c r="CJ172" s="89">
        <f>SEQUENCING!P175</f>
        <v>0</v>
      </c>
      <c r="CK172" s="89">
        <f>SEQUENCING!Q175</f>
        <v>0</v>
      </c>
      <c r="CL172" s="89">
        <f>SEQUENCING!X175</f>
        <v>0</v>
      </c>
      <c r="CM172" s="89">
        <f>SEQUENCING!R175</f>
        <v>0</v>
      </c>
    </row>
    <row r="173">
      <c r="AE173" s="89">
        <f>SAMPLES_indiv!C176</f>
        <v>0</v>
      </c>
      <c r="AF173" s="89">
        <f>SAMPLES_indiv!D176</f>
        <v>0</v>
      </c>
      <c r="AG173" s="89">
        <f>SAMPLES_indiv!E176</f>
        <v>0</v>
      </c>
      <c r="AH173" s="89">
        <f>SAMPLES_indiv!F176</f>
        <v>0</v>
      </c>
      <c r="AI173" s="89">
        <f>SAMPLES_indiv!G176</f>
        <v>0</v>
      </c>
      <c r="AJ173" s="89">
        <f>SAMPLES_indiv!H176</f>
        <v>0</v>
      </c>
      <c r="AK173" s="89">
        <f>SAMPLES_indiv!I176</f>
        <v>0</v>
      </c>
      <c r="AL173" s="89">
        <f>SAMPLES_indiv!J176</f>
        <v>0</v>
      </c>
      <c r="AM173" s="89">
        <f>SAMPLES_indiv!K176</f>
        <v>0</v>
      </c>
      <c r="AN173" s="89">
        <f>SAMPLES_indiv!L176</f>
        <v>0</v>
      </c>
      <c r="AO173" s="89">
        <f>SAMPLES_indiv!M176</f>
        <v>0</v>
      </c>
      <c r="AP173" s="89">
        <f>SAMPLES_indiv!N176</f>
        <v>0</v>
      </c>
      <c r="AQ173" s="89">
        <f>SAMPLES_indiv!O176</f>
        <v>0</v>
      </c>
      <c r="AR173" s="89">
        <f>SAMPLES_indiv!P176</f>
        <v>0</v>
      </c>
      <c r="AS173" s="89">
        <f>SAMPLES_indiv!Q176</f>
        <v>0</v>
      </c>
      <c r="AT173" s="89">
        <f>SAMPLES_indiv!R176</f>
        <v>0</v>
      </c>
      <c r="AU173" s="89">
        <f>SAMPLES_indiv!S176</f>
        <v>0</v>
      </c>
      <c r="AV173" s="89">
        <f>SAMPLES_indiv!T176</f>
        <v>0</v>
      </c>
      <c r="AW173" s="89">
        <f>SAMPLES_indiv!U176</f>
        <v>0</v>
      </c>
      <c r="AX173" s="89">
        <f>SAMPLES_indiv!V176</f>
        <v>0</v>
      </c>
      <c r="AY173" s="89">
        <f>SAMPLES_indiv!W176</f>
        <v>0</v>
      </c>
      <c r="AZ173" s="89">
        <f>SAMPLES_chemphys!C176</f>
        <v>0</v>
      </c>
      <c r="BA173" s="89">
        <f>SAMPLES_chemphys!D176</f>
        <v>0</v>
      </c>
      <c r="BB173" s="89">
        <f>SAMPLES_chemphys!E176</f>
        <v>0</v>
      </c>
      <c r="BC173" s="89">
        <f>SAMPLES_chemphys!F176</f>
        <v>0</v>
      </c>
      <c r="BD173" s="89">
        <f>SAMPLES_chemphys!G176</f>
        <v>0</v>
      </c>
      <c r="BE173" s="89">
        <f>SAMPLES_chemphys!H176</f>
        <v>0</v>
      </c>
      <c r="BF173" s="89">
        <f>SAMPLES_chemphys!I176</f>
        <v>0</v>
      </c>
      <c r="BG173" s="89">
        <f>SAMPLES_chemphys!J176</f>
        <v>0</v>
      </c>
      <c r="BH173" s="89">
        <f>SAMPLES_chemphys!K176</f>
        <v>0</v>
      </c>
      <c r="BI173" s="89">
        <f>SAMPLES_chemphys!L176</f>
        <v>0</v>
      </c>
      <c r="BJ173" s="89">
        <f>SAMPLES_chemphys!M176</f>
        <v>0</v>
      </c>
      <c r="BK173" s="89">
        <f>SAMPLES_chemphys!N176</f>
        <v>0</v>
      </c>
      <c r="BL173" s="89">
        <f>SAMPLES_chemphys!O176</f>
        <v>0</v>
      </c>
      <c r="BM173" s="89">
        <f>SAMPLES_chemphys!P176</f>
        <v>0</v>
      </c>
      <c r="BN173" s="89">
        <f>SAMPLES_chemphys!Q176</f>
        <v>0</v>
      </c>
      <c r="BO173" s="89">
        <f>SAMPLES_chemphys!R176</f>
        <v>0</v>
      </c>
      <c r="BP173" s="89">
        <f>SAMPLES_chemphys!S176</f>
        <v>0</v>
      </c>
      <c r="BQ173" s="89">
        <f>SAMPLES_chemphys!T176</f>
        <v>0</v>
      </c>
      <c r="BR173" s="89">
        <f>SAMPLES_chemphys!U176</f>
        <v>0</v>
      </c>
      <c r="BS173" s="89">
        <f>SAMPLES_chemphys!V176</f>
        <v>0</v>
      </c>
      <c r="BT173" s="89">
        <f>SAMPLES_chemphys!W176</f>
        <v>0</v>
      </c>
      <c r="BU173" s="89">
        <f>SAMPLES_chemphys!X176</f>
        <v>0</v>
      </c>
      <c r="BV173" s="89">
        <f>SAMPLES_chemphys!Y176</f>
        <v>0</v>
      </c>
      <c r="BW173" s="89">
        <f>SAMPLES_chemphys!Z176</f>
        <v>0</v>
      </c>
      <c r="BX173" s="89">
        <f>SAMPLES_chemphys!AA176</f>
        <v>0</v>
      </c>
      <c r="BY173" s="89">
        <f>SAMPLES_chemphys!AB176</f>
        <v>0</v>
      </c>
      <c r="BZ173" s="89">
        <f>SAMPLES_chemphys!AC176</f>
        <v>0</v>
      </c>
      <c r="CA173" s="89">
        <f>SAMPLES_chemphys!AD176</f>
        <v>0</v>
      </c>
      <c r="CB173" s="89">
        <f>SAMPLES_chemphys!AE176</f>
        <v>0</v>
      </c>
      <c r="CC173" s="89">
        <f>SAMPLES_chemphys!AF176</f>
        <v>0</v>
      </c>
      <c r="CD173" s="89">
        <f>SAMPLES_chemphys!AG176</f>
        <v>0</v>
      </c>
      <c r="CE173" s="89">
        <f>SEQUENCING!X176</f>
        <v>0</v>
      </c>
      <c r="CF173" s="89">
        <f>SEQUENCING!L176</f>
        <v>0</v>
      </c>
      <c r="CG173" s="89">
        <f>SEQUENCING!M176</f>
        <v>0</v>
      </c>
      <c r="CH173" s="89">
        <f>SEQUENCING!N176</f>
        <v>0</v>
      </c>
      <c r="CI173" s="89">
        <f>SEQUENCING!O176</f>
        <v>0</v>
      </c>
      <c r="CJ173" s="89">
        <f>SEQUENCING!P176</f>
        <v>0</v>
      </c>
      <c r="CK173" s="89">
        <f>SEQUENCING!Q176</f>
        <v>0</v>
      </c>
      <c r="CL173" s="89">
        <f>SEQUENCING!X176</f>
        <v>0</v>
      </c>
      <c r="CM173" s="89">
        <f>SEQUENCING!R176</f>
        <v>0</v>
      </c>
    </row>
    <row r="174">
      <c r="AE174" s="89">
        <f>SAMPLES_indiv!C177</f>
        <v>0</v>
      </c>
      <c r="AF174" s="89">
        <f>SAMPLES_indiv!D177</f>
        <v>0</v>
      </c>
      <c r="AG174" s="89">
        <f>SAMPLES_indiv!E177</f>
        <v>0</v>
      </c>
      <c r="AH174" s="89">
        <f>SAMPLES_indiv!F177</f>
        <v>0</v>
      </c>
      <c r="AI174" s="89">
        <f>SAMPLES_indiv!G177</f>
        <v>0</v>
      </c>
      <c r="AJ174" s="89">
        <f>SAMPLES_indiv!H177</f>
        <v>0</v>
      </c>
      <c r="AK174" s="89">
        <f>SAMPLES_indiv!I177</f>
        <v>0</v>
      </c>
      <c r="AL174" s="89">
        <f>SAMPLES_indiv!J177</f>
        <v>0</v>
      </c>
      <c r="AM174" s="89">
        <f>SAMPLES_indiv!K177</f>
        <v>0</v>
      </c>
      <c r="AN174" s="89">
        <f>SAMPLES_indiv!L177</f>
        <v>0</v>
      </c>
      <c r="AO174" s="89">
        <f>SAMPLES_indiv!M177</f>
        <v>0</v>
      </c>
      <c r="AP174" s="89">
        <f>SAMPLES_indiv!N177</f>
        <v>0</v>
      </c>
      <c r="AQ174" s="89">
        <f>SAMPLES_indiv!O177</f>
        <v>0</v>
      </c>
      <c r="AR174" s="89">
        <f>SAMPLES_indiv!P177</f>
        <v>0</v>
      </c>
      <c r="AS174" s="89">
        <f>SAMPLES_indiv!Q177</f>
        <v>0</v>
      </c>
      <c r="AT174" s="89">
        <f>SAMPLES_indiv!R177</f>
        <v>0</v>
      </c>
      <c r="AU174" s="89">
        <f>SAMPLES_indiv!S177</f>
        <v>0</v>
      </c>
      <c r="AV174" s="89">
        <f>SAMPLES_indiv!T177</f>
        <v>0</v>
      </c>
      <c r="AW174" s="89">
        <f>SAMPLES_indiv!U177</f>
        <v>0</v>
      </c>
      <c r="AX174" s="89">
        <f>SAMPLES_indiv!V177</f>
        <v>0</v>
      </c>
      <c r="AY174" s="89">
        <f>SAMPLES_indiv!W177</f>
        <v>0</v>
      </c>
      <c r="AZ174" s="89">
        <f>SAMPLES_chemphys!C177</f>
        <v>0</v>
      </c>
      <c r="BA174" s="89">
        <f>SAMPLES_chemphys!D177</f>
        <v>0</v>
      </c>
      <c r="BB174" s="89">
        <f>SAMPLES_chemphys!E177</f>
        <v>0</v>
      </c>
      <c r="BC174" s="89">
        <f>SAMPLES_chemphys!F177</f>
        <v>0</v>
      </c>
      <c r="BD174" s="89">
        <f>SAMPLES_chemphys!G177</f>
        <v>0</v>
      </c>
      <c r="BE174" s="89">
        <f>SAMPLES_chemphys!H177</f>
        <v>0</v>
      </c>
      <c r="BF174" s="89">
        <f>SAMPLES_chemphys!I177</f>
        <v>0</v>
      </c>
      <c r="BG174" s="89">
        <f>SAMPLES_chemphys!J177</f>
        <v>0</v>
      </c>
      <c r="BH174" s="89">
        <f>SAMPLES_chemphys!K177</f>
        <v>0</v>
      </c>
      <c r="BI174" s="89">
        <f>SAMPLES_chemphys!L177</f>
        <v>0</v>
      </c>
      <c r="BJ174" s="89">
        <f>SAMPLES_chemphys!M177</f>
        <v>0</v>
      </c>
      <c r="BK174" s="89">
        <f>SAMPLES_chemphys!N177</f>
        <v>0</v>
      </c>
      <c r="BL174" s="89">
        <f>SAMPLES_chemphys!O177</f>
        <v>0</v>
      </c>
      <c r="BM174" s="89">
        <f>SAMPLES_chemphys!P177</f>
        <v>0</v>
      </c>
      <c r="BN174" s="89">
        <f>SAMPLES_chemphys!Q177</f>
        <v>0</v>
      </c>
      <c r="BO174" s="89">
        <f>SAMPLES_chemphys!R177</f>
        <v>0</v>
      </c>
      <c r="BP174" s="89">
        <f>SAMPLES_chemphys!S177</f>
        <v>0</v>
      </c>
      <c r="BQ174" s="89">
        <f>SAMPLES_chemphys!T177</f>
        <v>0</v>
      </c>
      <c r="BR174" s="89">
        <f>SAMPLES_chemphys!U177</f>
        <v>0</v>
      </c>
      <c r="BS174" s="89">
        <f>SAMPLES_chemphys!V177</f>
        <v>0</v>
      </c>
      <c r="BT174" s="89">
        <f>SAMPLES_chemphys!W177</f>
        <v>0</v>
      </c>
      <c r="BU174" s="89">
        <f>SAMPLES_chemphys!X177</f>
        <v>0</v>
      </c>
      <c r="BV174" s="89">
        <f>SAMPLES_chemphys!Y177</f>
        <v>0</v>
      </c>
      <c r="BW174" s="89">
        <f>SAMPLES_chemphys!Z177</f>
        <v>0</v>
      </c>
      <c r="BX174" s="89">
        <f>SAMPLES_chemphys!AA177</f>
        <v>0</v>
      </c>
      <c r="BY174" s="89">
        <f>SAMPLES_chemphys!AB177</f>
        <v>0</v>
      </c>
      <c r="BZ174" s="89">
        <f>SAMPLES_chemphys!AC177</f>
        <v>0</v>
      </c>
      <c r="CA174" s="89">
        <f>SAMPLES_chemphys!AD177</f>
        <v>0</v>
      </c>
      <c r="CB174" s="89">
        <f>SAMPLES_chemphys!AE177</f>
        <v>0</v>
      </c>
      <c r="CC174" s="89">
        <f>SAMPLES_chemphys!AF177</f>
        <v>0</v>
      </c>
      <c r="CD174" s="89">
        <f>SAMPLES_chemphys!AG177</f>
        <v>0</v>
      </c>
      <c r="CE174" s="89">
        <f>SEQUENCING!X177</f>
        <v>0</v>
      </c>
      <c r="CF174" s="89">
        <f>SEQUENCING!L177</f>
        <v>0</v>
      </c>
      <c r="CG174" s="89">
        <f>SEQUENCING!M177</f>
        <v>0</v>
      </c>
      <c r="CH174" s="89">
        <f>SEQUENCING!N177</f>
        <v>0</v>
      </c>
      <c r="CI174" s="89">
        <f>SEQUENCING!O177</f>
        <v>0</v>
      </c>
      <c r="CJ174" s="89">
        <f>SEQUENCING!P177</f>
        <v>0</v>
      </c>
      <c r="CK174" s="89">
        <f>SEQUENCING!Q177</f>
        <v>0</v>
      </c>
      <c r="CL174" s="89">
        <f>SEQUENCING!X177</f>
        <v>0</v>
      </c>
      <c r="CM174" s="89">
        <f>SEQUENCING!R177</f>
        <v>0</v>
      </c>
    </row>
    <row r="175">
      <c r="AE175" s="89">
        <f>SAMPLES_indiv!C178</f>
        <v>0</v>
      </c>
      <c r="AF175" s="89">
        <f>SAMPLES_indiv!D178</f>
        <v>0</v>
      </c>
      <c r="AG175" s="89">
        <f>SAMPLES_indiv!E178</f>
        <v>0</v>
      </c>
      <c r="AH175" s="89">
        <f>SAMPLES_indiv!F178</f>
        <v>0</v>
      </c>
      <c r="AI175" s="89">
        <f>SAMPLES_indiv!G178</f>
        <v>0</v>
      </c>
      <c r="AJ175" s="89">
        <f>SAMPLES_indiv!H178</f>
        <v>0</v>
      </c>
      <c r="AK175" s="89">
        <f>SAMPLES_indiv!I178</f>
        <v>0</v>
      </c>
      <c r="AL175" s="89">
        <f>SAMPLES_indiv!J178</f>
        <v>0</v>
      </c>
      <c r="AM175" s="89">
        <f>SAMPLES_indiv!K178</f>
        <v>0</v>
      </c>
      <c r="AN175" s="89">
        <f>SAMPLES_indiv!L178</f>
        <v>0</v>
      </c>
      <c r="AO175" s="89">
        <f>SAMPLES_indiv!M178</f>
        <v>0</v>
      </c>
      <c r="AP175" s="89">
        <f>SAMPLES_indiv!N178</f>
        <v>0</v>
      </c>
      <c r="AQ175" s="89">
        <f>SAMPLES_indiv!O178</f>
        <v>0</v>
      </c>
      <c r="AR175" s="89">
        <f>SAMPLES_indiv!P178</f>
        <v>0</v>
      </c>
      <c r="AS175" s="89">
        <f>SAMPLES_indiv!Q178</f>
        <v>0</v>
      </c>
      <c r="AT175" s="89">
        <f>SAMPLES_indiv!R178</f>
        <v>0</v>
      </c>
      <c r="AU175" s="89">
        <f>SAMPLES_indiv!S178</f>
        <v>0</v>
      </c>
      <c r="AV175" s="89">
        <f>SAMPLES_indiv!T178</f>
        <v>0</v>
      </c>
      <c r="AW175" s="89">
        <f>SAMPLES_indiv!U178</f>
        <v>0</v>
      </c>
      <c r="AX175" s="89">
        <f>SAMPLES_indiv!V178</f>
        <v>0</v>
      </c>
      <c r="AY175" s="89">
        <f>SAMPLES_indiv!W178</f>
        <v>0</v>
      </c>
      <c r="AZ175" s="89">
        <f>SAMPLES_chemphys!C178</f>
        <v>0</v>
      </c>
      <c r="BA175" s="89">
        <f>SAMPLES_chemphys!D178</f>
        <v>0</v>
      </c>
      <c r="BB175" s="89">
        <f>SAMPLES_chemphys!E178</f>
        <v>0</v>
      </c>
      <c r="BC175" s="89">
        <f>SAMPLES_chemphys!F178</f>
        <v>0</v>
      </c>
      <c r="BD175" s="89">
        <f>SAMPLES_chemphys!G178</f>
        <v>0</v>
      </c>
      <c r="BE175" s="89">
        <f>SAMPLES_chemphys!H178</f>
        <v>0</v>
      </c>
      <c r="BF175" s="89">
        <f>SAMPLES_chemphys!I178</f>
        <v>0</v>
      </c>
      <c r="BG175" s="89">
        <f>SAMPLES_chemphys!J178</f>
        <v>0</v>
      </c>
      <c r="BH175" s="89">
        <f>SAMPLES_chemphys!K178</f>
        <v>0</v>
      </c>
      <c r="BI175" s="89">
        <f>SAMPLES_chemphys!L178</f>
        <v>0</v>
      </c>
      <c r="BJ175" s="89">
        <f>SAMPLES_chemphys!M178</f>
        <v>0</v>
      </c>
      <c r="BK175" s="89">
        <f>SAMPLES_chemphys!N178</f>
        <v>0</v>
      </c>
      <c r="BL175" s="89">
        <f>SAMPLES_chemphys!O178</f>
        <v>0</v>
      </c>
      <c r="BM175" s="89">
        <f>SAMPLES_chemphys!P178</f>
        <v>0</v>
      </c>
      <c r="BN175" s="89">
        <f>SAMPLES_chemphys!Q178</f>
        <v>0</v>
      </c>
      <c r="BO175" s="89">
        <f>SAMPLES_chemphys!R178</f>
        <v>0</v>
      </c>
      <c r="BP175" s="89">
        <f>SAMPLES_chemphys!S178</f>
        <v>0</v>
      </c>
      <c r="BQ175" s="89">
        <f>SAMPLES_chemphys!T178</f>
        <v>0</v>
      </c>
      <c r="BR175" s="89">
        <f>SAMPLES_chemphys!U178</f>
        <v>0</v>
      </c>
      <c r="BS175" s="89">
        <f>SAMPLES_chemphys!V178</f>
        <v>0</v>
      </c>
      <c r="BT175" s="89">
        <f>SAMPLES_chemphys!W178</f>
        <v>0</v>
      </c>
      <c r="BU175" s="89">
        <f>SAMPLES_chemphys!X178</f>
        <v>0</v>
      </c>
      <c r="BV175" s="89">
        <f>SAMPLES_chemphys!Y178</f>
        <v>0</v>
      </c>
      <c r="BW175" s="89">
        <f>SAMPLES_chemphys!Z178</f>
        <v>0</v>
      </c>
      <c r="BX175" s="89">
        <f>SAMPLES_chemphys!AA178</f>
        <v>0</v>
      </c>
      <c r="BY175" s="89">
        <f>SAMPLES_chemphys!AB178</f>
        <v>0</v>
      </c>
      <c r="BZ175" s="89">
        <f>SAMPLES_chemphys!AC178</f>
        <v>0</v>
      </c>
      <c r="CA175" s="89">
        <f>SAMPLES_chemphys!AD178</f>
        <v>0</v>
      </c>
      <c r="CB175" s="89">
        <f>SAMPLES_chemphys!AE178</f>
        <v>0</v>
      </c>
      <c r="CC175" s="89">
        <f>SAMPLES_chemphys!AF178</f>
        <v>0</v>
      </c>
      <c r="CD175" s="89">
        <f>SAMPLES_chemphys!AG178</f>
        <v>0</v>
      </c>
      <c r="CE175" s="89">
        <f>SEQUENCING!X178</f>
        <v>0</v>
      </c>
      <c r="CF175" s="89">
        <f>SEQUENCING!L178</f>
        <v>0</v>
      </c>
      <c r="CG175" s="89">
        <f>SEQUENCING!M178</f>
        <v>0</v>
      </c>
      <c r="CH175" s="89">
        <f>SEQUENCING!N178</f>
        <v>0</v>
      </c>
      <c r="CI175" s="89">
        <f>SEQUENCING!O178</f>
        <v>0</v>
      </c>
      <c r="CJ175" s="89">
        <f>SEQUENCING!P178</f>
        <v>0</v>
      </c>
      <c r="CK175" s="89">
        <f>SEQUENCING!Q178</f>
        <v>0</v>
      </c>
      <c r="CL175" s="89">
        <f>SEQUENCING!X178</f>
        <v>0</v>
      </c>
      <c r="CM175" s="89">
        <f>SEQUENCING!R178</f>
        <v>0</v>
      </c>
    </row>
    <row r="176">
      <c r="AE176" s="89">
        <f>SAMPLES_indiv!C179</f>
        <v>0</v>
      </c>
      <c r="AF176" s="89">
        <f>SAMPLES_indiv!D179</f>
        <v>0</v>
      </c>
      <c r="AG176" s="89">
        <f>SAMPLES_indiv!E179</f>
        <v>0</v>
      </c>
      <c r="AH176" s="89">
        <f>SAMPLES_indiv!F179</f>
        <v>0</v>
      </c>
      <c r="AI176" s="89">
        <f>SAMPLES_indiv!G179</f>
        <v>0</v>
      </c>
      <c r="AJ176" s="89">
        <f>SAMPLES_indiv!H179</f>
        <v>0</v>
      </c>
      <c r="AK176" s="89">
        <f>SAMPLES_indiv!I179</f>
        <v>0</v>
      </c>
      <c r="AL176" s="89">
        <f>SAMPLES_indiv!J179</f>
        <v>0</v>
      </c>
      <c r="AM176" s="89">
        <f>SAMPLES_indiv!K179</f>
        <v>0</v>
      </c>
      <c r="AN176" s="89">
        <f>SAMPLES_indiv!L179</f>
        <v>0</v>
      </c>
      <c r="AO176" s="89">
        <f>SAMPLES_indiv!M179</f>
        <v>0</v>
      </c>
      <c r="AP176" s="89">
        <f>SAMPLES_indiv!N179</f>
        <v>0</v>
      </c>
      <c r="AQ176" s="89">
        <f>SAMPLES_indiv!O179</f>
        <v>0</v>
      </c>
      <c r="AR176" s="89">
        <f>SAMPLES_indiv!P179</f>
        <v>0</v>
      </c>
      <c r="AS176" s="89">
        <f>SAMPLES_indiv!Q179</f>
        <v>0</v>
      </c>
      <c r="AT176" s="89">
        <f>SAMPLES_indiv!R179</f>
        <v>0</v>
      </c>
      <c r="AU176" s="89">
        <f>SAMPLES_indiv!S179</f>
        <v>0</v>
      </c>
      <c r="AV176" s="89">
        <f>SAMPLES_indiv!T179</f>
        <v>0</v>
      </c>
      <c r="AW176" s="89">
        <f>SAMPLES_indiv!U179</f>
        <v>0</v>
      </c>
      <c r="AX176" s="89">
        <f>SAMPLES_indiv!V179</f>
        <v>0</v>
      </c>
      <c r="AY176" s="89">
        <f>SAMPLES_indiv!W179</f>
        <v>0</v>
      </c>
      <c r="AZ176" s="89">
        <f>SAMPLES_chemphys!C179</f>
        <v>0</v>
      </c>
      <c r="BA176" s="89">
        <f>SAMPLES_chemphys!D179</f>
        <v>0</v>
      </c>
      <c r="BB176" s="89">
        <f>SAMPLES_chemphys!E179</f>
        <v>0</v>
      </c>
      <c r="BC176" s="89">
        <f>SAMPLES_chemphys!F179</f>
        <v>0</v>
      </c>
      <c r="BD176" s="89">
        <f>SAMPLES_chemphys!G179</f>
        <v>0</v>
      </c>
      <c r="BE176" s="89">
        <f>SAMPLES_chemphys!H179</f>
        <v>0</v>
      </c>
      <c r="BF176" s="89">
        <f>SAMPLES_chemphys!I179</f>
        <v>0</v>
      </c>
      <c r="BG176" s="89">
        <f>SAMPLES_chemphys!J179</f>
        <v>0</v>
      </c>
      <c r="BH176" s="89">
        <f>SAMPLES_chemphys!K179</f>
        <v>0</v>
      </c>
      <c r="BI176" s="89">
        <f>SAMPLES_chemphys!L179</f>
        <v>0</v>
      </c>
      <c r="BJ176" s="89">
        <f>SAMPLES_chemphys!M179</f>
        <v>0</v>
      </c>
      <c r="BK176" s="89">
        <f>SAMPLES_chemphys!N179</f>
        <v>0</v>
      </c>
      <c r="BL176" s="89">
        <f>SAMPLES_chemphys!O179</f>
        <v>0</v>
      </c>
      <c r="BM176" s="89">
        <f>SAMPLES_chemphys!P179</f>
        <v>0</v>
      </c>
      <c r="BN176" s="89">
        <f>SAMPLES_chemphys!Q179</f>
        <v>0</v>
      </c>
      <c r="BO176" s="89">
        <f>SAMPLES_chemphys!R179</f>
        <v>0</v>
      </c>
      <c r="BP176" s="89">
        <f>SAMPLES_chemphys!S179</f>
        <v>0</v>
      </c>
      <c r="BQ176" s="89">
        <f>SAMPLES_chemphys!T179</f>
        <v>0</v>
      </c>
      <c r="BR176" s="89">
        <f>SAMPLES_chemphys!U179</f>
        <v>0</v>
      </c>
      <c r="BS176" s="89">
        <f>SAMPLES_chemphys!V179</f>
        <v>0</v>
      </c>
      <c r="BT176" s="89">
        <f>SAMPLES_chemphys!W179</f>
        <v>0</v>
      </c>
      <c r="BU176" s="89">
        <f>SAMPLES_chemphys!X179</f>
        <v>0</v>
      </c>
      <c r="BV176" s="89">
        <f>SAMPLES_chemphys!Y179</f>
        <v>0</v>
      </c>
      <c r="BW176" s="89">
        <f>SAMPLES_chemphys!Z179</f>
        <v>0</v>
      </c>
      <c r="BX176" s="89">
        <f>SAMPLES_chemphys!AA179</f>
        <v>0</v>
      </c>
      <c r="BY176" s="89">
        <f>SAMPLES_chemphys!AB179</f>
        <v>0</v>
      </c>
      <c r="BZ176" s="89">
        <f>SAMPLES_chemphys!AC179</f>
        <v>0</v>
      </c>
      <c r="CA176" s="89">
        <f>SAMPLES_chemphys!AD179</f>
        <v>0</v>
      </c>
      <c r="CB176" s="89">
        <f>SAMPLES_chemphys!AE179</f>
        <v>0</v>
      </c>
      <c r="CC176" s="89">
        <f>SAMPLES_chemphys!AF179</f>
        <v>0</v>
      </c>
      <c r="CD176" s="89">
        <f>SAMPLES_chemphys!AG179</f>
        <v>0</v>
      </c>
      <c r="CE176" s="89">
        <f>SEQUENCING!X179</f>
        <v>0</v>
      </c>
      <c r="CF176" s="89">
        <f>SEQUENCING!L179</f>
        <v>0</v>
      </c>
      <c r="CG176" s="89">
        <f>SEQUENCING!M179</f>
        <v>0</v>
      </c>
      <c r="CH176" s="89">
        <f>SEQUENCING!N179</f>
        <v>0</v>
      </c>
      <c r="CI176" s="89">
        <f>SEQUENCING!O179</f>
        <v>0</v>
      </c>
      <c r="CJ176" s="89">
        <f>SEQUENCING!P179</f>
        <v>0</v>
      </c>
      <c r="CK176" s="89">
        <f>SEQUENCING!Q179</f>
        <v>0</v>
      </c>
      <c r="CL176" s="89">
        <f>SEQUENCING!X179</f>
        <v>0</v>
      </c>
      <c r="CM176" s="89">
        <f>SEQUENCING!R179</f>
        <v>0</v>
      </c>
    </row>
    <row r="177">
      <c r="AE177" s="89">
        <f>SAMPLES_indiv!C180</f>
        <v>0</v>
      </c>
      <c r="AF177" s="89">
        <f>SAMPLES_indiv!D180</f>
        <v>0</v>
      </c>
      <c r="AG177" s="89">
        <f>SAMPLES_indiv!E180</f>
        <v>0</v>
      </c>
      <c r="AH177" s="89">
        <f>SAMPLES_indiv!F180</f>
        <v>0</v>
      </c>
      <c r="AI177" s="89">
        <f>SAMPLES_indiv!G180</f>
        <v>0</v>
      </c>
      <c r="AJ177" s="89">
        <f>SAMPLES_indiv!H180</f>
        <v>0</v>
      </c>
      <c r="AK177" s="89">
        <f>SAMPLES_indiv!I180</f>
        <v>0</v>
      </c>
      <c r="AL177" s="89">
        <f>SAMPLES_indiv!J180</f>
        <v>0</v>
      </c>
      <c r="AM177" s="89">
        <f>SAMPLES_indiv!K180</f>
        <v>0</v>
      </c>
      <c r="AN177" s="89">
        <f>SAMPLES_indiv!L180</f>
        <v>0</v>
      </c>
      <c r="AO177" s="89">
        <f>SAMPLES_indiv!M180</f>
        <v>0</v>
      </c>
      <c r="AP177" s="89">
        <f>SAMPLES_indiv!N180</f>
        <v>0</v>
      </c>
      <c r="AQ177" s="89">
        <f>SAMPLES_indiv!O180</f>
        <v>0</v>
      </c>
      <c r="AR177" s="89">
        <f>SAMPLES_indiv!P180</f>
        <v>0</v>
      </c>
      <c r="AS177" s="89">
        <f>SAMPLES_indiv!Q180</f>
        <v>0</v>
      </c>
      <c r="AT177" s="89">
        <f>SAMPLES_indiv!R180</f>
        <v>0</v>
      </c>
      <c r="AU177" s="89">
        <f>SAMPLES_indiv!S180</f>
        <v>0</v>
      </c>
      <c r="AV177" s="89">
        <f>SAMPLES_indiv!T180</f>
        <v>0</v>
      </c>
      <c r="AW177" s="89">
        <f>SAMPLES_indiv!U180</f>
        <v>0</v>
      </c>
      <c r="AX177" s="89">
        <f>SAMPLES_indiv!V180</f>
        <v>0</v>
      </c>
      <c r="AY177" s="89">
        <f>SAMPLES_indiv!W180</f>
        <v>0</v>
      </c>
      <c r="AZ177" s="89">
        <f>SAMPLES_chemphys!C180</f>
        <v>0</v>
      </c>
      <c r="BA177" s="89">
        <f>SAMPLES_chemphys!D180</f>
        <v>0</v>
      </c>
      <c r="BB177" s="89">
        <f>SAMPLES_chemphys!E180</f>
        <v>0</v>
      </c>
      <c r="BC177" s="89">
        <f>SAMPLES_chemphys!F180</f>
        <v>0</v>
      </c>
      <c r="BD177" s="89">
        <f>SAMPLES_chemphys!G180</f>
        <v>0</v>
      </c>
      <c r="BE177" s="89">
        <f>SAMPLES_chemphys!H180</f>
        <v>0</v>
      </c>
      <c r="BF177" s="89">
        <f>SAMPLES_chemphys!I180</f>
        <v>0</v>
      </c>
      <c r="BG177" s="89">
        <f>SAMPLES_chemphys!J180</f>
        <v>0</v>
      </c>
      <c r="BH177" s="89">
        <f>SAMPLES_chemphys!K180</f>
        <v>0</v>
      </c>
      <c r="BI177" s="89">
        <f>SAMPLES_chemphys!L180</f>
        <v>0</v>
      </c>
      <c r="BJ177" s="89">
        <f>SAMPLES_chemphys!M180</f>
        <v>0</v>
      </c>
      <c r="BK177" s="89">
        <f>SAMPLES_chemphys!N180</f>
        <v>0</v>
      </c>
      <c r="BL177" s="89">
        <f>SAMPLES_chemphys!O180</f>
        <v>0</v>
      </c>
      <c r="BM177" s="89">
        <f>SAMPLES_chemphys!P180</f>
        <v>0</v>
      </c>
      <c r="BN177" s="89">
        <f>SAMPLES_chemphys!Q180</f>
        <v>0</v>
      </c>
      <c r="BO177" s="89">
        <f>SAMPLES_chemphys!R180</f>
        <v>0</v>
      </c>
      <c r="BP177" s="89">
        <f>SAMPLES_chemphys!S180</f>
        <v>0</v>
      </c>
      <c r="BQ177" s="89">
        <f>SAMPLES_chemphys!T180</f>
        <v>0</v>
      </c>
      <c r="BR177" s="89">
        <f>SAMPLES_chemphys!U180</f>
        <v>0</v>
      </c>
      <c r="BS177" s="89">
        <f>SAMPLES_chemphys!V180</f>
        <v>0</v>
      </c>
      <c r="BT177" s="89">
        <f>SAMPLES_chemphys!W180</f>
        <v>0</v>
      </c>
      <c r="BU177" s="89">
        <f>SAMPLES_chemphys!X180</f>
        <v>0</v>
      </c>
      <c r="BV177" s="89">
        <f>SAMPLES_chemphys!Y180</f>
        <v>0</v>
      </c>
      <c r="BW177" s="89">
        <f>SAMPLES_chemphys!Z180</f>
        <v>0</v>
      </c>
      <c r="BX177" s="89">
        <f>SAMPLES_chemphys!AA180</f>
        <v>0</v>
      </c>
      <c r="BY177" s="89">
        <f>SAMPLES_chemphys!AB180</f>
        <v>0</v>
      </c>
      <c r="BZ177" s="89">
        <f>SAMPLES_chemphys!AC180</f>
        <v>0</v>
      </c>
      <c r="CA177" s="89">
        <f>SAMPLES_chemphys!AD180</f>
        <v>0</v>
      </c>
      <c r="CB177" s="89">
        <f>SAMPLES_chemphys!AE180</f>
        <v>0</v>
      </c>
      <c r="CC177" s="89">
        <f>SAMPLES_chemphys!AF180</f>
        <v>0</v>
      </c>
      <c r="CD177" s="89">
        <f>SAMPLES_chemphys!AG180</f>
        <v>0</v>
      </c>
      <c r="CE177" s="89">
        <f>SEQUENCING!X180</f>
        <v>0</v>
      </c>
      <c r="CF177" s="89">
        <f>SEQUENCING!L180</f>
        <v>0</v>
      </c>
      <c r="CG177" s="89">
        <f>SEQUENCING!M180</f>
        <v>0</v>
      </c>
      <c r="CH177" s="89">
        <f>SEQUENCING!N180</f>
        <v>0</v>
      </c>
      <c r="CI177" s="89">
        <f>SEQUENCING!O180</f>
        <v>0</v>
      </c>
      <c r="CJ177" s="89">
        <f>SEQUENCING!P180</f>
        <v>0</v>
      </c>
      <c r="CK177" s="89">
        <f>SEQUENCING!Q180</f>
        <v>0</v>
      </c>
      <c r="CL177" s="89">
        <f>SEQUENCING!X180</f>
        <v>0</v>
      </c>
      <c r="CM177" s="89">
        <f>SEQUENCING!R180</f>
        <v>0</v>
      </c>
    </row>
    <row r="178">
      <c r="AE178" s="89">
        <f>SAMPLES_indiv!C181</f>
        <v>0</v>
      </c>
      <c r="AF178" s="89">
        <f>SAMPLES_indiv!D181</f>
        <v>0</v>
      </c>
      <c r="AG178" s="89">
        <f>SAMPLES_indiv!E181</f>
        <v>0</v>
      </c>
      <c r="AH178" s="89">
        <f>SAMPLES_indiv!F181</f>
        <v>0</v>
      </c>
      <c r="AI178" s="89">
        <f>SAMPLES_indiv!G181</f>
        <v>0</v>
      </c>
      <c r="AJ178" s="89">
        <f>SAMPLES_indiv!H181</f>
        <v>0</v>
      </c>
      <c r="AK178" s="89">
        <f>SAMPLES_indiv!I181</f>
        <v>0</v>
      </c>
      <c r="AL178" s="89">
        <f>SAMPLES_indiv!J181</f>
        <v>0</v>
      </c>
      <c r="AM178" s="89">
        <f>SAMPLES_indiv!K181</f>
        <v>0</v>
      </c>
      <c r="AN178" s="89">
        <f>SAMPLES_indiv!L181</f>
        <v>0</v>
      </c>
      <c r="AO178" s="89">
        <f>SAMPLES_indiv!M181</f>
        <v>0</v>
      </c>
      <c r="AP178" s="89">
        <f>SAMPLES_indiv!N181</f>
        <v>0</v>
      </c>
      <c r="AQ178" s="89">
        <f>SAMPLES_indiv!O181</f>
        <v>0</v>
      </c>
      <c r="AR178" s="89">
        <f>SAMPLES_indiv!P181</f>
        <v>0</v>
      </c>
      <c r="AS178" s="89">
        <f>SAMPLES_indiv!Q181</f>
        <v>0</v>
      </c>
      <c r="AT178" s="89">
        <f>SAMPLES_indiv!R181</f>
        <v>0</v>
      </c>
      <c r="AU178" s="89">
        <f>SAMPLES_indiv!S181</f>
        <v>0</v>
      </c>
      <c r="AV178" s="89">
        <f>SAMPLES_indiv!T181</f>
        <v>0</v>
      </c>
      <c r="AW178" s="89">
        <f>SAMPLES_indiv!U181</f>
        <v>0</v>
      </c>
      <c r="AX178" s="89">
        <f>SAMPLES_indiv!V181</f>
        <v>0</v>
      </c>
      <c r="AY178" s="89">
        <f>SAMPLES_indiv!W181</f>
        <v>0</v>
      </c>
      <c r="AZ178" s="89">
        <f>SAMPLES_chemphys!C181</f>
        <v>0</v>
      </c>
      <c r="BA178" s="89">
        <f>SAMPLES_chemphys!D181</f>
        <v>0</v>
      </c>
      <c r="BB178" s="89">
        <f>SAMPLES_chemphys!E181</f>
        <v>0</v>
      </c>
      <c r="BC178" s="89">
        <f>SAMPLES_chemphys!F181</f>
        <v>0</v>
      </c>
      <c r="BD178" s="89">
        <f>SAMPLES_chemphys!G181</f>
        <v>0</v>
      </c>
      <c r="BE178" s="89">
        <f>SAMPLES_chemphys!H181</f>
        <v>0</v>
      </c>
      <c r="BF178" s="89">
        <f>SAMPLES_chemphys!I181</f>
        <v>0</v>
      </c>
      <c r="BG178" s="89">
        <f>SAMPLES_chemphys!J181</f>
        <v>0</v>
      </c>
      <c r="BH178" s="89">
        <f>SAMPLES_chemphys!K181</f>
        <v>0</v>
      </c>
      <c r="BI178" s="89">
        <f>SAMPLES_chemphys!L181</f>
        <v>0</v>
      </c>
      <c r="BJ178" s="89">
        <f>SAMPLES_chemphys!M181</f>
        <v>0</v>
      </c>
      <c r="BK178" s="89">
        <f>SAMPLES_chemphys!N181</f>
        <v>0</v>
      </c>
      <c r="BL178" s="89">
        <f>SAMPLES_chemphys!O181</f>
        <v>0</v>
      </c>
      <c r="BM178" s="89">
        <f>SAMPLES_chemphys!P181</f>
        <v>0</v>
      </c>
      <c r="BN178" s="89">
        <f>SAMPLES_chemphys!Q181</f>
        <v>0</v>
      </c>
      <c r="BO178" s="89">
        <f>SAMPLES_chemphys!R181</f>
        <v>0</v>
      </c>
      <c r="BP178" s="89">
        <f>SAMPLES_chemphys!S181</f>
        <v>0</v>
      </c>
      <c r="BQ178" s="89">
        <f>SAMPLES_chemphys!T181</f>
        <v>0</v>
      </c>
      <c r="BR178" s="89">
        <f>SAMPLES_chemphys!U181</f>
        <v>0</v>
      </c>
      <c r="BS178" s="89">
        <f>SAMPLES_chemphys!V181</f>
        <v>0</v>
      </c>
      <c r="BT178" s="89">
        <f>SAMPLES_chemphys!W181</f>
        <v>0</v>
      </c>
      <c r="BU178" s="89">
        <f>SAMPLES_chemphys!X181</f>
        <v>0</v>
      </c>
      <c r="BV178" s="89">
        <f>SAMPLES_chemphys!Y181</f>
        <v>0</v>
      </c>
      <c r="BW178" s="89">
        <f>SAMPLES_chemphys!Z181</f>
        <v>0</v>
      </c>
      <c r="BX178" s="89">
        <f>SAMPLES_chemphys!AA181</f>
        <v>0</v>
      </c>
      <c r="BY178" s="89">
        <f>SAMPLES_chemphys!AB181</f>
        <v>0</v>
      </c>
      <c r="BZ178" s="89">
        <f>SAMPLES_chemphys!AC181</f>
        <v>0</v>
      </c>
      <c r="CA178" s="89">
        <f>SAMPLES_chemphys!AD181</f>
        <v>0</v>
      </c>
      <c r="CB178" s="89">
        <f>SAMPLES_chemphys!AE181</f>
        <v>0</v>
      </c>
      <c r="CC178" s="89">
        <f>SAMPLES_chemphys!AF181</f>
        <v>0</v>
      </c>
      <c r="CD178" s="89">
        <f>SAMPLES_chemphys!AG181</f>
        <v>0</v>
      </c>
      <c r="CE178" s="89">
        <f>SEQUENCING!X181</f>
        <v>0</v>
      </c>
      <c r="CF178" s="89">
        <f>SEQUENCING!L181</f>
        <v>0</v>
      </c>
      <c r="CG178" s="89">
        <f>SEQUENCING!M181</f>
        <v>0</v>
      </c>
      <c r="CH178" s="89">
        <f>SEQUENCING!N181</f>
        <v>0</v>
      </c>
      <c r="CI178" s="89">
        <f>SEQUENCING!O181</f>
        <v>0</v>
      </c>
      <c r="CJ178" s="89">
        <f>SEQUENCING!P181</f>
        <v>0</v>
      </c>
      <c r="CK178" s="89">
        <f>SEQUENCING!Q181</f>
        <v>0</v>
      </c>
      <c r="CL178" s="89">
        <f>SEQUENCING!X181</f>
        <v>0</v>
      </c>
      <c r="CM178" s="89">
        <f>SEQUENCING!R181</f>
        <v>0</v>
      </c>
    </row>
    <row r="179">
      <c r="AE179" s="89">
        <f>SAMPLES_indiv!C182</f>
        <v>0</v>
      </c>
      <c r="AF179" s="89">
        <f>SAMPLES_indiv!D182</f>
        <v>0</v>
      </c>
      <c r="AG179" s="89">
        <f>SAMPLES_indiv!E182</f>
        <v>0</v>
      </c>
      <c r="AH179" s="89">
        <f>SAMPLES_indiv!F182</f>
        <v>0</v>
      </c>
      <c r="AI179" s="89">
        <f>SAMPLES_indiv!G182</f>
        <v>0</v>
      </c>
      <c r="AJ179" s="89">
        <f>SAMPLES_indiv!H182</f>
        <v>0</v>
      </c>
      <c r="AK179" s="89">
        <f>SAMPLES_indiv!I182</f>
        <v>0</v>
      </c>
      <c r="AL179" s="89">
        <f>SAMPLES_indiv!J182</f>
        <v>0</v>
      </c>
      <c r="AM179" s="89">
        <f>SAMPLES_indiv!K182</f>
        <v>0</v>
      </c>
      <c r="AN179" s="89">
        <f>SAMPLES_indiv!L182</f>
        <v>0</v>
      </c>
      <c r="AO179" s="89">
        <f>SAMPLES_indiv!M182</f>
        <v>0</v>
      </c>
      <c r="AP179" s="89">
        <f>SAMPLES_indiv!N182</f>
        <v>0</v>
      </c>
      <c r="AQ179" s="89">
        <f>SAMPLES_indiv!O182</f>
        <v>0</v>
      </c>
      <c r="AR179" s="89">
        <f>SAMPLES_indiv!P182</f>
        <v>0</v>
      </c>
      <c r="AS179" s="89">
        <f>SAMPLES_indiv!Q182</f>
        <v>0</v>
      </c>
      <c r="AT179" s="89">
        <f>SAMPLES_indiv!R182</f>
        <v>0</v>
      </c>
      <c r="AU179" s="89">
        <f>SAMPLES_indiv!S182</f>
        <v>0</v>
      </c>
      <c r="AV179" s="89">
        <f>SAMPLES_indiv!T182</f>
        <v>0</v>
      </c>
      <c r="AW179" s="89">
        <f>SAMPLES_indiv!U182</f>
        <v>0</v>
      </c>
      <c r="AX179" s="89">
        <f>SAMPLES_indiv!V182</f>
        <v>0</v>
      </c>
      <c r="AY179" s="89">
        <f>SAMPLES_indiv!W182</f>
        <v>0</v>
      </c>
      <c r="AZ179" s="89">
        <f>SAMPLES_chemphys!C182</f>
        <v>0</v>
      </c>
      <c r="BA179" s="89">
        <f>SAMPLES_chemphys!D182</f>
        <v>0</v>
      </c>
      <c r="BB179" s="89">
        <f>SAMPLES_chemphys!E182</f>
        <v>0</v>
      </c>
      <c r="BC179" s="89">
        <f>SAMPLES_chemphys!F182</f>
        <v>0</v>
      </c>
      <c r="BD179" s="89">
        <f>SAMPLES_chemphys!G182</f>
        <v>0</v>
      </c>
      <c r="BE179" s="89">
        <f>SAMPLES_chemphys!H182</f>
        <v>0</v>
      </c>
      <c r="BF179" s="89">
        <f>SAMPLES_chemphys!I182</f>
        <v>0</v>
      </c>
      <c r="BG179" s="89">
        <f>SAMPLES_chemphys!J182</f>
        <v>0</v>
      </c>
      <c r="BH179" s="89">
        <f>SAMPLES_chemphys!K182</f>
        <v>0</v>
      </c>
      <c r="BI179" s="89">
        <f>SAMPLES_chemphys!L182</f>
        <v>0</v>
      </c>
      <c r="BJ179" s="89">
        <f>SAMPLES_chemphys!M182</f>
        <v>0</v>
      </c>
      <c r="BK179" s="89">
        <f>SAMPLES_chemphys!N182</f>
        <v>0</v>
      </c>
      <c r="BL179" s="89">
        <f>SAMPLES_chemphys!O182</f>
        <v>0</v>
      </c>
      <c r="BM179" s="89">
        <f>SAMPLES_chemphys!P182</f>
        <v>0</v>
      </c>
      <c r="BN179" s="89">
        <f>SAMPLES_chemphys!Q182</f>
        <v>0</v>
      </c>
      <c r="BO179" s="89">
        <f>SAMPLES_chemphys!R182</f>
        <v>0</v>
      </c>
      <c r="BP179" s="89">
        <f>SAMPLES_chemphys!S182</f>
        <v>0</v>
      </c>
      <c r="BQ179" s="89">
        <f>SAMPLES_chemphys!T182</f>
        <v>0</v>
      </c>
      <c r="BR179" s="89">
        <f>SAMPLES_chemphys!U182</f>
        <v>0</v>
      </c>
      <c r="BS179" s="89">
        <f>SAMPLES_chemphys!V182</f>
        <v>0</v>
      </c>
      <c r="BT179" s="89">
        <f>SAMPLES_chemphys!W182</f>
        <v>0</v>
      </c>
      <c r="BU179" s="89">
        <f>SAMPLES_chemphys!X182</f>
        <v>0</v>
      </c>
      <c r="BV179" s="89">
        <f>SAMPLES_chemphys!Y182</f>
        <v>0</v>
      </c>
      <c r="BW179" s="89">
        <f>SAMPLES_chemphys!Z182</f>
        <v>0</v>
      </c>
      <c r="BX179" s="89">
        <f>SAMPLES_chemphys!AA182</f>
        <v>0</v>
      </c>
      <c r="BY179" s="89">
        <f>SAMPLES_chemphys!AB182</f>
        <v>0</v>
      </c>
      <c r="BZ179" s="89">
        <f>SAMPLES_chemphys!AC182</f>
        <v>0</v>
      </c>
      <c r="CA179" s="89">
        <f>SAMPLES_chemphys!AD182</f>
        <v>0</v>
      </c>
      <c r="CB179" s="89">
        <f>SAMPLES_chemphys!AE182</f>
        <v>0</v>
      </c>
      <c r="CC179" s="89">
        <f>SAMPLES_chemphys!AF182</f>
        <v>0</v>
      </c>
      <c r="CD179" s="89">
        <f>SAMPLES_chemphys!AG182</f>
        <v>0</v>
      </c>
      <c r="CE179" s="89">
        <f>SEQUENCING!X182</f>
        <v>0</v>
      </c>
      <c r="CF179" s="89">
        <f>SEQUENCING!L182</f>
        <v>0</v>
      </c>
      <c r="CG179" s="89">
        <f>SEQUENCING!M182</f>
        <v>0</v>
      </c>
      <c r="CH179" s="89">
        <f>SEQUENCING!N182</f>
        <v>0</v>
      </c>
      <c r="CI179" s="89">
        <f>SEQUENCING!O182</f>
        <v>0</v>
      </c>
      <c r="CJ179" s="89">
        <f>SEQUENCING!P182</f>
        <v>0</v>
      </c>
      <c r="CK179" s="89">
        <f>SEQUENCING!Q182</f>
        <v>0</v>
      </c>
      <c r="CL179" s="89">
        <f>SEQUENCING!X182</f>
        <v>0</v>
      </c>
      <c r="CM179" s="89">
        <f>SEQUENCING!R182</f>
        <v>0</v>
      </c>
    </row>
    <row r="180">
      <c r="AE180" s="89">
        <f>SAMPLES_indiv!C183</f>
        <v>0</v>
      </c>
      <c r="AF180" s="89">
        <f>SAMPLES_indiv!D183</f>
        <v>0</v>
      </c>
      <c r="AG180" s="89">
        <f>SAMPLES_indiv!E183</f>
        <v>0</v>
      </c>
      <c r="AH180" s="89">
        <f>SAMPLES_indiv!F183</f>
        <v>0</v>
      </c>
      <c r="AI180" s="89">
        <f>SAMPLES_indiv!G183</f>
        <v>0</v>
      </c>
      <c r="AJ180" s="89">
        <f>SAMPLES_indiv!H183</f>
        <v>0</v>
      </c>
      <c r="AK180" s="89">
        <f>SAMPLES_indiv!I183</f>
        <v>0</v>
      </c>
      <c r="AL180" s="89">
        <f>SAMPLES_indiv!J183</f>
        <v>0</v>
      </c>
      <c r="AM180" s="89">
        <f>SAMPLES_indiv!K183</f>
        <v>0</v>
      </c>
      <c r="AN180" s="89">
        <f>SAMPLES_indiv!L183</f>
        <v>0</v>
      </c>
      <c r="AO180" s="89">
        <f>SAMPLES_indiv!M183</f>
        <v>0</v>
      </c>
      <c r="AP180" s="89">
        <f>SAMPLES_indiv!N183</f>
        <v>0</v>
      </c>
      <c r="AQ180" s="89">
        <f>SAMPLES_indiv!O183</f>
        <v>0</v>
      </c>
      <c r="AR180" s="89">
        <f>SAMPLES_indiv!P183</f>
        <v>0</v>
      </c>
      <c r="AS180" s="89">
        <f>SAMPLES_indiv!Q183</f>
        <v>0</v>
      </c>
      <c r="AT180" s="89">
        <f>SAMPLES_indiv!R183</f>
        <v>0</v>
      </c>
      <c r="AU180" s="89">
        <f>SAMPLES_indiv!S183</f>
        <v>0</v>
      </c>
      <c r="AV180" s="89">
        <f>SAMPLES_indiv!T183</f>
        <v>0</v>
      </c>
      <c r="AW180" s="89">
        <f>SAMPLES_indiv!U183</f>
        <v>0</v>
      </c>
      <c r="AX180" s="89">
        <f>SAMPLES_indiv!V183</f>
        <v>0</v>
      </c>
      <c r="AY180" s="89">
        <f>SAMPLES_indiv!W183</f>
        <v>0</v>
      </c>
      <c r="AZ180" s="89">
        <f>SAMPLES_chemphys!C183</f>
        <v>0</v>
      </c>
      <c r="BA180" s="89">
        <f>SAMPLES_chemphys!D183</f>
        <v>0</v>
      </c>
      <c r="BB180" s="89">
        <f>SAMPLES_chemphys!E183</f>
        <v>0</v>
      </c>
      <c r="BC180" s="89">
        <f>SAMPLES_chemphys!F183</f>
        <v>0</v>
      </c>
      <c r="BD180" s="89">
        <f>SAMPLES_chemphys!G183</f>
        <v>0</v>
      </c>
      <c r="BE180" s="89">
        <f>SAMPLES_chemphys!H183</f>
        <v>0</v>
      </c>
      <c r="BF180" s="89">
        <f>SAMPLES_chemphys!I183</f>
        <v>0</v>
      </c>
      <c r="BG180" s="89">
        <f>SAMPLES_chemphys!J183</f>
        <v>0</v>
      </c>
      <c r="BH180" s="89">
        <f>SAMPLES_chemphys!K183</f>
        <v>0</v>
      </c>
      <c r="BI180" s="89">
        <f>SAMPLES_chemphys!L183</f>
        <v>0</v>
      </c>
      <c r="BJ180" s="89">
        <f>SAMPLES_chemphys!M183</f>
        <v>0</v>
      </c>
      <c r="BK180" s="89">
        <f>SAMPLES_chemphys!N183</f>
        <v>0</v>
      </c>
      <c r="BL180" s="89">
        <f>SAMPLES_chemphys!O183</f>
        <v>0</v>
      </c>
      <c r="BM180" s="89">
        <f>SAMPLES_chemphys!P183</f>
        <v>0</v>
      </c>
      <c r="BN180" s="89">
        <f>SAMPLES_chemphys!Q183</f>
        <v>0</v>
      </c>
      <c r="BO180" s="89">
        <f>SAMPLES_chemphys!R183</f>
        <v>0</v>
      </c>
      <c r="BP180" s="89">
        <f>SAMPLES_chemphys!S183</f>
        <v>0</v>
      </c>
      <c r="BQ180" s="89">
        <f>SAMPLES_chemphys!T183</f>
        <v>0</v>
      </c>
      <c r="BR180" s="89">
        <f>SAMPLES_chemphys!U183</f>
        <v>0</v>
      </c>
      <c r="BS180" s="89">
        <f>SAMPLES_chemphys!V183</f>
        <v>0</v>
      </c>
      <c r="BT180" s="89">
        <f>SAMPLES_chemphys!W183</f>
        <v>0</v>
      </c>
      <c r="BU180" s="89">
        <f>SAMPLES_chemphys!X183</f>
        <v>0</v>
      </c>
      <c r="BV180" s="89">
        <f>SAMPLES_chemphys!Y183</f>
        <v>0</v>
      </c>
      <c r="BW180" s="89">
        <f>SAMPLES_chemphys!Z183</f>
        <v>0</v>
      </c>
      <c r="BX180" s="89">
        <f>SAMPLES_chemphys!AA183</f>
        <v>0</v>
      </c>
      <c r="BY180" s="89">
        <f>SAMPLES_chemphys!AB183</f>
        <v>0</v>
      </c>
      <c r="BZ180" s="89">
        <f>SAMPLES_chemphys!AC183</f>
        <v>0</v>
      </c>
      <c r="CA180" s="89">
        <f>SAMPLES_chemphys!AD183</f>
        <v>0</v>
      </c>
      <c r="CB180" s="89">
        <f>SAMPLES_chemphys!AE183</f>
        <v>0</v>
      </c>
      <c r="CC180" s="89">
        <f>SAMPLES_chemphys!AF183</f>
        <v>0</v>
      </c>
      <c r="CD180" s="89">
        <f>SAMPLES_chemphys!AG183</f>
        <v>0</v>
      </c>
      <c r="CE180" s="89">
        <f>SEQUENCING!X183</f>
        <v>0</v>
      </c>
      <c r="CF180" s="89">
        <f>SEQUENCING!L183</f>
        <v>0</v>
      </c>
      <c r="CG180" s="89">
        <f>SEQUENCING!M183</f>
        <v>0</v>
      </c>
      <c r="CH180" s="89">
        <f>SEQUENCING!N183</f>
        <v>0</v>
      </c>
      <c r="CI180" s="89">
        <f>SEQUENCING!O183</f>
        <v>0</v>
      </c>
      <c r="CJ180" s="89">
        <f>SEQUENCING!P183</f>
        <v>0</v>
      </c>
      <c r="CK180" s="89">
        <f>SEQUENCING!Q183</f>
        <v>0</v>
      </c>
      <c r="CL180" s="89">
        <f>SEQUENCING!X183</f>
        <v>0</v>
      </c>
      <c r="CM180" s="89">
        <f>SEQUENCING!R183</f>
        <v>0</v>
      </c>
    </row>
    <row r="181">
      <c r="AE181" s="89">
        <f>SAMPLES_indiv!C184</f>
        <v>0</v>
      </c>
      <c r="AF181" s="89">
        <f>SAMPLES_indiv!D184</f>
        <v>0</v>
      </c>
      <c r="AG181" s="89">
        <f>SAMPLES_indiv!E184</f>
        <v>0</v>
      </c>
      <c r="AH181" s="89">
        <f>SAMPLES_indiv!F184</f>
        <v>0</v>
      </c>
      <c r="AI181" s="89">
        <f>SAMPLES_indiv!G184</f>
        <v>0</v>
      </c>
      <c r="AJ181" s="89">
        <f>SAMPLES_indiv!H184</f>
        <v>0</v>
      </c>
      <c r="AK181" s="89">
        <f>SAMPLES_indiv!I184</f>
        <v>0</v>
      </c>
      <c r="AL181" s="89">
        <f>SAMPLES_indiv!J184</f>
        <v>0</v>
      </c>
      <c r="AM181" s="89">
        <f>SAMPLES_indiv!K184</f>
        <v>0</v>
      </c>
      <c r="AN181" s="89">
        <f>SAMPLES_indiv!L184</f>
        <v>0</v>
      </c>
      <c r="AO181" s="89">
        <f>SAMPLES_indiv!M184</f>
        <v>0</v>
      </c>
      <c r="AP181" s="89">
        <f>SAMPLES_indiv!N184</f>
        <v>0</v>
      </c>
      <c r="AQ181" s="89">
        <f>SAMPLES_indiv!O184</f>
        <v>0</v>
      </c>
      <c r="AR181" s="89">
        <f>SAMPLES_indiv!P184</f>
        <v>0</v>
      </c>
      <c r="AS181" s="89">
        <f>SAMPLES_indiv!Q184</f>
        <v>0</v>
      </c>
      <c r="AT181" s="89">
        <f>SAMPLES_indiv!R184</f>
        <v>0</v>
      </c>
      <c r="AU181" s="89">
        <f>SAMPLES_indiv!S184</f>
        <v>0</v>
      </c>
      <c r="AV181" s="89">
        <f>SAMPLES_indiv!T184</f>
        <v>0</v>
      </c>
      <c r="AW181" s="89">
        <f>SAMPLES_indiv!U184</f>
        <v>0</v>
      </c>
      <c r="AX181" s="89">
        <f>SAMPLES_indiv!V184</f>
        <v>0</v>
      </c>
      <c r="AY181" s="89">
        <f>SAMPLES_indiv!W184</f>
        <v>0</v>
      </c>
      <c r="AZ181" s="89">
        <f>SAMPLES_chemphys!C184</f>
        <v>0</v>
      </c>
      <c r="BA181" s="89">
        <f>SAMPLES_chemphys!D184</f>
        <v>0</v>
      </c>
      <c r="BB181" s="89">
        <f>SAMPLES_chemphys!E184</f>
        <v>0</v>
      </c>
      <c r="BC181" s="89">
        <f>SAMPLES_chemphys!F184</f>
        <v>0</v>
      </c>
      <c r="BD181" s="89">
        <f>SAMPLES_chemphys!G184</f>
        <v>0</v>
      </c>
      <c r="BE181" s="89">
        <f>SAMPLES_chemphys!H184</f>
        <v>0</v>
      </c>
      <c r="BF181" s="89">
        <f>SAMPLES_chemphys!I184</f>
        <v>0</v>
      </c>
      <c r="BG181" s="89">
        <f>SAMPLES_chemphys!J184</f>
        <v>0</v>
      </c>
      <c r="BH181" s="89">
        <f>SAMPLES_chemphys!K184</f>
        <v>0</v>
      </c>
      <c r="BI181" s="89">
        <f>SAMPLES_chemphys!L184</f>
        <v>0</v>
      </c>
      <c r="BJ181" s="89">
        <f>SAMPLES_chemphys!M184</f>
        <v>0</v>
      </c>
      <c r="BK181" s="89">
        <f>SAMPLES_chemphys!N184</f>
        <v>0</v>
      </c>
      <c r="BL181" s="89">
        <f>SAMPLES_chemphys!O184</f>
        <v>0</v>
      </c>
      <c r="BM181" s="89">
        <f>SAMPLES_chemphys!P184</f>
        <v>0</v>
      </c>
      <c r="BN181" s="89">
        <f>SAMPLES_chemphys!Q184</f>
        <v>0</v>
      </c>
      <c r="BO181" s="89">
        <f>SAMPLES_chemphys!R184</f>
        <v>0</v>
      </c>
      <c r="BP181" s="89">
        <f>SAMPLES_chemphys!S184</f>
        <v>0</v>
      </c>
      <c r="BQ181" s="89">
        <f>SAMPLES_chemphys!T184</f>
        <v>0</v>
      </c>
      <c r="BR181" s="89">
        <f>SAMPLES_chemphys!U184</f>
        <v>0</v>
      </c>
      <c r="BS181" s="89">
        <f>SAMPLES_chemphys!V184</f>
        <v>0</v>
      </c>
      <c r="BT181" s="89">
        <f>SAMPLES_chemphys!W184</f>
        <v>0</v>
      </c>
      <c r="BU181" s="89">
        <f>SAMPLES_chemphys!X184</f>
        <v>0</v>
      </c>
      <c r="BV181" s="89">
        <f>SAMPLES_chemphys!Y184</f>
        <v>0</v>
      </c>
      <c r="BW181" s="89">
        <f>SAMPLES_chemphys!Z184</f>
        <v>0</v>
      </c>
      <c r="BX181" s="89">
        <f>SAMPLES_chemphys!AA184</f>
        <v>0</v>
      </c>
      <c r="BY181" s="89">
        <f>SAMPLES_chemphys!AB184</f>
        <v>0</v>
      </c>
      <c r="BZ181" s="89">
        <f>SAMPLES_chemphys!AC184</f>
        <v>0</v>
      </c>
      <c r="CA181" s="89">
        <f>SAMPLES_chemphys!AD184</f>
        <v>0</v>
      </c>
      <c r="CB181" s="89">
        <f>SAMPLES_chemphys!AE184</f>
        <v>0</v>
      </c>
      <c r="CC181" s="89">
        <f>SAMPLES_chemphys!AF184</f>
        <v>0</v>
      </c>
      <c r="CD181" s="89">
        <f>SAMPLES_chemphys!AG184</f>
        <v>0</v>
      </c>
      <c r="CE181" s="89">
        <f>SEQUENCING!X184</f>
        <v>0</v>
      </c>
      <c r="CF181" s="89">
        <f>SEQUENCING!L184</f>
        <v>0</v>
      </c>
      <c r="CG181" s="89">
        <f>SEQUENCING!M184</f>
        <v>0</v>
      </c>
      <c r="CH181" s="89">
        <f>SEQUENCING!N184</f>
        <v>0</v>
      </c>
      <c r="CI181" s="89">
        <f>SEQUENCING!O184</f>
        <v>0</v>
      </c>
      <c r="CJ181" s="89">
        <f>SEQUENCING!P184</f>
        <v>0</v>
      </c>
      <c r="CK181" s="89">
        <f>SEQUENCING!Q184</f>
        <v>0</v>
      </c>
      <c r="CL181" s="89">
        <f>SEQUENCING!X184</f>
        <v>0</v>
      </c>
      <c r="CM181" s="89">
        <f>SEQUENCING!R184</f>
        <v>0</v>
      </c>
    </row>
    <row r="182">
      <c r="AE182" s="89">
        <f>SAMPLES_indiv!C185</f>
        <v>0</v>
      </c>
      <c r="AF182" s="89">
        <f>SAMPLES_indiv!D185</f>
        <v>0</v>
      </c>
      <c r="AG182" s="89">
        <f>SAMPLES_indiv!E185</f>
        <v>0</v>
      </c>
      <c r="AH182" s="89">
        <f>SAMPLES_indiv!F185</f>
        <v>0</v>
      </c>
      <c r="AI182" s="89">
        <f>SAMPLES_indiv!G185</f>
        <v>0</v>
      </c>
      <c r="AJ182" s="89">
        <f>SAMPLES_indiv!H185</f>
        <v>0</v>
      </c>
      <c r="AK182" s="89">
        <f>SAMPLES_indiv!I185</f>
        <v>0</v>
      </c>
      <c r="AL182" s="89">
        <f>SAMPLES_indiv!J185</f>
        <v>0</v>
      </c>
      <c r="AM182" s="89">
        <f>SAMPLES_indiv!K185</f>
        <v>0</v>
      </c>
      <c r="AN182" s="89">
        <f>SAMPLES_indiv!L185</f>
        <v>0</v>
      </c>
      <c r="AO182" s="89">
        <f>SAMPLES_indiv!M185</f>
        <v>0</v>
      </c>
      <c r="AP182" s="89">
        <f>SAMPLES_indiv!N185</f>
        <v>0</v>
      </c>
      <c r="AQ182" s="89">
        <f>SAMPLES_indiv!O185</f>
        <v>0</v>
      </c>
      <c r="AR182" s="89">
        <f>SAMPLES_indiv!P185</f>
        <v>0</v>
      </c>
      <c r="AS182" s="89">
        <f>SAMPLES_indiv!Q185</f>
        <v>0</v>
      </c>
      <c r="AT182" s="89">
        <f>SAMPLES_indiv!R185</f>
        <v>0</v>
      </c>
      <c r="AU182" s="89">
        <f>SAMPLES_indiv!S185</f>
        <v>0</v>
      </c>
      <c r="AV182" s="89">
        <f>SAMPLES_indiv!T185</f>
        <v>0</v>
      </c>
      <c r="AW182" s="89">
        <f>SAMPLES_indiv!U185</f>
        <v>0</v>
      </c>
      <c r="AX182" s="89">
        <f>SAMPLES_indiv!V185</f>
        <v>0</v>
      </c>
      <c r="AY182" s="89">
        <f>SAMPLES_indiv!W185</f>
        <v>0</v>
      </c>
      <c r="AZ182" s="89">
        <f>SAMPLES_chemphys!C185</f>
        <v>0</v>
      </c>
      <c r="BA182" s="89">
        <f>SAMPLES_chemphys!D185</f>
        <v>0</v>
      </c>
      <c r="BB182" s="89">
        <f>SAMPLES_chemphys!E185</f>
        <v>0</v>
      </c>
      <c r="BC182" s="89">
        <f>SAMPLES_chemphys!F185</f>
        <v>0</v>
      </c>
      <c r="BD182" s="89">
        <f>SAMPLES_chemphys!G185</f>
        <v>0</v>
      </c>
      <c r="BE182" s="89">
        <f>SAMPLES_chemphys!H185</f>
        <v>0</v>
      </c>
      <c r="BF182" s="89">
        <f>SAMPLES_chemphys!I185</f>
        <v>0</v>
      </c>
      <c r="BG182" s="89">
        <f>SAMPLES_chemphys!J185</f>
        <v>0</v>
      </c>
      <c r="BH182" s="89">
        <f>SAMPLES_chemphys!K185</f>
        <v>0</v>
      </c>
      <c r="BI182" s="89">
        <f>SAMPLES_chemphys!L185</f>
        <v>0</v>
      </c>
      <c r="BJ182" s="89">
        <f>SAMPLES_chemphys!M185</f>
        <v>0</v>
      </c>
      <c r="BK182" s="89">
        <f>SAMPLES_chemphys!N185</f>
        <v>0</v>
      </c>
      <c r="BL182" s="89">
        <f>SAMPLES_chemphys!O185</f>
        <v>0</v>
      </c>
      <c r="BM182" s="89">
        <f>SAMPLES_chemphys!P185</f>
        <v>0</v>
      </c>
      <c r="BN182" s="89">
        <f>SAMPLES_chemphys!Q185</f>
        <v>0</v>
      </c>
      <c r="BO182" s="89">
        <f>SAMPLES_chemphys!R185</f>
        <v>0</v>
      </c>
      <c r="BP182" s="89">
        <f>SAMPLES_chemphys!S185</f>
        <v>0</v>
      </c>
      <c r="BQ182" s="89">
        <f>SAMPLES_chemphys!T185</f>
        <v>0</v>
      </c>
      <c r="BR182" s="89">
        <f>SAMPLES_chemphys!U185</f>
        <v>0</v>
      </c>
      <c r="BS182" s="89">
        <f>SAMPLES_chemphys!V185</f>
        <v>0</v>
      </c>
      <c r="BT182" s="89">
        <f>SAMPLES_chemphys!W185</f>
        <v>0</v>
      </c>
      <c r="BU182" s="89">
        <f>SAMPLES_chemphys!X185</f>
        <v>0</v>
      </c>
      <c r="BV182" s="89">
        <f>SAMPLES_chemphys!Y185</f>
        <v>0</v>
      </c>
      <c r="BW182" s="89">
        <f>SAMPLES_chemphys!Z185</f>
        <v>0</v>
      </c>
      <c r="BX182" s="89">
        <f>SAMPLES_chemphys!AA185</f>
        <v>0</v>
      </c>
      <c r="BY182" s="89">
        <f>SAMPLES_chemphys!AB185</f>
        <v>0</v>
      </c>
      <c r="BZ182" s="89">
        <f>SAMPLES_chemphys!AC185</f>
        <v>0</v>
      </c>
      <c r="CA182" s="89">
        <f>SAMPLES_chemphys!AD185</f>
        <v>0</v>
      </c>
      <c r="CB182" s="89">
        <f>SAMPLES_chemphys!AE185</f>
        <v>0</v>
      </c>
      <c r="CC182" s="89">
        <f>SAMPLES_chemphys!AF185</f>
        <v>0</v>
      </c>
      <c r="CD182" s="89">
        <f>SAMPLES_chemphys!AG185</f>
        <v>0</v>
      </c>
      <c r="CE182" s="89">
        <f>SEQUENCING!X185</f>
        <v>0</v>
      </c>
      <c r="CF182" s="89">
        <f>SEQUENCING!L185</f>
        <v>0</v>
      </c>
      <c r="CG182" s="89">
        <f>SEQUENCING!M185</f>
        <v>0</v>
      </c>
      <c r="CH182" s="89">
        <f>SEQUENCING!N185</f>
        <v>0</v>
      </c>
      <c r="CI182" s="89">
        <f>SEQUENCING!O185</f>
        <v>0</v>
      </c>
      <c r="CJ182" s="89">
        <f>SEQUENCING!P185</f>
        <v>0</v>
      </c>
      <c r="CK182" s="89">
        <f>SEQUENCING!Q185</f>
        <v>0</v>
      </c>
      <c r="CL182" s="89">
        <f>SEQUENCING!X185</f>
        <v>0</v>
      </c>
      <c r="CM182" s="89">
        <f>SEQUENCING!R185</f>
        <v>0</v>
      </c>
    </row>
    <row r="183">
      <c r="AE183" s="89">
        <f>SAMPLES_indiv!C186</f>
        <v>0</v>
      </c>
      <c r="AF183" s="89">
        <f>SAMPLES_indiv!D186</f>
        <v>0</v>
      </c>
      <c r="AG183" s="89">
        <f>SAMPLES_indiv!E186</f>
        <v>0</v>
      </c>
      <c r="AH183" s="89">
        <f>SAMPLES_indiv!F186</f>
        <v>0</v>
      </c>
      <c r="AI183" s="89">
        <f>SAMPLES_indiv!G186</f>
        <v>0</v>
      </c>
      <c r="AJ183" s="89">
        <f>SAMPLES_indiv!H186</f>
        <v>0</v>
      </c>
      <c r="AK183" s="89">
        <f>SAMPLES_indiv!I186</f>
        <v>0</v>
      </c>
      <c r="AL183" s="89">
        <f>SAMPLES_indiv!J186</f>
        <v>0</v>
      </c>
      <c r="AM183" s="89">
        <f>SAMPLES_indiv!K186</f>
        <v>0</v>
      </c>
      <c r="AN183" s="89">
        <f>SAMPLES_indiv!L186</f>
        <v>0</v>
      </c>
      <c r="AO183" s="89">
        <f>SAMPLES_indiv!M186</f>
        <v>0</v>
      </c>
      <c r="AP183" s="89">
        <f>SAMPLES_indiv!N186</f>
        <v>0</v>
      </c>
      <c r="AQ183" s="89">
        <f>SAMPLES_indiv!O186</f>
        <v>0</v>
      </c>
      <c r="AR183" s="89">
        <f>SAMPLES_indiv!P186</f>
        <v>0</v>
      </c>
      <c r="AS183" s="89">
        <f>SAMPLES_indiv!Q186</f>
        <v>0</v>
      </c>
      <c r="AT183" s="89">
        <f>SAMPLES_indiv!R186</f>
        <v>0</v>
      </c>
      <c r="AU183" s="89">
        <f>SAMPLES_indiv!S186</f>
        <v>0</v>
      </c>
      <c r="AV183" s="89">
        <f>SAMPLES_indiv!T186</f>
        <v>0</v>
      </c>
      <c r="AW183" s="89">
        <f>SAMPLES_indiv!U186</f>
        <v>0</v>
      </c>
      <c r="AX183" s="89">
        <f>SAMPLES_indiv!V186</f>
        <v>0</v>
      </c>
      <c r="AY183" s="89">
        <f>SAMPLES_indiv!W186</f>
        <v>0</v>
      </c>
      <c r="AZ183" s="89">
        <f>SAMPLES_chemphys!C186</f>
        <v>0</v>
      </c>
      <c r="BA183" s="89">
        <f>SAMPLES_chemphys!D186</f>
        <v>0</v>
      </c>
      <c r="BB183" s="89">
        <f>SAMPLES_chemphys!E186</f>
        <v>0</v>
      </c>
      <c r="BC183" s="89">
        <f>SAMPLES_chemphys!F186</f>
        <v>0</v>
      </c>
      <c r="BD183" s="89">
        <f>SAMPLES_chemphys!G186</f>
        <v>0</v>
      </c>
      <c r="BE183" s="89">
        <f>SAMPLES_chemphys!H186</f>
        <v>0</v>
      </c>
      <c r="BF183" s="89">
        <f>SAMPLES_chemphys!I186</f>
        <v>0</v>
      </c>
      <c r="BG183" s="89">
        <f>SAMPLES_chemphys!J186</f>
        <v>0</v>
      </c>
      <c r="BH183" s="89">
        <f>SAMPLES_chemphys!K186</f>
        <v>0</v>
      </c>
      <c r="BI183" s="89">
        <f>SAMPLES_chemphys!L186</f>
        <v>0</v>
      </c>
      <c r="BJ183" s="89">
        <f>SAMPLES_chemphys!M186</f>
        <v>0</v>
      </c>
      <c r="BK183" s="89">
        <f>SAMPLES_chemphys!N186</f>
        <v>0</v>
      </c>
      <c r="BL183" s="89">
        <f>SAMPLES_chemphys!O186</f>
        <v>0</v>
      </c>
      <c r="BM183" s="89">
        <f>SAMPLES_chemphys!P186</f>
        <v>0</v>
      </c>
      <c r="BN183" s="89">
        <f>SAMPLES_chemphys!Q186</f>
        <v>0</v>
      </c>
      <c r="BO183" s="89">
        <f>SAMPLES_chemphys!R186</f>
        <v>0</v>
      </c>
      <c r="BP183" s="89">
        <f>SAMPLES_chemphys!S186</f>
        <v>0</v>
      </c>
      <c r="BQ183" s="89">
        <f>SAMPLES_chemphys!T186</f>
        <v>0</v>
      </c>
      <c r="BR183" s="89">
        <f>SAMPLES_chemphys!U186</f>
        <v>0</v>
      </c>
      <c r="BS183" s="89">
        <f>SAMPLES_chemphys!V186</f>
        <v>0</v>
      </c>
      <c r="BT183" s="89">
        <f>SAMPLES_chemphys!W186</f>
        <v>0</v>
      </c>
      <c r="BU183" s="89">
        <f>SAMPLES_chemphys!X186</f>
        <v>0</v>
      </c>
      <c r="BV183" s="89">
        <f>SAMPLES_chemphys!Y186</f>
        <v>0</v>
      </c>
      <c r="BW183" s="89">
        <f>SAMPLES_chemphys!Z186</f>
        <v>0</v>
      </c>
      <c r="BX183" s="89">
        <f>SAMPLES_chemphys!AA186</f>
        <v>0</v>
      </c>
      <c r="BY183" s="89">
        <f>SAMPLES_chemphys!AB186</f>
        <v>0</v>
      </c>
      <c r="BZ183" s="89">
        <f>SAMPLES_chemphys!AC186</f>
        <v>0</v>
      </c>
      <c r="CA183" s="89">
        <f>SAMPLES_chemphys!AD186</f>
        <v>0</v>
      </c>
      <c r="CB183" s="89">
        <f>SAMPLES_chemphys!AE186</f>
        <v>0</v>
      </c>
      <c r="CC183" s="89">
        <f>SAMPLES_chemphys!AF186</f>
        <v>0</v>
      </c>
      <c r="CD183" s="89">
        <f>SAMPLES_chemphys!AG186</f>
        <v>0</v>
      </c>
      <c r="CE183" s="89">
        <f>SEQUENCING!X186</f>
        <v>0</v>
      </c>
      <c r="CF183" s="89">
        <f>SEQUENCING!L186</f>
        <v>0</v>
      </c>
      <c r="CG183" s="89">
        <f>SEQUENCING!M186</f>
        <v>0</v>
      </c>
      <c r="CH183" s="89">
        <f>SEQUENCING!N186</f>
        <v>0</v>
      </c>
      <c r="CI183" s="89">
        <f>SEQUENCING!O186</f>
        <v>0</v>
      </c>
      <c r="CJ183" s="89">
        <f>SEQUENCING!P186</f>
        <v>0</v>
      </c>
      <c r="CK183" s="89">
        <f>SEQUENCING!Q186</f>
        <v>0</v>
      </c>
      <c r="CL183" s="89">
        <f>SEQUENCING!X186</f>
        <v>0</v>
      </c>
      <c r="CM183" s="89">
        <f>SEQUENCING!R186</f>
        <v>0</v>
      </c>
    </row>
    <row r="184">
      <c r="AE184" s="89">
        <f>SAMPLES_indiv!C187</f>
        <v>0</v>
      </c>
      <c r="AF184" s="89">
        <f>SAMPLES_indiv!D187</f>
        <v>0</v>
      </c>
      <c r="AG184" s="89">
        <f>SAMPLES_indiv!E187</f>
        <v>0</v>
      </c>
      <c r="AH184" s="89">
        <f>SAMPLES_indiv!F187</f>
        <v>0</v>
      </c>
      <c r="AI184" s="89">
        <f>SAMPLES_indiv!G187</f>
        <v>0</v>
      </c>
      <c r="AJ184" s="89">
        <f>SAMPLES_indiv!H187</f>
        <v>0</v>
      </c>
      <c r="AK184" s="89">
        <f>SAMPLES_indiv!I187</f>
        <v>0</v>
      </c>
      <c r="AL184" s="89">
        <f>SAMPLES_indiv!J187</f>
        <v>0</v>
      </c>
      <c r="AM184" s="89">
        <f>SAMPLES_indiv!K187</f>
        <v>0</v>
      </c>
      <c r="AN184" s="89">
        <f>SAMPLES_indiv!L187</f>
        <v>0</v>
      </c>
      <c r="AO184" s="89">
        <f>SAMPLES_indiv!M187</f>
        <v>0</v>
      </c>
      <c r="AP184" s="89">
        <f>SAMPLES_indiv!N187</f>
        <v>0</v>
      </c>
      <c r="AQ184" s="89">
        <f>SAMPLES_indiv!O187</f>
        <v>0</v>
      </c>
      <c r="AR184" s="89">
        <f>SAMPLES_indiv!P187</f>
        <v>0</v>
      </c>
      <c r="AS184" s="89">
        <f>SAMPLES_indiv!Q187</f>
        <v>0</v>
      </c>
      <c r="AT184" s="89">
        <f>SAMPLES_indiv!R187</f>
        <v>0</v>
      </c>
      <c r="AU184" s="89">
        <f>SAMPLES_indiv!S187</f>
        <v>0</v>
      </c>
      <c r="AV184" s="89">
        <f>SAMPLES_indiv!T187</f>
        <v>0</v>
      </c>
      <c r="AW184" s="89">
        <f>SAMPLES_indiv!U187</f>
        <v>0</v>
      </c>
      <c r="AX184" s="89">
        <f>SAMPLES_indiv!V187</f>
        <v>0</v>
      </c>
      <c r="AY184" s="89">
        <f>SAMPLES_indiv!W187</f>
        <v>0</v>
      </c>
      <c r="AZ184" s="89">
        <f>SAMPLES_chemphys!C187</f>
        <v>0</v>
      </c>
      <c r="BA184" s="89">
        <f>SAMPLES_chemphys!D187</f>
        <v>0</v>
      </c>
      <c r="BB184" s="89">
        <f>SAMPLES_chemphys!E187</f>
        <v>0</v>
      </c>
      <c r="BC184" s="89">
        <f>SAMPLES_chemphys!F187</f>
        <v>0</v>
      </c>
      <c r="BD184" s="89">
        <f>SAMPLES_chemphys!G187</f>
        <v>0</v>
      </c>
      <c r="BE184" s="89">
        <f>SAMPLES_chemphys!H187</f>
        <v>0</v>
      </c>
      <c r="BF184" s="89">
        <f>SAMPLES_chemphys!I187</f>
        <v>0</v>
      </c>
      <c r="BG184" s="89">
        <f>SAMPLES_chemphys!J187</f>
        <v>0</v>
      </c>
      <c r="BH184" s="89">
        <f>SAMPLES_chemphys!K187</f>
        <v>0</v>
      </c>
      <c r="BI184" s="89">
        <f>SAMPLES_chemphys!L187</f>
        <v>0</v>
      </c>
      <c r="BJ184" s="89">
        <f>SAMPLES_chemphys!M187</f>
        <v>0</v>
      </c>
      <c r="BK184" s="89">
        <f>SAMPLES_chemphys!N187</f>
        <v>0</v>
      </c>
      <c r="BL184" s="89">
        <f>SAMPLES_chemphys!O187</f>
        <v>0</v>
      </c>
      <c r="BM184" s="89">
        <f>SAMPLES_chemphys!P187</f>
        <v>0</v>
      </c>
      <c r="BN184" s="89">
        <f>SAMPLES_chemphys!Q187</f>
        <v>0</v>
      </c>
      <c r="BO184" s="89">
        <f>SAMPLES_chemphys!R187</f>
        <v>0</v>
      </c>
      <c r="BP184" s="89">
        <f>SAMPLES_chemphys!S187</f>
        <v>0</v>
      </c>
      <c r="BQ184" s="89">
        <f>SAMPLES_chemphys!T187</f>
        <v>0</v>
      </c>
      <c r="BR184" s="89">
        <f>SAMPLES_chemphys!U187</f>
        <v>0</v>
      </c>
      <c r="BS184" s="89">
        <f>SAMPLES_chemphys!V187</f>
        <v>0</v>
      </c>
      <c r="BT184" s="89">
        <f>SAMPLES_chemphys!W187</f>
        <v>0</v>
      </c>
      <c r="BU184" s="89">
        <f>SAMPLES_chemphys!X187</f>
        <v>0</v>
      </c>
      <c r="BV184" s="89">
        <f>SAMPLES_chemphys!Y187</f>
        <v>0</v>
      </c>
      <c r="BW184" s="89">
        <f>SAMPLES_chemphys!Z187</f>
        <v>0</v>
      </c>
      <c r="BX184" s="89">
        <f>SAMPLES_chemphys!AA187</f>
        <v>0</v>
      </c>
      <c r="BY184" s="89">
        <f>SAMPLES_chemphys!AB187</f>
        <v>0</v>
      </c>
      <c r="BZ184" s="89">
        <f>SAMPLES_chemphys!AC187</f>
        <v>0</v>
      </c>
      <c r="CA184" s="89">
        <f>SAMPLES_chemphys!AD187</f>
        <v>0</v>
      </c>
      <c r="CB184" s="89">
        <f>SAMPLES_chemphys!AE187</f>
        <v>0</v>
      </c>
      <c r="CC184" s="89">
        <f>SAMPLES_chemphys!AF187</f>
        <v>0</v>
      </c>
      <c r="CD184" s="89">
        <f>SAMPLES_chemphys!AG187</f>
        <v>0</v>
      </c>
      <c r="CE184" s="89">
        <f>SEQUENCING!X187</f>
        <v>0</v>
      </c>
      <c r="CF184" s="89">
        <f>SEQUENCING!L187</f>
        <v>0</v>
      </c>
      <c r="CG184" s="89">
        <f>SEQUENCING!M187</f>
        <v>0</v>
      </c>
      <c r="CH184" s="89">
        <f>SEQUENCING!N187</f>
        <v>0</v>
      </c>
      <c r="CI184" s="89">
        <f>SEQUENCING!O187</f>
        <v>0</v>
      </c>
      <c r="CJ184" s="89">
        <f>SEQUENCING!P187</f>
        <v>0</v>
      </c>
      <c r="CK184" s="89">
        <f>SEQUENCING!Q187</f>
        <v>0</v>
      </c>
      <c r="CL184" s="89">
        <f>SEQUENCING!X187</f>
        <v>0</v>
      </c>
      <c r="CM184" s="89">
        <f>SEQUENCING!R187</f>
        <v>0</v>
      </c>
    </row>
    <row r="185">
      <c r="AE185" s="89">
        <f>SAMPLES_indiv!C188</f>
        <v>0</v>
      </c>
      <c r="AF185" s="89">
        <f>SAMPLES_indiv!D188</f>
        <v>0</v>
      </c>
      <c r="AG185" s="89">
        <f>SAMPLES_indiv!E188</f>
        <v>0</v>
      </c>
      <c r="AH185" s="89">
        <f>SAMPLES_indiv!F188</f>
        <v>0</v>
      </c>
      <c r="AI185" s="89">
        <f>SAMPLES_indiv!G188</f>
        <v>0</v>
      </c>
      <c r="AJ185" s="89">
        <f>SAMPLES_indiv!H188</f>
        <v>0</v>
      </c>
      <c r="AK185" s="89">
        <f>SAMPLES_indiv!I188</f>
        <v>0</v>
      </c>
      <c r="AL185" s="89">
        <f>SAMPLES_indiv!J188</f>
        <v>0</v>
      </c>
      <c r="AM185" s="89">
        <f>SAMPLES_indiv!K188</f>
        <v>0</v>
      </c>
      <c r="AN185" s="89">
        <f>SAMPLES_indiv!L188</f>
        <v>0</v>
      </c>
      <c r="AO185" s="89">
        <f>SAMPLES_indiv!M188</f>
        <v>0</v>
      </c>
      <c r="AP185" s="89">
        <f>SAMPLES_indiv!N188</f>
        <v>0</v>
      </c>
      <c r="AQ185" s="89">
        <f>SAMPLES_indiv!O188</f>
        <v>0</v>
      </c>
      <c r="AR185" s="89">
        <f>SAMPLES_indiv!P188</f>
        <v>0</v>
      </c>
      <c r="AS185" s="89">
        <f>SAMPLES_indiv!Q188</f>
        <v>0</v>
      </c>
      <c r="AT185" s="89">
        <f>SAMPLES_indiv!R188</f>
        <v>0</v>
      </c>
      <c r="AU185" s="89">
        <f>SAMPLES_indiv!S188</f>
        <v>0</v>
      </c>
      <c r="AV185" s="89">
        <f>SAMPLES_indiv!T188</f>
        <v>0</v>
      </c>
      <c r="AW185" s="89">
        <f>SAMPLES_indiv!U188</f>
        <v>0</v>
      </c>
      <c r="AX185" s="89">
        <f>SAMPLES_indiv!V188</f>
        <v>0</v>
      </c>
      <c r="AY185" s="89">
        <f>SAMPLES_indiv!W188</f>
        <v>0</v>
      </c>
      <c r="AZ185" s="89">
        <f>SAMPLES_chemphys!C188</f>
        <v>0</v>
      </c>
      <c r="BA185" s="89">
        <f>SAMPLES_chemphys!D188</f>
        <v>0</v>
      </c>
      <c r="BB185" s="89">
        <f>SAMPLES_chemphys!E188</f>
        <v>0</v>
      </c>
      <c r="BC185" s="89">
        <f>SAMPLES_chemphys!F188</f>
        <v>0</v>
      </c>
      <c r="BD185" s="89">
        <f>SAMPLES_chemphys!G188</f>
        <v>0</v>
      </c>
      <c r="BE185" s="89">
        <f>SAMPLES_chemphys!H188</f>
        <v>0</v>
      </c>
      <c r="BF185" s="89">
        <f>SAMPLES_chemphys!I188</f>
        <v>0</v>
      </c>
      <c r="BG185" s="89">
        <f>SAMPLES_chemphys!J188</f>
        <v>0</v>
      </c>
      <c r="BH185" s="89">
        <f>SAMPLES_chemphys!K188</f>
        <v>0</v>
      </c>
      <c r="BI185" s="89">
        <f>SAMPLES_chemphys!L188</f>
        <v>0</v>
      </c>
      <c r="BJ185" s="89">
        <f>SAMPLES_chemphys!M188</f>
        <v>0</v>
      </c>
      <c r="BK185" s="89">
        <f>SAMPLES_chemphys!N188</f>
        <v>0</v>
      </c>
      <c r="BL185" s="89">
        <f>SAMPLES_chemphys!O188</f>
        <v>0</v>
      </c>
      <c r="BM185" s="89">
        <f>SAMPLES_chemphys!P188</f>
        <v>0</v>
      </c>
      <c r="BN185" s="89">
        <f>SAMPLES_chemphys!Q188</f>
        <v>0</v>
      </c>
      <c r="BO185" s="89">
        <f>SAMPLES_chemphys!R188</f>
        <v>0</v>
      </c>
      <c r="BP185" s="89">
        <f>SAMPLES_chemphys!S188</f>
        <v>0</v>
      </c>
      <c r="BQ185" s="89">
        <f>SAMPLES_chemphys!T188</f>
        <v>0</v>
      </c>
      <c r="BR185" s="89">
        <f>SAMPLES_chemphys!U188</f>
        <v>0</v>
      </c>
      <c r="BS185" s="89">
        <f>SAMPLES_chemphys!V188</f>
        <v>0</v>
      </c>
      <c r="BT185" s="89">
        <f>SAMPLES_chemphys!W188</f>
        <v>0</v>
      </c>
      <c r="BU185" s="89">
        <f>SAMPLES_chemphys!X188</f>
        <v>0</v>
      </c>
      <c r="BV185" s="89">
        <f>SAMPLES_chemphys!Y188</f>
        <v>0</v>
      </c>
      <c r="BW185" s="89">
        <f>SAMPLES_chemphys!Z188</f>
        <v>0</v>
      </c>
      <c r="BX185" s="89">
        <f>SAMPLES_chemphys!AA188</f>
        <v>0</v>
      </c>
      <c r="BY185" s="89">
        <f>SAMPLES_chemphys!AB188</f>
        <v>0</v>
      </c>
      <c r="BZ185" s="89">
        <f>SAMPLES_chemphys!AC188</f>
        <v>0</v>
      </c>
      <c r="CA185" s="89">
        <f>SAMPLES_chemphys!AD188</f>
        <v>0</v>
      </c>
      <c r="CB185" s="89">
        <f>SAMPLES_chemphys!AE188</f>
        <v>0</v>
      </c>
      <c r="CC185" s="89">
        <f>SAMPLES_chemphys!AF188</f>
        <v>0</v>
      </c>
      <c r="CD185" s="89">
        <f>SAMPLES_chemphys!AG188</f>
        <v>0</v>
      </c>
      <c r="CE185" s="89">
        <f>SEQUENCING!X188</f>
        <v>0</v>
      </c>
      <c r="CF185" s="89">
        <f>SEQUENCING!L188</f>
        <v>0</v>
      </c>
      <c r="CG185" s="89">
        <f>SEQUENCING!M188</f>
        <v>0</v>
      </c>
      <c r="CH185" s="89">
        <f>SEQUENCING!N188</f>
        <v>0</v>
      </c>
      <c r="CI185" s="89">
        <f>SEQUENCING!O188</f>
        <v>0</v>
      </c>
      <c r="CJ185" s="89">
        <f>SEQUENCING!P188</f>
        <v>0</v>
      </c>
      <c r="CK185" s="89">
        <f>SEQUENCING!Q188</f>
        <v>0</v>
      </c>
      <c r="CL185" s="89">
        <f>SEQUENCING!X188</f>
        <v>0</v>
      </c>
      <c r="CM185" s="89">
        <f>SEQUENCING!R188</f>
        <v>0</v>
      </c>
    </row>
    <row r="186">
      <c r="AE186" s="89">
        <f>SAMPLES_indiv!C189</f>
        <v>0</v>
      </c>
      <c r="AF186" s="89">
        <f>SAMPLES_indiv!D189</f>
        <v>0</v>
      </c>
      <c r="AG186" s="89">
        <f>SAMPLES_indiv!E189</f>
        <v>0</v>
      </c>
      <c r="AH186" s="89">
        <f>SAMPLES_indiv!F189</f>
        <v>0</v>
      </c>
      <c r="AI186" s="89">
        <f>SAMPLES_indiv!G189</f>
        <v>0</v>
      </c>
      <c r="AJ186" s="89">
        <f>SAMPLES_indiv!H189</f>
        <v>0</v>
      </c>
      <c r="AK186" s="89">
        <f>SAMPLES_indiv!I189</f>
        <v>0</v>
      </c>
      <c r="AL186" s="89">
        <f>SAMPLES_indiv!J189</f>
        <v>0</v>
      </c>
      <c r="AM186" s="89">
        <f>SAMPLES_indiv!K189</f>
        <v>0</v>
      </c>
      <c r="AN186" s="89">
        <f>SAMPLES_indiv!L189</f>
        <v>0</v>
      </c>
      <c r="AO186" s="89">
        <f>SAMPLES_indiv!M189</f>
        <v>0</v>
      </c>
      <c r="AP186" s="89">
        <f>SAMPLES_indiv!N189</f>
        <v>0</v>
      </c>
      <c r="AQ186" s="89">
        <f>SAMPLES_indiv!O189</f>
        <v>0</v>
      </c>
      <c r="AR186" s="89">
        <f>SAMPLES_indiv!P189</f>
        <v>0</v>
      </c>
      <c r="AS186" s="89">
        <f>SAMPLES_indiv!Q189</f>
        <v>0</v>
      </c>
      <c r="AT186" s="89">
        <f>SAMPLES_indiv!R189</f>
        <v>0</v>
      </c>
      <c r="AU186" s="89">
        <f>SAMPLES_indiv!S189</f>
        <v>0</v>
      </c>
      <c r="AV186" s="89">
        <f>SAMPLES_indiv!T189</f>
        <v>0</v>
      </c>
      <c r="AW186" s="89">
        <f>SAMPLES_indiv!U189</f>
        <v>0</v>
      </c>
      <c r="AX186" s="89">
        <f>SAMPLES_indiv!V189</f>
        <v>0</v>
      </c>
      <c r="AY186" s="89">
        <f>SAMPLES_indiv!W189</f>
        <v>0</v>
      </c>
      <c r="AZ186" s="89">
        <f>SAMPLES_chemphys!C189</f>
        <v>0</v>
      </c>
      <c r="BA186" s="89">
        <f>SAMPLES_chemphys!D189</f>
        <v>0</v>
      </c>
      <c r="BB186" s="89">
        <f>SAMPLES_chemphys!E189</f>
        <v>0</v>
      </c>
      <c r="BC186" s="89">
        <f>SAMPLES_chemphys!F189</f>
        <v>0</v>
      </c>
      <c r="BD186" s="89">
        <f>SAMPLES_chemphys!G189</f>
        <v>0</v>
      </c>
      <c r="BE186" s="89">
        <f>SAMPLES_chemphys!H189</f>
        <v>0</v>
      </c>
      <c r="BF186" s="89">
        <f>SAMPLES_chemphys!I189</f>
        <v>0</v>
      </c>
      <c r="BG186" s="89">
        <f>SAMPLES_chemphys!J189</f>
        <v>0</v>
      </c>
      <c r="BH186" s="89">
        <f>SAMPLES_chemphys!K189</f>
        <v>0</v>
      </c>
      <c r="BI186" s="89">
        <f>SAMPLES_chemphys!L189</f>
        <v>0</v>
      </c>
      <c r="BJ186" s="89">
        <f>SAMPLES_chemphys!M189</f>
        <v>0</v>
      </c>
      <c r="BK186" s="89">
        <f>SAMPLES_chemphys!N189</f>
        <v>0</v>
      </c>
      <c r="BL186" s="89">
        <f>SAMPLES_chemphys!O189</f>
        <v>0</v>
      </c>
      <c r="BM186" s="89">
        <f>SAMPLES_chemphys!P189</f>
        <v>0</v>
      </c>
      <c r="BN186" s="89">
        <f>SAMPLES_chemphys!Q189</f>
        <v>0</v>
      </c>
      <c r="BO186" s="89">
        <f>SAMPLES_chemphys!R189</f>
        <v>0</v>
      </c>
      <c r="BP186" s="89">
        <f>SAMPLES_chemphys!S189</f>
        <v>0</v>
      </c>
      <c r="BQ186" s="89">
        <f>SAMPLES_chemphys!T189</f>
        <v>0</v>
      </c>
      <c r="BR186" s="89">
        <f>SAMPLES_chemphys!U189</f>
        <v>0</v>
      </c>
      <c r="BS186" s="89">
        <f>SAMPLES_chemphys!V189</f>
        <v>0</v>
      </c>
      <c r="BT186" s="89">
        <f>SAMPLES_chemphys!W189</f>
        <v>0</v>
      </c>
      <c r="BU186" s="89">
        <f>SAMPLES_chemphys!X189</f>
        <v>0</v>
      </c>
      <c r="BV186" s="89">
        <f>SAMPLES_chemphys!Y189</f>
        <v>0</v>
      </c>
      <c r="BW186" s="89">
        <f>SAMPLES_chemphys!Z189</f>
        <v>0</v>
      </c>
      <c r="BX186" s="89">
        <f>SAMPLES_chemphys!AA189</f>
        <v>0</v>
      </c>
      <c r="BY186" s="89">
        <f>SAMPLES_chemphys!AB189</f>
        <v>0</v>
      </c>
      <c r="BZ186" s="89">
        <f>SAMPLES_chemphys!AC189</f>
        <v>0</v>
      </c>
      <c r="CA186" s="89">
        <f>SAMPLES_chemphys!AD189</f>
        <v>0</v>
      </c>
      <c r="CB186" s="89">
        <f>SAMPLES_chemphys!AE189</f>
        <v>0</v>
      </c>
      <c r="CC186" s="89">
        <f>SAMPLES_chemphys!AF189</f>
        <v>0</v>
      </c>
      <c r="CD186" s="89">
        <f>SAMPLES_chemphys!AG189</f>
        <v>0</v>
      </c>
      <c r="CE186" s="89">
        <f>SEQUENCING!X189</f>
        <v>0</v>
      </c>
      <c r="CF186" s="89">
        <f>SEQUENCING!L189</f>
        <v>0</v>
      </c>
      <c r="CG186" s="89">
        <f>SEQUENCING!M189</f>
        <v>0</v>
      </c>
      <c r="CH186" s="89">
        <f>SEQUENCING!N189</f>
        <v>0</v>
      </c>
      <c r="CI186" s="89">
        <f>SEQUENCING!O189</f>
        <v>0</v>
      </c>
      <c r="CJ186" s="89">
        <f>SEQUENCING!P189</f>
        <v>0</v>
      </c>
      <c r="CK186" s="89">
        <f>SEQUENCING!Q189</f>
        <v>0</v>
      </c>
      <c r="CL186" s="89">
        <f>SEQUENCING!X189</f>
        <v>0</v>
      </c>
      <c r="CM186" s="89">
        <f>SEQUENCING!R189</f>
        <v>0</v>
      </c>
    </row>
    <row r="187">
      <c r="AE187" s="89">
        <f>SAMPLES_indiv!C190</f>
        <v>0</v>
      </c>
      <c r="AF187" s="89">
        <f>SAMPLES_indiv!D190</f>
        <v>0</v>
      </c>
      <c r="AG187" s="89">
        <f>SAMPLES_indiv!E190</f>
        <v>0</v>
      </c>
      <c r="AH187" s="89">
        <f>SAMPLES_indiv!F190</f>
        <v>0</v>
      </c>
      <c r="AI187" s="89">
        <f>SAMPLES_indiv!G190</f>
        <v>0</v>
      </c>
      <c r="AJ187" s="89">
        <f>SAMPLES_indiv!H190</f>
        <v>0</v>
      </c>
      <c r="AK187" s="89">
        <f>SAMPLES_indiv!I190</f>
        <v>0</v>
      </c>
      <c r="AL187" s="89">
        <f>SAMPLES_indiv!J190</f>
        <v>0</v>
      </c>
      <c r="AM187" s="89">
        <f>SAMPLES_indiv!K190</f>
        <v>0</v>
      </c>
      <c r="AN187" s="89">
        <f>SAMPLES_indiv!L190</f>
        <v>0</v>
      </c>
      <c r="AO187" s="89">
        <f>SAMPLES_indiv!M190</f>
        <v>0</v>
      </c>
      <c r="AP187" s="89">
        <f>SAMPLES_indiv!N190</f>
        <v>0</v>
      </c>
      <c r="AQ187" s="89">
        <f>SAMPLES_indiv!O190</f>
        <v>0</v>
      </c>
      <c r="AR187" s="89">
        <f>SAMPLES_indiv!P190</f>
        <v>0</v>
      </c>
      <c r="AS187" s="89">
        <f>SAMPLES_indiv!Q190</f>
        <v>0</v>
      </c>
      <c r="AT187" s="89">
        <f>SAMPLES_indiv!R190</f>
        <v>0</v>
      </c>
      <c r="AU187" s="89">
        <f>SAMPLES_indiv!S190</f>
        <v>0</v>
      </c>
      <c r="AV187" s="89">
        <f>SAMPLES_indiv!T190</f>
        <v>0</v>
      </c>
      <c r="AW187" s="89">
        <f>SAMPLES_indiv!U190</f>
        <v>0</v>
      </c>
      <c r="AX187" s="89">
        <f>SAMPLES_indiv!V190</f>
        <v>0</v>
      </c>
      <c r="AY187" s="89">
        <f>SAMPLES_indiv!W190</f>
        <v>0</v>
      </c>
      <c r="AZ187" s="89">
        <f>SAMPLES_chemphys!C190</f>
        <v>0</v>
      </c>
      <c r="BA187" s="89">
        <f>SAMPLES_chemphys!D190</f>
        <v>0</v>
      </c>
      <c r="BB187" s="89">
        <f>SAMPLES_chemphys!E190</f>
        <v>0</v>
      </c>
      <c r="BC187" s="89">
        <f>SAMPLES_chemphys!F190</f>
        <v>0</v>
      </c>
      <c r="BD187" s="89">
        <f>SAMPLES_chemphys!G190</f>
        <v>0</v>
      </c>
      <c r="BE187" s="89">
        <f>SAMPLES_chemphys!H190</f>
        <v>0</v>
      </c>
      <c r="BF187" s="89">
        <f>SAMPLES_chemphys!I190</f>
        <v>0</v>
      </c>
      <c r="BG187" s="89">
        <f>SAMPLES_chemphys!J190</f>
        <v>0</v>
      </c>
      <c r="BH187" s="89">
        <f>SAMPLES_chemphys!K190</f>
        <v>0</v>
      </c>
      <c r="BI187" s="89">
        <f>SAMPLES_chemphys!L190</f>
        <v>0</v>
      </c>
      <c r="BJ187" s="89">
        <f>SAMPLES_chemphys!M190</f>
        <v>0</v>
      </c>
      <c r="BK187" s="89">
        <f>SAMPLES_chemphys!N190</f>
        <v>0</v>
      </c>
      <c r="BL187" s="89">
        <f>SAMPLES_chemphys!O190</f>
        <v>0</v>
      </c>
      <c r="BM187" s="89">
        <f>SAMPLES_chemphys!P190</f>
        <v>0</v>
      </c>
      <c r="BN187" s="89">
        <f>SAMPLES_chemphys!Q190</f>
        <v>0</v>
      </c>
      <c r="BO187" s="89">
        <f>SAMPLES_chemphys!R190</f>
        <v>0</v>
      </c>
      <c r="BP187" s="89">
        <f>SAMPLES_chemphys!S190</f>
        <v>0</v>
      </c>
      <c r="BQ187" s="89">
        <f>SAMPLES_chemphys!T190</f>
        <v>0</v>
      </c>
      <c r="BR187" s="89">
        <f>SAMPLES_chemphys!U190</f>
        <v>0</v>
      </c>
      <c r="BS187" s="89">
        <f>SAMPLES_chemphys!V190</f>
        <v>0</v>
      </c>
      <c r="BT187" s="89">
        <f>SAMPLES_chemphys!W190</f>
        <v>0</v>
      </c>
      <c r="BU187" s="89">
        <f>SAMPLES_chemphys!X190</f>
        <v>0</v>
      </c>
      <c r="BV187" s="89">
        <f>SAMPLES_chemphys!Y190</f>
        <v>0</v>
      </c>
      <c r="BW187" s="89">
        <f>SAMPLES_chemphys!Z190</f>
        <v>0</v>
      </c>
      <c r="BX187" s="89">
        <f>SAMPLES_chemphys!AA190</f>
        <v>0</v>
      </c>
      <c r="BY187" s="89">
        <f>SAMPLES_chemphys!AB190</f>
        <v>0</v>
      </c>
      <c r="BZ187" s="89">
        <f>SAMPLES_chemphys!AC190</f>
        <v>0</v>
      </c>
      <c r="CA187" s="89">
        <f>SAMPLES_chemphys!AD190</f>
        <v>0</v>
      </c>
      <c r="CB187" s="89">
        <f>SAMPLES_chemphys!AE190</f>
        <v>0</v>
      </c>
      <c r="CC187" s="89">
        <f>SAMPLES_chemphys!AF190</f>
        <v>0</v>
      </c>
      <c r="CD187" s="89">
        <f>SAMPLES_chemphys!AG190</f>
        <v>0</v>
      </c>
      <c r="CE187" s="89">
        <f>SEQUENCING!X190</f>
        <v>0</v>
      </c>
      <c r="CF187" s="89">
        <f>SEQUENCING!L190</f>
        <v>0</v>
      </c>
      <c r="CG187" s="89">
        <f>SEQUENCING!M190</f>
        <v>0</v>
      </c>
      <c r="CH187" s="89">
        <f>SEQUENCING!N190</f>
        <v>0</v>
      </c>
      <c r="CI187" s="89">
        <f>SEQUENCING!O190</f>
        <v>0</v>
      </c>
      <c r="CJ187" s="89">
        <f>SEQUENCING!P190</f>
        <v>0</v>
      </c>
      <c r="CK187" s="89">
        <f>SEQUENCING!Q190</f>
        <v>0</v>
      </c>
      <c r="CL187" s="89">
        <f>SEQUENCING!X190</f>
        <v>0</v>
      </c>
      <c r="CM187" s="89">
        <f>SEQUENCING!R190</f>
        <v>0</v>
      </c>
    </row>
    <row r="188">
      <c r="AE188" s="89">
        <f>SAMPLES_indiv!C191</f>
        <v>0</v>
      </c>
      <c r="AF188" s="89">
        <f>SAMPLES_indiv!D191</f>
        <v>0</v>
      </c>
      <c r="AG188" s="89">
        <f>SAMPLES_indiv!E191</f>
        <v>0</v>
      </c>
      <c r="AH188" s="89">
        <f>SAMPLES_indiv!F191</f>
        <v>0</v>
      </c>
      <c r="AI188" s="89">
        <f>SAMPLES_indiv!G191</f>
        <v>0</v>
      </c>
      <c r="AJ188" s="89">
        <f>SAMPLES_indiv!H191</f>
        <v>0</v>
      </c>
      <c r="AK188" s="89">
        <f>SAMPLES_indiv!I191</f>
        <v>0</v>
      </c>
      <c r="AL188" s="89">
        <f>SAMPLES_indiv!J191</f>
        <v>0</v>
      </c>
      <c r="AM188" s="89">
        <f>SAMPLES_indiv!K191</f>
        <v>0</v>
      </c>
      <c r="AN188" s="89">
        <f>SAMPLES_indiv!L191</f>
        <v>0</v>
      </c>
      <c r="AO188" s="89">
        <f>SAMPLES_indiv!M191</f>
        <v>0</v>
      </c>
      <c r="AP188" s="89">
        <f>SAMPLES_indiv!N191</f>
        <v>0</v>
      </c>
      <c r="AQ188" s="89">
        <f>SAMPLES_indiv!O191</f>
        <v>0</v>
      </c>
      <c r="AR188" s="89">
        <f>SAMPLES_indiv!P191</f>
        <v>0</v>
      </c>
      <c r="AS188" s="89">
        <f>SAMPLES_indiv!Q191</f>
        <v>0</v>
      </c>
      <c r="AT188" s="89">
        <f>SAMPLES_indiv!R191</f>
        <v>0</v>
      </c>
      <c r="AU188" s="89">
        <f>SAMPLES_indiv!S191</f>
        <v>0</v>
      </c>
      <c r="AV188" s="89">
        <f>SAMPLES_indiv!T191</f>
        <v>0</v>
      </c>
      <c r="AW188" s="89">
        <f>SAMPLES_indiv!U191</f>
        <v>0</v>
      </c>
      <c r="AX188" s="89">
        <f>SAMPLES_indiv!V191</f>
        <v>0</v>
      </c>
      <c r="AY188" s="89">
        <f>SAMPLES_indiv!W191</f>
        <v>0</v>
      </c>
      <c r="AZ188" s="89">
        <f>SAMPLES_chemphys!C191</f>
        <v>0</v>
      </c>
      <c r="BA188" s="89">
        <f>SAMPLES_chemphys!D191</f>
        <v>0</v>
      </c>
      <c r="BB188" s="89">
        <f>SAMPLES_chemphys!E191</f>
        <v>0</v>
      </c>
      <c r="BC188" s="89">
        <f>SAMPLES_chemphys!F191</f>
        <v>0</v>
      </c>
      <c r="BD188" s="89">
        <f>SAMPLES_chemphys!G191</f>
        <v>0</v>
      </c>
      <c r="BE188" s="89">
        <f>SAMPLES_chemphys!H191</f>
        <v>0</v>
      </c>
      <c r="BF188" s="89">
        <f>SAMPLES_chemphys!I191</f>
        <v>0</v>
      </c>
      <c r="BG188" s="89">
        <f>SAMPLES_chemphys!J191</f>
        <v>0</v>
      </c>
      <c r="BH188" s="89">
        <f>SAMPLES_chemphys!K191</f>
        <v>0</v>
      </c>
      <c r="BI188" s="89">
        <f>SAMPLES_chemphys!L191</f>
        <v>0</v>
      </c>
      <c r="BJ188" s="89">
        <f>SAMPLES_chemphys!M191</f>
        <v>0</v>
      </c>
      <c r="BK188" s="89">
        <f>SAMPLES_chemphys!N191</f>
        <v>0</v>
      </c>
      <c r="BL188" s="89">
        <f>SAMPLES_chemphys!O191</f>
        <v>0</v>
      </c>
      <c r="BM188" s="89">
        <f>SAMPLES_chemphys!P191</f>
        <v>0</v>
      </c>
      <c r="BN188" s="89">
        <f>SAMPLES_chemphys!Q191</f>
        <v>0</v>
      </c>
      <c r="BO188" s="89">
        <f>SAMPLES_chemphys!R191</f>
        <v>0</v>
      </c>
      <c r="BP188" s="89">
        <f>SAMPLES_chemphys!S191</f>
        <v>0</v>
      </c>
      <c r="BQ188" s="89">
        <f>SAMPLES_chemphys!T191</f>
        <v>0</v>
      </c>
      <c r="BR188" s="89">
        <f>SAMPLES_chemphys!U191</f>
        <v>0</v>
      </c>
      <c r="BS188" s="89">
        <f>SAMPLES_chemphys!V191</f>
        <v>0</v>
      </c>
      <c r="BT188" s="89">
        <f>SAMPLES_chemphys!W191</f>
        <v>0</v>
      </c>
      <c r="BU188" s="89">
        <f>SAMPLES_chemphys!X191</f>
        <v>0</v>
      </c>
      <c r="BV188" s="89">
        <f>SAMPLES_chemphys!Y191</f>
        <v>0</v>
      </c>
      <c r="BW188" s="89">
        <f>SAMPLES_chemphys!Z191</f>
        <v>0</v>
      </c>
      <c r="BX188" s="89">
        <f>SAMPLES_chemphys!AA191</f>
        <v>0</v>
      </c>
      <c r="BY188" s="89">
        <f>SAMPLES_chemphys!AB191</f>
        <v>0</v>
      </c>
      <c r="BZ188" s="89">
        <f>SAMPLES_chemphys!AC191</f>
        <v>0</v>
      </c>
      <c r="CA188" s="89">
        <f>SAMPLES_chemphys!AD191</f>
        <v>0</v>
      </c>
      <c r="CB188" s="89">
        <f>SAMPLES_chemphys!AE191</f>
        <v>0</v>
      </c>
      <c r="CC188" s="89">
        <f>SAMPLES_chemphys!AF191</f>
        <v>0</v>
      </c>
      <c r="CD188" s="89">
        <f>SAMPLES_chemphys!AG191</f>
        <v>0</v>
      </c>
      <c r="CE188" s="89">
        <f>SEQUENCING!X191</f>
        <v>0</v>
      </c>
      <c r="CF188" s="89">
        <f>SEQUENCING!L191</f>
        <v>0</v>
      </c>
      <c r="CG188" s="89">
        <f>SEQUENCING!M191</f>
        <v>0</v>
      </c>
      <c r="CH188" s="89">
        <f>SEQUENCING!N191</f>
        <v>0</v>
      </c>
      <c r="CI188" s="89">
        <f>SEQUENCING!O191</f>
        <v>0</v>
      </c>
      <c r="CJ188" s="89">
        <f>SEQUENCING!P191</f>
        <v>0</v>
      </c>
      <c r="CK188" s="89">
        <f>SEQUENCING!Q191</f>
        <v>0</v>
      </c>
      <c r="CL188" s="89">
        <f>SEQUENCING!X191</f>
        <v>0</v>
      </c>
      <c r="CM188" s="89">
        <f>SEQUENCING!R191</f>
        <v>0</v>
      </c>
    </row>
    <row r="189">
      <c r="AE189" s="89">
        <f>SAMPLES_indiv!C192</f>
        <v>0</v>
      </c>
      <c r="AF189" s="89">
        <f>SAMPLES_indiv!D192</f>
        <v>0</v>
      </c>
      <c r="AG189" s="89">
        <f>SAMPLES_indiv!E192</f>
        <v>0</v>
      </c>
      <c r="AH189" s="89">
        <f>SAMPLES_indiv!F192</f>
        <v>0</v>
      </c>
      <c r="AI189" s="89">
        <f>SAMPLES_indiv!G192</f>
        <v>0</v>
      </c>
      <c r="AJ189" s="89">
        <f>SAMPLES_indiv!H192</f>
        <v>0</v>
      </c>
      <c r="AK189" s="89">
        <f>SAMPLES_indiv!I192</f>
        <v>0</v>
      </c>
      <c r="AL189" s="89">
        <f>SAMPLES_indiv!J192</f>
        <v>0</v>
      </c>
      <c r="AM189" s="89">
        <f>SAMPLES_indiv!K192</f>
        <v>0</v>
      </c>
      <c r="AN189" s="89">
        <f>SAMPLES_indiv!L192</f>
        <v>0</v>
      </c>
      <c r="AO189" s="89">
        <f>SAMPLES_indiv!M192</f>
        <v>0</v>
      </c>
      <c r="AP189" s="89">
        <f>SAMPLES_indiv!N192</f>
        <v>0</v>
      </c>
      <c r="AQ189" s="89">
        <f>SAMPLES_indiv!O192</f>
        <v>0</v>
      </c>
      <c r="AR189" s="89">
        <f>SAMPLES_indiv!P192</f>
        <v>0</v>
      </c>
      <c r="AS189" s="89">
        <f>SAMPLES_indiv!Q192</f>
        <v>0</v>
      </c>
      <c r="AT189" s="89">
        <f>SAMPLES_indiv!R192</f>
        <v>0</v>
      </c>
      <c r="AU189" s="89">
        <f>SAMPLES_indiv!S192</f>
        <v>0</v>
      </c>
      <c r="AV189" s="89">
        <f>SAMPLES_indiv!T192</f>
        <v>0</v>
      </c>
      <c r="AW189" s="89">
        <f>SAMPLES_indiv!U192</f>
        <v>0</v>
      </c>
      <c r="AX189" s="89">
        <f>SAMPLES_indiv!V192</f>
        <v>0</v>
      </c>
      <c r="AY189" s="89">
        <f>SAMPLES_indiv!W192</f>
        <v>0</v>
      </c>
      <c r="AZ189" s="89">
        <f>SAMPLES_chemphys!C192</f>
        <v>0</v>
      </c>
      <c r="BA189" s="89">
        <f>SAMPLES_chemphys!D192</f>
        <v>0</v>
      </c>
      <c r="BB189" s="89">
        <f>SAMPLES_chemphys!E192</f>
        <v>0</v>
      </c>
      <c r="BC189" s="89">
        <f>SAMPLES_chemphys!F192</f>
        <v>0</v>
      </c>
      <c r="BD189" s="89">
        <f>SAMPLES_chemphys!G192</f>
        <v>0</v>
      </c>
      <c r="BE189" s="89">
        <f>SAMPLES_chemphys!H192</f>
        <v>0</v>
      </c>
      <c r="BF189" s="89">
        <f>SAMPLES_chemphys!I192</f>
        <v>0</v>
      </c>
      <c r="BG189" s="89">
        <f>SAMPLES_chemphys!J192</f>
        <v>0</v>
      </c>
      <c r="BH189" s="89">
        <f>SAMPLES_chemphys!K192</f>
        <v>0</v>
      </c>
      <c r="BI189" s="89">
        <f>SAMPLES_chemphys!L192</f>
        <v>0</v>
      </c>
      <c r="BJ189" s="89">
        <f>SAMPLES_chemphys!M192</f>
        <v>0</v>
      </c>
      <c r="BK189" s="89">
        <f>SAMPLES_chemphys!N192</f>
        <v>0</v>
      </c>
      <c r="BL189" s="89">
        <f>SAMPLES_chemphys!O192</f>
        <v>0</v>
      </c>
      <c r="BM189" s="89">
        <f>SAMPLES_chemphys!P192</f>
        <v>0</v>
      </c>
      <c r="BN189" s="89">
        <f>SAMPLES_chemphys!Q192</f>
        <v>0</v>
      </c>
      <c r="BO189" s="89">
        <f>SAMPLES_chemphys!R192</f>
        <v>0</v>
      </c>
      <c r="BP189" s="89">
        <f>SAMPLES_chemphys!S192</f>
        <v>0</v>
      </c>
      <c r="BQ189" s="89">
        <f>SAMPLES_chemphys!T192</f>
        <v>0</v>
      </c>
      <c r="BR189" s="89">
        <f>SAMPLES_chemphys!U192</f>
        <v>0</v>
      </c>
      <c r="BS189" s="89">
        <f>SAMPLES_chemphys!V192</f>
        <v>0</v>
      </c>
      <c r="BT189" s="89">
        <f>SAMPLES_chemphys!W192</f>
        <v>0</v>
      </c>
      <c r="BU189" s="89">
        <f>SAMPLES_chemphys!X192</f>
        <v>0</v>
      </c>
      <c r="BV189" s="89">
        <f>SAMPLES_chemphys!Y192</f>
        <v>0</v>
      </c>
      <c r="BW189" s="89">
        <f>SAMPLES_chemphys!Z192</f>
        <v>0</v>
      </c>
      <c r="BX189" s="89">
        <f>SAMPLES_chemphys!AA192</f>
        <v>0</v>
      </c>
      <c r="BY189" s="89">
        <f>SAMPLES_chemphys!AB192</f>
        <v>0</v>
      </c>
      <c r="BZ189" s="89">
        <f>SAMPLES_chemphys!AC192</f>
        <v>0</v>
      </c>
      <c r="CA189" s="89">
        <f>SAMPLES_chemphys!AD192</f>
        <v>0</v>
      </c>
      <c r="CB189" s="89">
        <f>SAMPLES_chemphys!AE192</f>
        <v>0</v>
      </c>
      <c r="CC189" s="89">
        <f>SAMPLES_chemphys!AF192</f>
        <v>0</v>
      </c>
      <c r="CD189" s="89">
        <f>SAMPLES_chemphys!AG192</f>
        <v>0</v>
      </c>
      <c r="CE189" s="89">
        <f>SEQUENCING!X192</f>
        <v>0</v>
      </c>
      <c r="CF189" s="89">
        <f>SEQUENCING!L192</f>
        <v>0</v>
      </c>
      <c r="CG189" s="89">
        <f>SEQUENCING!M192</f>
        <v>0</v>
      </c>
      <c r="CH189" s="89">
        <f>SEQUENCING!N192</f>
        <v>0</v>
      </c>
      <c r="CI189" s="89">
        <f>SEQUENCING!O192</f>
        <v>0</v>
      </c>
      <c r="CJ189" s="89">
        <f>SEQUENCING!P192</f>
        <v>0</v>
      </c>
      <c r="CK189" s="89">
        <f>SEQUENCING!Q192</f>
        <v>0</v>
      </c>
      <c r="CL189" s="89">
        <f>SEQUENCING!X192</f>
        <v>0</v>
      </c>
      <c r="CM189" s="89">
        <f>SEQUENCING!R192</f>
        <v>0</v>
      </c>
    </row>
    <row r="190">
      <c r="AE190" s="89">
        <f>SAMPLES_indiv!C193</f>
        <v>0</v>
      </c>
      <c r="AF190" s="89">
        <f>SAMPLES_indiv!D193</f>
        <v>0</v>
      </c>
      <c r="AG190" s="89">
        <f>SAMPLES_indiv!E193</f>
        <v>0</v>
      </c>
      <c r="AH190" s="89">
        <f>SAMPLES_indiv!F193</f>
        <v>0</v>
      </c>
      <c r="AI190" s="89">
        <f>SAMPLES_indiv!G193</f>
        <v>0</v>
      </c>
      <c r="AJ190" s="89">
        <f>SAMPLES_indiv!H193</f>
        <v>0</v>
      </c>
      <c r="AK190" s="89">
        <f>SAMPLES_indiv!I193</f>
        <v>0</v>
      </c>
      <c r="AL190" s="89">
        <f>SAMPLES_indiv!J193</f>
        <v>0</v>
      </c>
      <c r="AM190" s="89">
        <f>SAMPLES_indiv!K193</f>
        <v>0</v>
      </c>
      <c r="AN190" s="89">
        <f>SAMPLES_indiv!L193</f>
        <v>0</v>
      </c>
      <c r="AO190" s="89">
        <f>SAMPLES_indiv!M193</f>
        <v>0</v>
      </c>
      <c r="AP190" s="89">
        <f>SAMPLES_indiv!N193</f>
        <v>0</v>
      </c>
      <c r="AQ190" s="89">
        <f>SAMPLES_indiv!O193</f>
        <v>0</v>
      </c>
      <c r="AR190" s="89">
        <f>SAMPLES_indiv!P193</f>
        <v>0</v>
      </c>
      <c r="AS190" s="89">
        <f>SAMPLES_indiv!Q193</f>
        <v>0</v>
      </c>
      <c r="AT190" s="89">
        <f>SAMPLES_indiv!R193</f>
        <v>0</v>
      </c>
      <c r="AU190" s="89">
        <f>SAMPLES_indiv!S193</f>
        <v>0</v>
      </c>
      <c r="AV190" s="89">
        <f>SAMPLES_indiv!T193</f>
        <v>0</v>
      </c>
      <c r="AW190" s="89">
        <f>SAMPLES_indiv!U193</f>
        <v>0</v>
      </c>
      <c r="AX190" s="89">
        <f>SAMPLES_indiv!V193</f>
        <v>0</v>
      </c>
      <c r="AY190" s="89">
        <f>SAMPLES_indiv!W193</f>
        <v>0</v>
      </c>
      <c r="AZ190" s="89">
        <f>SAMPLES_chemphys!C193</f>
        <v>0</v>
      </c>
      <c r="BA190" s="89">
        <f>SAMPLES_chemphys!D193</f>
        <v>0</v>
      </c>
      <c r="BB190" s="89">
        <f>SAMPLES_chemphys!E193</f>
        <v>0</v>
      </c>
      <c r="BC190" s="89">
        <f>SAMPLES_chemphys!F193</f>
        <v>0</v>
      </c>
      <c r="BD190" s="89">
        <f>SAMPLES_chemphys!G193</f>
        <v>0</v>
      </c>
      <c r="BE190" s="89">
        <f>SAMPLES_chemphys!H193</f>
        <v>0</v>
      </c>
      <c r="BF190" s="89">
        <f>SAMPLES_chemphys!I193</f>
        <v>0</v>
      </c>
      <c r="BG190" s="89">
        <f>SAMPLES_chemphys!J193</f>
        <v>0</v>
      </c>
      <c r="BH190" s="89">
        <f>SAMPLES_chemphys!K193</f>
        <v>0</v>
      </c>
      <c r="BI190" s="89">
        <f>SAMPLES_chemphys!L193</f>
        <v>0</v>
      </c>
      <c r="BJ190" s="89">
        <f>SAMPLES_chemphys!M193</f>
        <v>0</v>
      </c>
      <c r="BK190" s="89">
        <f>SAMPLES_chemphys!N193</f>
        <v>0</v>
      </c>
      <c r="BL190" s="89">
        <f>SAMPLES_chemphys!O193</f>
        <v>0</v>
      </c>
      <c r="BM190" s="89">
        <f>SAMPLES_chemphys!P193</f>
        <v>0</v>
      </c>
      <c r="BN190" s="89">
        <f>SAMPLES_chemphys!Q193</f>
        <v>0</v>
      </c>
      <c r="BO190" s="89">
        <f>SAMPLES_chemphys!R193</f>
        <v>0</v>
      </c>
      <c r="BP190" s="89">
        <f>SAMPLES_chemphys!S193</f>
        <v>0</v>
      </c>
      <c r="BQ190" s="89">
        <f>SAMPLES_chemphys!T193</f>
        <v>0</v>
      </c>
      <c r="BR190" s="89">
        <f>SAMPLES_chemphys!U193</f>
        <v>0</v>
      </c>
      <c r="BS190" s="89">
        <f>SAMPLES_chemphys!V193</f>
        <v>0</v>
      </c>
      <c r="BT190" s="89">
        <f>SAMPLES_chemphys!W193</f>
        <v>0</v>
      </c>
      <c r="BU190" s="89">
        <f>SAMPLES_chemphys!X193</f>
        <v>0</v>
      </c>
      <c r="BV190" s="89">
        <f>SAMPLES_chemphys!Y193</f>
        <v>0</v>
      </c>
      <c r="BW190" s="89">
        <f>SAMPLES_chemphys!Z193</f>
        <v>0</v>
      </c>
      <c r="BX190" s="89">
        <f>SAMPLES_chemphys!AA193</f>
        <v>0</v>
      </c>
      <c r="BY190" s="89">
        <f>SAMPLES_chemphys!AB193</f>
        <v>0</v>
      </c>
      <c r="BZ190" s="89">
        <f>SAMPLES_chemphys!AC193</f>
        <v>0</v>
      </c>
      <c r="CA190" s="89">
        <f>SAMPLES_chemphys!AD193</f>
        <v>0</v>
      </c>
      <c r="CB190" s="89">
        <f>SAMPLES_chemphys!AE193</f>
        <v>0</v>
      </c>
      <c r="CC190" s="89">
        <f>SAMPLES_chemphys!AF193</f>
        <v>0</v>
      </c>
      <c r="CD190" s="89">
        <f>SAMPLES_chemphys!AG193</f>
        <v>0</v>
      </c>
      <c r="CE190" s="89">
        <f>SEQUENCING!X193</f>
        <v>0</v>
      </c>
      <c r="CF190" s="89">
        <f>SEQUENCING!L193</f>
        <v>0</v>
      </c>
      <c r="CG190" s="89">
        <f>SEQUENCING!M193</f>
        <v>0</v>
      </c>
      <c r="CH190" s="89">
        <f>SEQUENCING!N193</f>
        <v>0</v>
      </c>
      <c r="CI190" s="89">
        <f>SEQUENCING!O193</f>
        <v>0</v>
      </c>
      <c r="CJ190" s="89">
        <f>SEQUENCING!P193</f>
        <v>0</v>
      </c>
      <c r="CK190" s="89">
        <f>SEQUENCING!Q193</f>
        <v>0</v>
      </c>
      <c r="CL190" s="89">
        <f>SEQUENCING!X193</f>
        <v>0</v>
      </c>
      <c r="CM190" s="89">
        <f>SEQUENCING!R193</f>
        <v>0</v>
      </c>
    </row>
    <row r="191">
      <c r="AE191" s="89">
        <f>SAMPLES_indiv!C194</f>
        <v>0</v>
      </c>
      <c r="AF191" s="89">
        <f>SAMPLES_indiv!D194</f>
        <v>0</v>
      </c>
      <c r="AG191" s="89">
        <f>SAMPLES_indiv!E194</f>
        <v>0</v>
      </c>
      <c r="AH191" s="89">
        <f>SAMPLES_indiv!F194</f>
        <v>0</v>
      </c>
      <c r="AI191" s="89">
        <f>SAMPLES_indiv!G194</f>
        <v>0</v>
      </c>
      <c r="AJ191" s="89">
        <f>SAMPLES_indiv!H194</f>
        <v>0</v>
      </c>
      <c r="AK191" s="89">
        <f>SAMPLES_indiv!I194</f>
        <v>0</v>
      </c>
      <c r="AL191" s="89">
        <f>SAMPLES_indiv!J194</f>
        <v>0</v>
      </c>
      <c r="AM191" s="89">
        <f>SAMPLES_indiv!K194</f>
        <v>0</v>
      </c>
      <c r="AN191" s="89">
        <f>SAMPLES_indiv!L194</f>
        <v>0</v>
      </c>
      <c r="AO191" s="89">
        <f>SAMPLES_indiv!M194</f>
        <v>0</v>
      </c>
      <c r="AP191" s="89">
        <f>SAMPLES_indiv!N194</f>
        <v>0</v>
      </c>
      <c r="AQ191" s="89">
        <f>SAMPLES_indiv!O194</f>
        <v>0</v>
      </c>
      <c r="AR191" s="89">
        <f>SAMPLES_indiv!P194</f>
        <v>0</v>
      </c>
      <c r="AS191" s="89">
        <f>SAMPLES_indiv!Q194</f>
        <v>0</v>
      </c>
      <c r="AT191" s="89">
        <f>SAMPLES_indiv!R194</f>
        <v>0</v>
      </c>
      <c r="AU191" s="89">
        <f>SAMPLES_indiv!S194</f>
        <v>0</v>
      </c>
      <c r="AV191" s="89">
        <f>SAMPLES_indiv!T194</f>
        <v>0</v>
      </c>
      <c r="AW191" s="89">
        <f>SAMPLES_indiv!U194</f>
        <v>0</v>
      </c>
      <c r="AX191" s="89">
        <f>SAMPLES_indiv!V194</f>
        <v>0</v>
      </c>
      <c r="AY191" s="89">
        <f>SAMPLES_indiv!W194</f>
        <v>0</v>
      </c>
      <c r="AZ191" s="89">
        <f>SAMPLES_chemphys!C194</f>
        <v>0</v>
      </c>
      <c r="BA191" s="89">
        <f>SAMPLES_chemphys!D194</f>
        <v>0</v>
      </c>
      <c r="BB191" s="89">
        <f>SAMPLES_chemphys!E194</f>
        <v>0</v>
      </c>
      <c r="BC191" s="89">
        <f>SAMPLES_chemphys!F194</f>
        <v>0</v>
      </c>
      <c r="BD191" s="89">
        <f>SAMPLES_chemphys!G194</f>
        <v>0</v>
      </c>
      <c r="BE191" s="89">
        <f>SAMPLES_chemphys!H194</f>
        <v>0</v>
      </c>
      <c r="BF191" s="89">
        <f>SAMPLES_chemphys!I194</f>
        <v>0</v>
      </c>
      <c r="BG191" s="89">
        <f>SAMPLES_chemphys!J194</f>
        <v>0</v>
      </c>
      <c r="BH191" s="89">
        <f>SAMPLES_chemphys!K194</f>
        <v>0</v>
      </c>
      <c r="BI191" s="89">
        <f>SAMPLES_chemphys!L194</f>
        <v>0</v>
      </c>
      <c r="BJ191" s="89">
        <f>SAMPLES_chemphys!M194</f>
        <v>0</v>
      </c>
      <c r="BK191" s="89">
        <f>SAMPLES_chemphys!N194</f>
        <v>0</v>
      </c>
      <c r="BL191" s="89">
        <f>SAMPLES_chemphys!O194</f>
        <v>0</v>
      </c>
      <c r="BM191" s="89">
        <f>SAMPLES_chemphys!P194</f>
        <v>0</v>
      </c>
      <c r="BN191" s="89">
        <f>SAMPLES_chemphys!Q194</f>
        <v>0</v>
      </c>
      <c r="BO191" s="89">
        <f>SAMPLES_chemphys!R194</f>
        <v>0</v>
      </c>
      <c r="BP191" s="89">
        <f>SAMPLES_chemphys!S194</f>
        <v>0</v>
      </c>
      <c r="BQ191" s="89">
        <f>SAMPLES_chemphys!T194</f>
        <v>0</v>
      </c>
      <c r="BR191" s="89">
        <f>SAMPLES_chemphys!U194</f>
        <v>0</v>
      </c>
      <c r="BS191" s="89">
        <f>SAMPLES_chemphys!V194</f>
        <v>0</v>
      </c>
      <c r="BT191" s="89">
        <f>SAMPLES_chemphys!W194</f>
        <v>0</v>
      </c>
      <c r="BU191" s="89">
        <f>SAMPLES_chemphys!X194</f>
        <v>0</v>
      </c>
      <c r="BV191" s="89">
        <f>SAMPLES_chemphys!Y194</f>
        <v>0</v>
      </c>
      <c r="BW191" s="89">
        <f>SAMPLES_chemphys!Z194</f>
        <v>0</v>
      </c>
      <c r="BX191" s="89">
        <f>SAMPLES_chemphys!AA194</f>
        <v>0</v>
      </c>
      <c r="BY191" s="89">
        <f>SAMPLES_chemphys!AB194</f>
        <v>0</v>
      </c>
      <c r="BZ191" s="89">
        <f>SAMPLES_chemphys!AC194</f>
        <v>0</v>
      </c>
      <c r="CA191" s="89">
        <f>SAMPLES_chemphys!AD194</f>
        <v>0</v>
      </c>
      <c r="CB191" s="89">
        <f>SAMPLES_chemphys!AE194</f>
        <v>0</v>
      </c>
      <c r="CC191" s="89">
        <f>SAMPLES_chemphys!AF194</f>
        <v>0</v>
      </c>
      <c r="CD191" s="89">
        <f>SAMPLES_chemphys!AG194</f>
        <v>0</v>
      </c>
      <c r="CE191" s="89">
        <f>SEQUENCING!X194</f>
        <v>0</v>
      </c>
      <c r="CF191" s="89">
        <f>SEQUENCING!L194</f>
        <v>0</v>
      </c>
      <c r="CG191" s="89">
        <f>SEQUENCING!M194</f>
        <v>0</v>
      </c>
      <c r="CH191" s="89">
        <f>SEQUENCING!N194</f>
        <v>0</v>
      </c>
      <c r="CI191" s="89">
        <f>SEQUENCING!O194</f>
        <v>0</v>
      </c>
      <c r="CJ191" s="89">
        <f>SEQUENCING!P194</f>
        <v>0</v>
      </c>
      <c r="CK191" s="89">
        <f>SEQUENCING!Q194</f>
        <v>0</v>
      </c>
      <c r="CL191" s="89">
        <f>SEQUENCING!X194</f>
        <v>0</v>
      </c>
      <c r="CM191" s="89">
        <f>SEQUENCING!R194</f>
        <v>0</v>
      </c>
    </row>
    <row r="192">
      <c r="AE192" s="89">
        <f>SAMPLES_indiv!C195</f>
        <v>0</v>
      </c>
      <c r="AF192" s="89">
        <f>SAMPLES_indiv!D195</f>
        <v>0</v>
      </c>
      <c r="AG192" s="89">
        <f>SAMPLES_indiv!E195</f>
        <v>0</v>
      </c>
      <c r="AH192" s="89">
        <f>SAMPLES_indiv!F195</f>
        <v>0</v>
      </c>
      <c r="AI192" s="89">
        <f>SAMPLES_indiv!G195</f>
        <v>0</v>
      </c>
      <c r="AJ192" s="89">
        <f>SAMPLES_indiv!H195</f>
        <v>0</v>
      </c>
      <c r="AK192" s="89">
        <f>SAMPLES_indiv!I195</f>
        <v>0</v>
      </c>
      <c r="AL192" s="89">
        <f>SAMPLES_indiv!J195</f>
        <v>0</v>
      </c>
      <c r="AM192" s="89">
        <f>SAMPLES_indiv!K195</f>
        <v>0</v>
      </c>
      <c r="AN192" s="89">
        <f>SAMPLES_indiv!L195</f>
        <v>0</v>
      </c>
      <c r="AO192" s="89">
        <f>SAMPLES_indiv!M195</f>
        <v>0</v>
      </c>
      <c r="AP192" s="89">
        <f>SAMPLES_indiv!N195</f>
        <v>0</v>
      </c>
      <c r="AQ192" s="89">
        <f>SAMPLES_indiv!O195</f>
        <v>0</v>
      </c>
      <c r="AR192" s="89">
        <f>SAMPLES_indiv!P195</f>
        <v>0</v>
      </c>
      <c r="AS192" s="89">
        <f>SAMPLES_indiv!Q195</f>
        <v>0</v>
      </c>
      <c r="AT192" s="89">
        <f>SAMPLES_indiv!R195</f>
        <v>0</v>
      </c>
      <c r="AU192" s="89">
        <f>SAMPLES_indiv!S195</f>
        <v>0</v>
      </c>
      <c r="AV192" s="89">
        <f>SAMPLES_indiv!T195</f>
        <v>0</v>
      </c>
      <c r="AW192" s="89">
        <f>SAMPLES_indiv!U195</f>
        <v>0</v>
      </c>
      <c r="AX192" s="89">
        <f>SAMPLES_indiv!V195</f>
        <v>0</v>
      </c>
      <c r="AY192" s="89">
        <f>SAMPLES_indiv!W195</f>
        <v>0</v>
      </c>
      <c r="AZ192" s="89">
        <f>SAMPLES_chemphys!C195</f>
        <v>0</v>
      </c>
      <c r="BA192" s="89">
        <f>SAMPLES_chemphys!D195</f>
        <v>0</v>
      </c>
      <c r="BB192" s="89">
        <f>SAMPLES_chemphys!E195</f>
        <v>0</v>
      </c>
      <c r="BC192" s="89">
        <f>SAMPLES_chemphys!F195</f>
        <v>0</v>
      </c>
      <c r="BD192" s="89">
        <f>SAMPLES_chemphys!G195</f>
        <v>0</v>
      </c>
      <c r="BE192" s="89">
        <f>SAMPLES_chemphys!H195</f>
        <v>0</v>
      </c>
      <c r="BF192" s="89">
        <f>SAMPLES_chemphys!I195</f>
        <v>0</v>
      </c>
      <c r="BG192" s="89">
        <f>SAMPLES_chemphys!J195</f>
        <v>0</v>
      </c>
      <c r="BH192" s="89">
        <f>SAMPLES_chemphys!K195</f>
        <v>0</v>
      </c>
      <c r="BI192" s="89">
        <f>SAMPLES_chemphys!L195</f>
        <v>0</v>
      </c>
      <c r="BJ192" s="89">
        <f>SAMPLES_chemphys!M195</f>
        <v>0</v>
      </c>
      <c r="BK192" s="89">
        <f>SAMPLES_chemphys!N195</f>
        <v>0</v>
      </c>
      <c r="BL192" s="89">
        <f>SAMPLES_chemphys!O195</f>
        <v>0</v>
      </c>
      <c r="BM192" s="89">
        <f>SAMPLES_chemphys!P195</f>
        <v>0</v>
      </c>
      <c r="BN192" s="89">
        <f>SAMPLES_chemphys!Q195</f>
        <v>0</v>
      </c>
      <c r="BO192" s="89">
        <f>SAMPLES_chemphys!R195</f>
        <v>0</v>
      </c>
      <c r="BP192" s="89">
        <f>SAMPLES_chemphys!S195</f>
        <v>0</v>
      </c>
      <c r="BQ192" s="89">
        <f>SAMPLES_chemphys!T195</f>
        <v>0</v>
      </c>
      <c r="BR192" s="89">
        <f>SAMPLES_chemphys!U195</f>
        <v>0</v>
      </c>
      <c r="BS192" s="89">
        <f>SAMPLES_chemphys!V195</f>
        <v>0</v>
      </c>
      <c r="BT192" s="89">
        <f>SAMPLES_chemphys!W195</f>
        <v>0</v>
      </c>
      <c r="BU192" s="89">
        <f>SAMPLES_chemphys!X195</f>
        <v>0</v>
      </c>
      <c r="BV192" s="89">
        <f>SAMPLES_chemphys!Y195</f>
        <v>0</v>
      </c>
      <c r="BW192" s="89">
        <f>SAMPLES_chemphys!Z195</f>
        <v>0</v>
      </c>
      <c r="BX192" s="89">
        <f>SAMPLES_chemphys!AA195</f>
        <v>0</v>
      </c>
      <c r="BY192" s="89">
        <f>SAMPLES_chemphys!AB195</f>
        <v>0</v>
      </c>
      <c r="BZ192" s="89">
        <f>SAMPLES_chemphys!AC195</f>
        <v>0</v>
      </c>
      <c r="CA192" s="89">
        <f>SAMPLES_chemphys!AD195</f>
        <v>0</v>
      </c>
      <c r="CB192" s="89">
        <f>SAMPLES_chemphys!AE195</f>
        <v>0</v>
      </c>
      <c r="CC192" s="89">
        <f>SAMPLES_chemphys!AF195</f>
        <v>0</v>
      </c>
      <c r="CD192" s="89">
        <f>SAMPLES_chemphys!AG195</f>
        <v>0</v>
      </c>
      <c r="CE192" s="89">
        <f>SEQUENCING!X195</f>
        <v>0</v>
      </c>
      <c r="CF192" s="89">
        <f>SEQUENCING!L195</f>
        <v>0</v>
      </c>
      <c r="CG192" s="89">
        <f>SEQUENCING!M195</f>
        <v>0</v>
      </c>
      <c r="CH192" s="89">
        <f>SEQUENCING!N195</f>
        <v>0</v>
      </c>
      <c r="CI192" s="89">
        <f>SEQUENCING!O195</f>
        <v>0</v>
      </c>
      <c r="CJ192" s="89">
        <f>SEQUENCING!P195</f>
        <v>0</v>
      </c>
      <c r="CK192" s="89">
        <f>SEQUENCING!Q195</f>
        <v>0</v>
      </c>
      <c r="CL192" s="89">
        <f>SEQUENCING!X195</f>
        <v>0</v>
      </c>
      <c r="CM192" s="89">
        <f>SEQUENCING!R195</f>
        <v>0</v>
      </c>
    </row>
    <row r="193">
      <c r="AE193" s="89">
        <f>SAMPLES_indiv!C196</f>
        <v>0</v>
      </c>
      <c r="AF193" s="89">
        <f>SAMPLES_indiv!D196</f>
        <v>0</v>
      </c>
      <c r="AG193" s="89">
        <f>SAMPLES_indiv!E196</f>
        <v>0</v>
      </c>
      <c r="AH193" s="89">
        <f>SAMPLES_indiv!F196</f>
        <v>0</v>
      </c>
      <c r="AI193" s="89">
        <f>SAMPLES_indiv!G196</f>
        <v>0</v>
      </c>
      <c r="AJ193" s="89">
        <f>SAMPLES_indiv!H196</f>
        <v>0</v>
      </c>
      <c r="AK193" s="89">
        <f>SAMPLES_indiv!I196</f>
        <v>0</v>
      </c>
      <c r="AL193" s="89">
        <f>SAMPLES_indiv!J196</f>
        <v>0</v>
      </c>
      <c r="AM193" s="89">
        <f>SAMPLES_indiv!K196</f>
        <v>0</v>
      </c>
      <c r="AN193" s="89">
        <f>SAMPLES_indiv!L196</f>
        <v>0</v>
      </c>
      <c r="AO193" s="89">
        <f>SAMPLES_indiv!M196</f>
        <v>0</v>
      </c>
      <c r="AP193" s="89">
        <f>SAMPLES_indiv!N196</f>
        <v>0</v>
      </c>
      <c r="AQ193" s="89">
        <f>SAMPLES_indiv!O196</f>
        <v>0</v>
      </c>
      <c r="AR193" s="89">
        <f>SAMPLES_indiv!P196</f>
        <v>0</v>
      </c>
      <c r="AS193" s="89">
        <f>SAMPLES_indiv!Q196</f>
        <v>0</v>
      </c>
      <c r="AT193" s="89">
        <f>SAMPLES_indiv!R196</f>
        <v>0</v>
      </c>
      <c r="AU193" s="89">
        <f>SAMPLES_indiv!S196</f>
        <v>0</v>
      </c>
      <c r="AV193" s="89">
        <f>SAMPLES_indiv!T196</f>
        <v>0</v>
      </c>
      <c r="AW193" s="89">
        <f>SAMPLES_indiv!U196</f>
        <v>0</v>
      </c>
      <c r="AX193" s="89">
        <f>SAMPLES_indiv!V196</f>
        <v>0</v>
      </c>
      <c r="AY193" s="89">
        <f>SAMPLES_indiv!W196</f>
        <v>0</v>
      </c>
      <c r="AZ193" s="89">
        <f>SAMPLES_chemphys!C196</f>
        <v>0</v>
      </c>
      <c r="BA193" s="89">
        <f>SAMPLES_chemphys!D196</f>
        <v>0</v>
      </c>
      <c r="BB193" s="89">
        <f>SAMPLES_chemphys!E196</f>
        <v>0</v>
      </c>
      <c r="BC193" s="89">
        <f>SAMPLES_chemphys!F196</f>
        <v>0</v>
      </c>
      <c r="BD193" s="89">
        <f>SAMPLES_chemphys!G196</f>
        <v>0</v>
      </c>
      <c r="BE193" s="89">
        <f>SAMPLES_chemphys!H196</f>
        <v>0</v>
      </c>
      <c r="BF193" s="89">
        <f>SAMPLES_chemphys!I196</f>
        <v>0</v>
      </c>
      <c r="BG193" s="89">
        <f>SAMPLES_chemphys!J196</f>
        <v>0</v>
      </c>
      <c r="BH193" s="89">
        <f>SAMPLES_chemphys!K196</f>
        <v>0</v>
      </c>
      <c r="BI193" s="89">
        <f>SAMPLES_chemphys!L196</f>
        <v>0</v>
      </c>
      <c r="BJ193" s="89">
        <f>SAMPLES_chemphys!M196</f>
        <v>0</v>
      </c>
      <c r="BK193" s="89">
        <f>SAMPLES_chemphys!N196</f>
        <v>0</v>
      </c>
      <c r="BL193" s="89">
        <f>SAMPLES_chemphys!O196</f>
        <v>0</v>
      </c>
      <c r="BM193" s="89">
        <f>SAMPLES_chemphys!P196</f>
        <v>0</v>
      </c>
      <c r="BN193" s="89">
        <f>SAMPLES_chemphys!Q196</f>
        <v>0</v>
      </c>
      <c r="BO193" s="89">
        <f>SAMPLES_chemphys!R196</f>
        <v>0</v>
      </c>
      <c r="BP193" s="89">
        <f>SAMPLES_chemphys!S196</f>
        <v>0</v>
      </c>
      <c r="BQ193" s="89">
        <f>SAMPLES_chemphys!T196</f>
        <v>0</v>
      </c>
      <c r="BR193" s="89">
        <f>SAMPLES_chemphys!U196</f>
        <v>0</v>
      </c>
      <c r="BS193" s="89">
        <f>SAMPLES_chemphys!V196</f>
        <v>0</v>
      </c>
      <c r="BT193" s="89">
        <f>SAMPLES_chemphys!W196</f>
        <v>0</v>
      </c>
      <c r="BU193" s="89">
        <f>SAMPLES_chemphys!X196</f>
        <v>0</v>
      </c>
      <c r="BV193" s="89">
        <f>SAMPLES_chemphys!Y196</f>
        <v>0</v>
      </c>
      <c r="BW193" s="89">
        <f>SAMPLES_chemphys!Z196</f>
        <v>0</v>
      </c>
      <c r="BX193" s="89">
        <f>SAMPLES_chemphys!AA196</f>
        <v>0</v>
      </c>
      <c r="BY193" s="89">
        <f>SAMPLES_chemphys!AB196</f>
        <v>0</v>
      </c>
      <c r="BZ193" s="89">
        <f>SAMPLES_chemphys!AC196</f>
        <v>0</v>
      </c>
      <c r="CA193" s="89">
        <f>SAMPLES_chemphys!AD196</f>
        <v>0</v>
      </c>
      <c r="CB193" s="89">
        <f>SAMPLES_chemphys!AE196</f>
        <v>0</v>
      </c>
      <c r="CC193" s="89">
        <f>SAMPLES_chemphys!AF196</f>
        <v>0</v>
      </c>
      <c r="CD193" s="89">
        <f>SAMPLES_chemphys!AG196</f>
        <v>0</v>
      </c>
      <c r="CE193" s="89">
        <f>SEQUENCING!X196</f>
        <v>0</v>
      </c>
      <c r="CF193" s="89">
        <f>SEQUENCING!L196</f>
        <v>0</v>
      </c>
      <c r="CG193" s="89">
        <f>SEQUENCING!M196</f>
        <v>0</v>
      </c>
      <c r="CH193" s="89">
        <f>SEQUENCING!N196</f>
        <v>0</v>
      </c>
      <c r="CI193" s="89">
        <f>SEQUENCING!O196</f>
        <v>0</v>
      </c>
      <c r="CJ193" s="89">
        <f>SEQUENCING!P196</f>
        <v>0</v>
      </c>
      <c r="CK193" s="89">
        <f>SEQUENCING!Q196</f>
        <v>0</v>
      </c>
      <c r="CL193" s="89">
        <f>SEQUENCING!X196</f>
        <v>0</v>
      </c>
      <c r="CM193" s="89">
        <f>SEQUENCING!R196</f>
        <v>0</v>
      </c>
    </row>
    <row r="194">
      <c r="AE194" s="89">
        <f>SAMPLES_indiv!C197</f>
        <v>0</v>
      </c>
      <c r="AF194" s="89">
        <f>SAMPLES_indiv!D197</f>
        <v>0</v>
      </c>
      <c r="AG194" s="89">
        <f>SAMPLES_indiv!E197</f>
        <v>0</v>
      </c>
      <c r="AH194" s="89">
        <f>SAMPLES_indiv!F197</f>
        <v>0</v>
      </c>
      <c r="AI194" s="89">
        <f>SAMPLES_indiv!G197</f>
        <v>0</v>
      </c>
      <c r="AJ194" s="89">
        <f>SAMPLES_indiv!H197</f>
        <v>0</v>
      </c>
      <c r="AK194" s="89">
        <f>SAMPLES_indiv!I197</f>
        <v>0</v>
      </c>
      <c r="AL194" s="89">
        <f>SAMPLES_indiv!J197</f>
        <v>0</v>
      </c>
      <c r="AM194" s="89">
        <f>SAMPLES_indiv!K197</f>
        <v>0</v>
      </c>
      <c r="AN194" s="89">
        <f>SAMPLES_indiv!L197</f>
        <v>0</v>
      </c>
      <c r="AO194" s="89">
        <f>SAMPLES_indiv!M197</f>
        <v>0</v>
      </c>
      <c r="AP194" s="89">
        <f>SAMPLES_indiv!N197</f>
        <v>0</v>
      </c>
      <c r="AQ194" s="89">
        <f>SAMPLES_indiv!O197</f>
        <v>0</v>
      </c>
      <c r="AR194" s="89">
        <f>SAMPLES_indiv!P197</f>
        <v>0</v>
      </c>
      <c r="AS194" s="89">
        <f>SAMPLES_indiv!Q197</f>
        <v>0</v>
      </c>
      <c r="AT194" s="89">
        <f>SAMPLES_indiv!R197</f>
        <v>0</v>
      </c>
      <c r="AU194" s="89">
        <f>SAMPLES_indiv!S197</f>
        <v>0</v>
      </c>
      <c r="AV194" s="89">
        <f>SAMPLES_indiv!T197</f>
        <v>0</v>
      </c>
      <c r="AW194" s="89">
        <f>SAMPLES_indiv!U197</f>
        <v>0</v>
      </c>
      <c r="AX194" s="89">
        <f>SAMPLES_indiv!V197</f>
        <v>0</v>
      </c>
      <c r="AY194" s="89">
        <f>SAMPLES_indiv!W197</f>
        <v>0</v>
      </c>
      <c r="AZ194" s="89">
        <f>SAMPLES_chemphys!C197</f>
        <v>0</v>
      </c>
      <c r="BA194" s="89">
        <f>SAMPLES_chemphys!D197</f>
        <v>0</v>
      </c>
      <c r="BB194" s="89">
        <f>SAMPLES_chemphys!E197</f>
        <v>0</v>
      </c>
      <c r="BC194" s="89">
        <f>SAMPLES_chemphys!F197</f>
        <v>0</v>
      </c>
      <c r="BD194" s="89">
        <f>SAMPLES_chemphys!G197</f>
        <v>0</v>
      </c>
      <c r="BE194" s="89">
        <f>SAMPLES_chemphys!H197</f>
        <v>0</v>
      </c>
      <c r="BF194" s="89">
        <f>SAMPLES_chemphys!I197</f>
        <v>0</v>
      </c>
      <c r="BG194" s="89">
        <f>SAMPLES_chemphys!J197</f>
        <v>0</v>
      </c>
      <c r="BH194" s="89">
        <f>SAMPLES_chemphys!K197</f>
        <v>0</v>
      </c>
      <c r="BI194" s="89">
        <f>SAMPLES_chemphys!L197</f>
        <v>0</v>
      </c>
      <c r="BJ194" s="89">
        <f>SAMPLES_chemphys!M197</f>
        <v>0</v>
      </c>
      <c r="BK194" s="89">
        <f>SAMPLES_chemphys!N197</f>
        <v>0</v>
      </c>
      <c r="BL194" s="89">
        <f>SAMPLES_chemphys!O197</f>
        <v>0</v>
      </c>
      <c r="BM194" s="89">
        <f>SAMPLES_chemphys!P197</f>
        <v>0</v>
      </c>
      <c r="BN194" s="89">
        <f>SAMPLES_chemphys!Q197</f>
        <v>0</v>
      </c>
      <c r="BO194" s="89">
        <f>SAMPLES_chemphys!R197</f>
        <v>0</v>
      </c>
      <c r="BP194" s="89">
        <f>SAMPLES_chemphys!S197</f>
        <v>0</v>
      </c>
      <c r="BQ194" s="89">
        <f>SAMPLES_chemphys!T197</f>
        <v>0</v>
      </c>
      <c r="BR194" s="89">
        <f>SAMPLES_chemphys!U197</f>
        <v>0</v>
      </c>
      <c r="BS194" s="89">
        <f>SAMPLES_chemphys!V197</f>
        <v>0</v>
      </c>
      <c r="BT194" s="89">
        <f>SAMPLES_chemphys!W197</f>
        <v>0</v>
      </c>
      <c r="BU194" s="89">
        <f>SAMPLES_chemphys!X197</f>
        <v>0</v>
      </c>
      <c r="BV194" s="89">
        <f>SAMPLES_chemphys!Y197</f>
        <v>0</v>
      </c>
      <c r="BW194" s="89">
        <f>SAMPLES_chemphys!Z197</f>
        <v>0</v>
      </c>
      <c r="BX194" s="89">
        <f>SAMPLES_chemphys!AA197</f>
        <v>0</v>
      </c>
      <c r="BY194" s="89">
        <f>SAMPLES_chemphys!AB197</f>
        <v>0</v>
      </c>
      <c r="BZ194" s="89">
        <f>SAMPLES_chemphys!AC197</f>
        <v>0</v>
      </c>
      <c r="CA194" s="89">
        <f>SAMPLES_chemphys!AD197</f>
        <v>0</v>
      </c>
      <c r="CB194" s="89">
        <f>SAMPLES_chemphys!AE197</f>
        <v>0</v>
      </c>
      <c r="CC194" s="89">
        <f>SAMPLES_chemphys!AF197</f>
        <v>0</v>
      </c>
      <c r="CD194" s="89">
        <f>SAMPLES_chemphys!AG197</f>
        <v>0</v>
      </c>
      <c r="CE194" s="89">
        <f>SEQUENCING!X197</f>
        <v>0</v>
      </c>
      <c r="CF194" s="89">
        <f>SEQUENCING!L197</f>
        <v>0</v>
      </c>
      <c r="CG194" s="89">
        <f>SEQUENCING!M197</f>
        <v>0</v>
      </c>
      <c r="CH194" s="89">
        <f>SEQUENCING!N197</f>
        <v>0</v>
      </c>
      <c r="CI194" s="89">
        <f>SEQUENCING!O197</f>
        <v>0</v>
      </c>
      <c r="CJ194" s="89">
        <f>SEQUENCING!P197</f>
        <v>0</v>
      </c>
      <c r="CK194" s="89">
        <f>SEQUENCING!Q197</f>
        <v>0</v>
      </c>
      <c r="CL194" s="89">
        <f>SEQUENCING!X197</f>
        <v>0</v>
      </c>
      <c r="CM194" s="89">
        <f>SEQUENCING!R197</f>
        <v>0</v>
      </c>
    </row>
    <row r="195">
      <c r="AE195" s="89">
        <f>SAMPLES_indiv!C198</f>
        <v>0</v>
      </c>
      <c r="AF195" s="89">
        <f>SAMPLES_indiv!D198</f>
        <v>0</v>
      </c>
      <c r="AG195" s="89">
        <f>SAMPLES_indiv!E198</f>
        <v>0</v>
      </c>
      <c r="AH195" s="89">
        <f>SAMPLES_indiv!F198</f>
        <v>0</v>
      </c>
      <c r="AI195" s="89">
        <f>SAMPLES_indiv!G198</f>
        <v>0</v>
      </c>
      <c r="AJ195" s="89">
        <f>SAMPLES_indiv!H198</f>
        <v>0</v>
      </c>
      <c r="AK195" s="89">
        <f>SAMPLES_indiv!I198</f>
        <v>0</v>
      </c>
      <c r="AL195" s="89">
        <f>SAMPLES_indiv!J198</f>
        <v>0</v>
      </c>
      <c r="AM195" s="89">
        <f>SAMPLES_indiv!K198</f>
        <v>0</v>
      </c>
      <c r="AN195" s="89">
        <f>SAMPLES_indiv!L198</f>
        <v>0</v>
      </c>
      <c r="AO195" s="89">
        <f>SAMPLES_indiv!M198</f>
        <v>0</v>
      </c>
      <c r="AP195" s="89">
        <f>SAMPLES_indiv!N198</f>
        <v>0</v>
      </c>
      <c r="AQ195" s="89">
        <f>SAMPLES_indiv!O198</f>
        <v>0</v>
      </c>
      <c r="AR195" s="89">
        <f>SAMPLES_indiv!P198</f>
        <v>0</v>
      </c>
      <c r="AS195" s="89">
        <f>SAMPLES_indiv!Q198</f>
        <v>0</v>
      </c>
      <c r="AT195" s="89">
        <f>SAMPLES_indiv!R198</f>
        <v>0</v>
      </c>
      <c r="AU195" s="89">
        <f>SAMPLES_indiv!S198</f>
        <v>0</v>
      </c>
      <c r="AV195" s="89">
        <f>SAMPLES_indiv!T198</f>
        <v>0</v>
      </c>
      <c r="AW195" s="89">
        <f>SAMPLES_indiv!U198</f>
        <v>0</v>
      </c>
      <c r="AX195" s="89">
        <f>SAMPLES_indiv!V198</f>
        <v>0</v>
      </c>
      <c r="AY195" s="89">
        <f>SAMPLES_indiv!W198</f>
        <v>0</v>
      </c>
      <c r="AZ195" s="89">
        <f>SAMPLES_chemphys!C198</f>
        <v>0</v>
      </c>
      <c r="BA195" s="89">
        <f>SAMPLES_chemphys!D198</f>
        <v>0</v>
      </c>
      <c r="BB195" s="89">
        <f>SAMPLES_chemphys!E198</f>
        <v>0</v>
      </c>
      <c r="BC195" s="89">
        <f>SAMPLES_chemphys!F198</f>
        <v>0</v>
      </c>
      <c r="BD195" s="89">
        <f>SAMPLES_chemphys!G198</f>
        <v>0</v>
      </c>
      <c r="BE195" s="89">
        <f>SAMPLES_chemphys!H198</f>
        <v>0</v>
      </c>
      <c r="BF195" s="89">
        <f>SAMPLES_chemphys!I198</f>
        <v>0</v>
      </c>
      <c r="BG195" s="89">
        <f>SAMPLES_chemphys!J198</f>
        <v>0</v>
      </c>
      <c r="BH195" s="89">
        <f>SAMPLES_chemphys!K198</f>
        <v>0</v>
      </c>
      <c r="BI195" s="89">
        <f>SAMPLES_chemphys!L198</f>
        <v>0</v>
      </c>
      <c r="BJ195" s="89">
        <f>SAMPLES_chemphys!M198</f>
        <v>0</v>
      </c>
      <c r="BK195" s="89">
        <f>SAMPLES_chemphys!N198</f>
        <v>0</v>
      </c>
      <c r="BL195" s="89">
        <f>SAMPLES_chemphys!O198</f>
        <v>0</v>
      </c>
      <c r="BM195" s="89">
        <f>SAMPLES_chemphys!P198</f>
        <v>0</v>
      </c>
      <c r="BN195" s="89">
        <f>SAMPLES_chemphys!Q198</f>
        <v>0</v>
      </c>
      <c r="BO195" s="89">
        <f>SAMPLES_chemphys!R198</f>
        <v>0</v>
      </c>
      <c r="BP195" s="89">
        <f>SAMPLES_chemphys!S198</f>
        <v>0</v>
      </c>
      <c r="BQ195" s="89">
        <f>SAMPLES_chemphys!T198</f>
        <v>0</v>
      </c>
      <c r="BR195" s="89">
        <f>SAMPLES_chemphys!U198</f>
        <v>0</v>
      </c>
      <c r="BS195" s="89">
        <f>SAMPLES_chemphys!V198</f>
        <v>0</v>
      </c>
      <c r="BT195" s="89">
        <f>SAMPLES_chemphys!W198</f>
        <v>0</v>
      </c>
      <c r="BU195" s="89">
        <f>SAMPLES_chemphys!X198</f>
        <v>0</v>
      </c>
      <c r="BV195" s="89">
        <f>SAMPLES_chemphys!Y198</f>
        <v>0</v>
      </c>
      <c r="BW195" s="89">
        <f>SAMPLES_chemphys!Z198</f>
        <v>0</v>
      </c>
      <c r="BX195" s="89">
        <f>SAMPLES_chemphys!AA198</f>
        <v>0</v>
      </c>
      <c r="BY195" s="89">
        <f>SAMPLES_chemphys!AB198</f>
        <v>0</v>
      </c>
      <c r="BZ195" s="89">
        <f>SAMPLES_chemphys!AC198</f>
        <v>0</v>
      </c>
      <c r="CA195" s="89">
        <f>SAMPLES_chemphys!AD198</f>
        <v>0</v>
      </c>
      <c r="CB195" s="89">
        <f>SAMPLES_chemphys!AE198</f>
        <v>0</v>
      </c>
      <c r="CC195" s="89">
        <f>SAMPLES_chemphys!AF198</f>
        <v>0</v>
      </c>
      <c r="CD195" s="89">
        <f>SAMPLES_chemphys!AG198</f>
        <v>0</v>
      </c>
      <c r="CE195" s="89">
        <f>SEQUENCING!X198</f>
        <v>0</v>
      </c>
      <c r="CF195" s="89">
        <f>SEQUENCING!L198</f>
        <v>0</v>
      </c>
      <c r="CG195" s="89">
        <f>SEQUENCING!M198</f>
        <v>0</v>
      </c>
      <c r="CH195" s="89">
        <f>SEQUENCING!N198</f>
        <v>0</v>
      </c>
      <c r="CI195" s="89">
        <f>SEQUENCING!O198</f>
        <v>0</v>
      </c>
      <c r="CJ195" s="89">
        <f>SEQUENCING!P198</f>
        <v>0</v>
      </c>
      <c r="CK195" s="89">
        <f>SEQUENCING!Q198</f>
        <v>0</v>
      </c>
      <c r="CL195" s="89">
        <f>SEQUENCING!X198</f>
        <v>0</v>
      </c>
      <c r="CM195" s="89">
        <f>SEQUENCING!R198</f>
        <v>0</v>
      </c>
    </row>
    <row r="196">
      <c r="AE196" s="89">
        <f>SAMPLES_indiv!C199</f>
        <v>0</v>
      </c>
      <c r="AF196" s="89">
        <f>SAMPLES_indiv!D199</f>
        <v>0</v>
      </c>
      <c r="AG196" s="89">
        <f>SAMPLES_indiv!E199</f>
        <v>0</v>
      </c>
      <c r="AH196" s="89">
        <f>SAMPLES_indiv!F199</f>
        <v>0</v>
      </c>
      <c r="AI196" s="89">
        <f>SAMPLES_indiv!G199</f>
        <v>0</v>
      </c>
      <c r="AJ196" s="89">
        <f>SAMPLES_indiv!H199</f>
        <v>0</v>
      </c>
      <c r="AK196" s="89">
        <f>SAMPLES_indiv!I199</f>
        <v>0</v>
      </c>
      <c r="AL196" s="89">
        <f>SAMPLES_indiv!J199</f>
        <v>0</v>
      </c>
      <c r="AM196" s="89">
        <f>SAMPLES_indiv!K199</f>
        <v>0</v>
      </c>
      <c r="AN196" s="89">
        <f>SAMPLES_indiv!L199</f>
        <v>0</v>
      </c>
      <c r="AO196" s="89">
        <f>SAMPLES_indiv!M199</f>
        <v>0</v>
      </c>
      <c r="AP196" s="89">
        <f>SAMPLES_indiv!N199</f>
        <v>0</v>
      </c>
      <c r="AQ196" s="89">
        <f>SAMPLES_indiv!O199</f>
        <v>0</v>
      </c>
      <c r="AR196" s="89">
        <f>SAMPLES_indiv!P199</f>
        <v>0</v>
      </c>
      <c r="AS196" s="89">
        <f>SAMPLES_indiv!Q199</f>
        <v>0</v>
      </c>
      <c r="AT196" s="89">
        <f>SAMPLES_indiv!R199</f>
        <v>0</v>
      </c>
      <c r="AU196" s="89">
        <f>SAMPLES_indiv!S199</f>
        <v>0</v>
      </c>
      <c r="AV196" s="89">
        <f>SAMPLES_indiv!T199</f>
        <v>0</v>
      </c>
      <c r="AW196" s="89">
        <f>SAMPLES_indiv!U199</f>
        <v>0</v>
      </c>
      <c r="AX196" s="89">
        <f>SAMPLES_indiv!V199</f>
        <v>0</v>
      </c>
      <c r="AY196" s="89">
        <f>SAMPLES_indiv!W199</f>
        <v>0</v>
      </c>
      <c r="AZ196" s="89">
        <f>SAMPLES_chemphys!C199</f>
        <v>0</v>
      </c>
      <c r="BA196" s="89">
        <f>SAMPLES_chemphys!D199</f>
        <v>0</v>
      </c>
      <c r="BB196" s="89">
        <f>SAMPLES_chemphys!E199</f>
        <v>0</v>
      </c>
      <c r="BC196" s="89">
        <f>SAMPLES_chemphys!F199</f>
        <v>0</v>
      </c>
      <c r="BD196" s="89">
        <f>SAMPLES_chemphys!G199</f>
        <v>0</v>
      </c>
      <c r="BE196" s="89">
        <f>SAMPLES_chemphys!H199</f>
        <v>0</v>
      </c>
      <c r="BF196" s="89">
        <f>SAMPLES_chemphys!I199</f>
        <v>0</v>
      </c>
      <c r="BG196" s="89">
        <f>SAMPLES_chemphys!J199</f>
        <v>0</v>
      </c>
      <c r="BH196" s="89">
        <f>SAMPLES_chemphys!K199</f>
        <v>0</v>
      </c>
      <c r="BI196" s="89">
        <f>SAMPLES_chemphys!L199</f>
        <v>0</v>
      </c>
      <c r="BJ196" s="89">
        <f>SAMPLES_chemphys!M199</f>
        <v>0</v>
      </c>
      <c r="BK196" s="89">
        <f>SAMPLES_chemphys!N199</f>
        <v>0</v>
      </c>
      <c r="BL196" s="89">
        <f>SAMPLES_chemphys!O199</f>
        <v>0</v>
      </c>
      <c r="BM196" s="89">
        <f>SAMPLES_chemphys!P199</f>
        <v>0</v>
      </c>
      <c r="BN196" s="89">
        <f>SAMPLES_chemphys!Q199</f>
        <v>0</v>
      </c>
      <c r="BO196" s="89">
        <f>SAMPLES_chemphys!R199</f>
        <v>0</v>
      </c>
      <c r="BP196" s="89">
        <f>SAMPLES_chemphys!S199</f>
        <v>0</v>
      </c>
      <c r="BQ196" s="89">
        <f>SAMPLES_chemphys!T199</f>
        <v>0</v>
      </c>
      <c r="BR196" s="89">
        <f>SAMPLES_chemphys!U199</f>
        <v>0</v>
      </c>
      <c r="BS196" s="89">
        <f>SAMPLES_chemphys!V199</f>
        <v>0</v>
      </c>
      <c r="BT196" s="89">
        <f>SAMPLES_chemphys!W199</f>
        <v>0</v>
      </c>
      <c r="BU196" s="89">
        <f>SAMPLES_chemphys!X199</f>
        <v>0</v>
      </c>
      <c r="BV196" s="89">
        <f>SAMPLES_chemphys!Y199</f>
        <v>0</v>
      </c>
      <c r="BW196" s="89">
        <f>SAMPLES_chemphys!Z199</f>
        <v>0</v>
      </c>
      <c r="BX196" s="89">
        <f>SAMPLES_chemphys!AA199</f>
        <v>0</v>
      </c>
      <c r="BY196" s="89">
        <f>SAMPLES_chemphys!AB199</f>
        <v>0</v>
      </c>
      <c r="BZ196" s="89">
        <f>SAMPLES_chemphys!AC199</f>
        <v>0</v>
      </c>
      <c r="CA196" s="89">
        <f>SAMPLES_chemphys!AD199</f>
        <v>0</v>
      </c>
      <c r="CB196" s="89">
        <f>SAMPLES_chemphys!AE199</f>
        <v>0</v>
      </c>
      <c r="CC196" s="89">
        <f>SAMPLES_chemphys!AF199</f>
        <v>0</v>
      </c>
      <c r="CD196" s="89">
        <f>SAMPLES_chemphys!AG199</f>
        <v>0</v>
      </c>
      <c r="CE196" s="89">
        <f>SEQUENCING!X199</f>
        <v>0</v>
      </c>
      <c r="CF196" s="89">
        <f>SEQUENCING!L199</f>
        <v>0</v>
      </c>
      <c r="CG196" s="89">
        <f>SEQUENCING!M199</f>
        <v>0</v>
      </c>
      <c r="CH196" s="89">
        <f>SEQUENCING!N199</f>
        <v>0</v>
      </c>
      <c r="CI196" s="89">
        <f>SEQUENCING!O199</f>
        <v>0</v>
      </c>
      <c r="CJ196" s="89">
        <f>SEQUENCING!P199</f>
        <v>0</v>
      </c>
      <c r="CK196" s="89">
        <f>SEQUENCING!Q199</f>
        <v>0</v>
      </c>
      <c r="CL196" s="89">
        <f>SEQUENCING!X199</f>
        <v>0</v>
      </c>
      <c r="CM196" s="89">
        <f>SEQUENCING!R199</f>
        <v>0</v>
      </c>
    </row>
    <row r="197">
      <c r="AE197" s="89">
        <f>SAMPLES_indiv!C200</f>
        <v>0</v>
      </c>
      <c r="AF197" s="89">
        <f>SAMPLES_indiv!D200</f>
        <v>0</v>
      </c>
      <c r="AG197" s="89">
        <f>SAMPLES_indiv!E200</f>
        <v>0</v>
      </c>
      <c r="AH197" s="89">
        <f>SAMPLES_indiv!F200</f>
        <v>0</v>
      </c>
      <c r="AI197" s="89">
        <f>SAMPLES_indiv!G200</f>
        <v>0</v>
      </c>
      <c r="AJ197" s="89">
        <f>SAMPLES_indiv!H200</f>
        <v>0</v>
      </c>
      <c r="AK197" s="89">
        <f>SAMPLES_indiv!I200</f>
        <v>0</v>
      </c>
      <c r="AL197" s="89">
        <f>SAMPLES_indiv!J200</f>
        <v>0</v>
      </c>
      <c r="AM197" s="89">
        <f>SAMPLES_indiv!K200</f>
        <v>0</v>
      </c>
      <c r="AN197" s="89">
        <f>SAMPLES_indiv!L200</f>
        <v>0</v>
      </c>
      <c r="AO197" s="89">
        <f>SAMPLES_indiv!M200</f>
        <v>0</v>
      </c>
      <c r="AP197" s="89">
        <f>SAMPLES_indiv!N200</f>
        <v>0</v>
      </c>
      <c r="AQ197" s="89">
        <f>SAMPLES_indiv!O200</f>
        <v>0</v>
      </c>
      <c r="AR197" s="89">
        <f>SAMPLES_indiv!P200</f>
        <v>0</v>
      </c>
      <c r="AS197" s="89">
        <f>SAMPLES_indiv!Q200</f>
        <v>0</v>
      </c>
      <c r="AT197" s="89">
        <f>SAMPLES_indiv!R200</f>
        <v>0</v>
      </c>
      <c r="AU197" s="89">
        <f>SAMPLES_indiv!S200</f>
        <v>0</v>
      </c>
      <c r="AV197" s="89">
        <f>SAMPLES_indiv!T200</f>
        <v>0</v>
      </c>
      <c r="AW197" s="89">
        <f>SAMPLES_indiv!U200</f>
        <v>0</v>
      </c>
      <c r="AX197" s="89">
        <f>SAMPLES_indiv!V200</f>
        <v>0</v>
      </c>
      <c r="AY197" s="89">
        <f>SAMPLES_indiv!W200</f>
        <v>0</v>
      </c>
      <c r="AZ197" s="89">
        <f>SAMPLES_chemphys!C200</f>
        <v>0</v>
      </c>
      <c r="BA197" s="89">
        <f>SAMPLES_chemphys!D200</f>
        <v>0</v>
      </c>
      <c r="BB197" s="89">
        <f>SAMPLES_chemphys!E200</f>
        <v>0</v>
      </c>
      <c r="BC197" s="89">
        <f>SAMPLES_chemphys!F200</f>
        <v>0</v>
      </c>
      <c r="BD197" s="89">
        <f>SAMPLES_chemphys!G200</f>
        <v>0</v>
      </c>
      <c r="BE197" s="89">
        <f>SAMPLES_chemphys!H200</f>
        <v>0</v>
      </c>
      <c r="BF197" s="89">
        <f>SAMPLES_chemphys!I200</f>
        <v>0</v>
      </c>
      <c r="BG197" s="89">
        <f>SAMPLES_chemphys!J200</f>
        <v>0</v>
      </c>
      <c r="BH197" s="89">
        <f>SAMPLES_chemphys!K200</f>
        <v>0</v>
      </c>
      <c r="BI197" s="89">
        <f>SAMPLES_chemphys!L200</f>
        <v>0</v>
      </c>
      <c r="BJ197" s="89">
        <f>SAMPLES_chemphys!M200</f>
        <v>0</v>
      </c>
      <c r="BK197" s="89">
        <f>SAMPLES_chemphys!N200</f>
        <v>0</v>
      </c>
      <c r="BL197" s="89">
        <f>SAMPLES_chemphys!O200</f>
        <v>0</v>
      </c>
      <c r="BM197" s="89">
        <f>SAMPLES_chemphys!P200</f>
        <v>0</v>
      </c>
      <c r="BN197" s="89">
        <f>SAMPLES_chemphys!Q200</f>
        <v>0</v>
      </c>
      <c r="BO197" s="89">
        <f>SAMPLES_chemphys!R200</f>
        <v>0</v>
      </c>
      <c r="BP197" s="89">
        <f>SAMPLES_chemphys!S200</f>
        <v>0</v>
      </c>
      <c r="BQ197" s="89">
        <f>SAMPLES_chemphys!T200</f>
        <v>0</v>
      </c>
      <c r="BR197" s="89">
        <f>SAMPLES_chemphys!U200</f>
        <v>0</v>
      </c>
      <c r="BS197" s="89">
        <f>SAMPLES_chemphys!V200</f>
        <v>0</v>
      </c>
      <c r="BT197" s="89">
        <f>SAMPLES_chemphys!W200</f>
        <v>0</v>
      </c>
      <c r="BU197" s="89">
        <f>SAMPLES_chemphys!X200</f>
        <v>0</v>
      </c>
      <c r="BV197" s="89">
        <f>SAMPLES_chemphys!Y200</f>
        <v>0</v>
      </c>
      <c r="BW197" s="89">
        <f>SAMPLES_chemphys!Z200</f>
        <v>0</v>
      </c>
      <c r="BX197" s="89">
        <f>SAMPLES_chemphys!AA200</f>
        <v>0</v>
      </c>
      <c r="BY197" s="89">
        <f>SAMPLES_chemphys!AB200</f>
        <v>0</v>
      </c>
      <c r="BZ197" s="89">
        <f>SAMPLES_chemphys!AC200</f>
        <v>0</v>
      </c>
      <c r="CA197" s="89">
        <f>SAMPLES_chemphys!AD200</f>
        <v>0</v>
      </c>
      <c r="CB197" s="89">
        <f>SAMPLES_chemphys!AE200</f>
        <v>0</v>
      </c>
      <c r="CC197" s="89">
        <f>SAMPLES_chemphys!AF200</f>
        <v>0</v>
      </c>
      <c r="CD197" s="89">
        <f>SAMPLES_chemphys!AG200</f>
        <v>0</v>
      </c>
      <c r="CE197" s="89">
        <f>SEQUENCING!X200</f>
        <v>0</v>
      </c>
      <c r="CF197" s="89">
        <f>SEQUENCING!L200</f>
        <v>0</v>
      </c>
      <c r="CG197" s="89">
        <f>SEQUENCING!M200</f>
        <v>0</v>
      </c>
      <c r="CH197" s="89">
        <f>SEQUENCING!N200</f>
        <v>0</v>
      </c>
      <c r="CI197" s="89">
        <f>SEQUENCING!O200</f>
        <v>0</v>
      </c>
      <c r="CJ197" s="89">
        <f>SEQUENCING!P200</f>
        <v>0</v>
      </c>
      <c r="CK197" s="89">
        <f>SEQUENCING!Q200</f>
        <v>0</v>
      </c>
      <c r="CL197" s="89">
        <f>SEQUENCING!X200</f>
        <v>0</v>
      </c>
      <c r="CM197" s="89">
        <f>SEQUENCING!R200</f>
        <v>0</v>
      </c>
    </row>
    <row r="198">
      <c r="AE198" s="89">
        <f>SAMPLES_indiv!C201</f>
        <v>0</v>
      </c>
      <c r="AF198" s="89">
        <f>SAMPLES_indiv!D201</f>
        <v>0</v>
      </c>
      <c r="AG198" s="89">
        <f>SAMPLES_indiv!E201</f>
        <v>0</v>
      </c>
      <c r="AH198" s="89">
        <f>SAMPLES_indiv!F201</f>
        <v>0</v>
      </c>
      <c r="AI198" s="89">
        <f>SAMPLES_indiv!G201</f>
        <v>0</v>
      </c>
      <c r="AJ198" s="89">
        <f>SAMPLES_indiv!H201</f>
        <v>0</v>
      </c>
      <c r="AK198" s="89">
        <f>SAMPLES_indiv!I201</f>
        <v>0</v>
      </c>
      <c r="AL198" s="89">
        <f>SAMPLES_indiv!J201</f>
        <v>0</v>
      </c>
      <c r="AM198" s="89">
        <f>SAMPLES_indiv!K201</f>
        <v>0</v>
      </c>
      <c r="AN198" s="89">
        <f>SAMPLES_indiv!L201</f>
        <v>0</v>
      </c>
      <c r="AO198" s="89">
        <f>SAMPLES_indiv!M201</f>
        <v>0</v>
      </c>
      <c r="AP198" s="89">
        <f>SAMPLES_indiv!N201</f>
        <v>0</v>
      </c>
      <c r="AQ198" s="89">
        <f>SAMPLES_indiv!O201</f>
        <v>0</v>
      </c>
      <c r="AR198" s="89">
        <f>SAMPLES_indiv!P201</f>
        <v>0</v>
      </c>
      <c r="AS198" s="89">
        <f>SAMPLES_indiv!Q201</f>
        <v>0</v>
      </c>
      <c r="AT198" s="89">
        <f>SAMPLES_indiv!R201</f>
        <v>0</v>
      </c>
      <c r="AU198" s="89">
        <f>SAMPLES_indiv!S201</f>
        <v>0</v>
      </c>
      <c r="AV198" s="89">
        <f>SAMPLES_indiv!T201</f>
        <v>0</v>
      </c>
      <c r="AW198" s="89">
        <f>SAMPLES_indiv!U201</f>
        <v>0</v>
      </c>
      <c r="AX198" s="89">
        <f>SAMPLES_indiv!V201</f>
        <v>0</v>
      </c>
      <c r="AY198" s="89">
        <f>SAMPLES_indiv!W201</f>
        <v>0</v>
      </c>
      <c r="AZ198" s="89">
        <f>SAMPLES_chemphys!C201</f>
        <v>0</v>
      </c>
      <c r="BA198" s="89">
        <f>SAMPLES_chemphys!D201</f>
        <v>0</v>
      </c>
      <c r="BB198" s="89">
        <f>SAMPLES_chemphys!E201</f>
        <v>0</v>
      </c>
      <c r="BC198" s="89">
        <f>SAMPLES_chemphys!F201</f>
        <v>0</v>
      </c>
      <c r="BD198" s="89">
        <f>SAMPLES_chemphys!G201</f>
        <v>0</v>
      </c>
      <c r="BE198" s="89">
        <f>SAMPLES_chemphys!H201</f>
        <v>0</v>
      </c>
      <c r="BF198" s="89">
        <f>SAMPLES_chemphys!I201</f>
        <v>0</v>
      </c>
      <c r="BG198" s="89">
        <f>SAMPLES_chemphys!J201</f>
        <v>0</v>
      </c>
      <c r="BH198" s="89">
        <f>SAMPLES_chemphys!K201</f>
        <v>0</v>
      </c>
      <c r="BI198" s="89">
        <f>SAMPLES_chemphys!L201</f>
        <v>0</v>
      </c>
      <c r="BJ198" s="89">
        <f>SAMPLES_chemphys!M201</f>
        <v>0</v>
      </c>
      <c r="BK198" s="89">
        <f>SAMPLES_chemphys!N201</f>
        <v>0</v>
      </c>
      <c r="BL198" s="89">
        <f>SAMPLES_chemphys!O201</f>
        <v>0</v>
      </c>
      <c r="BM198" s="89">
        <f>SAMPLES_chemphys!P201</f>
        <v>0</v>
      </c>
      <c r="BN198" s="89">
        <f>SAMPLES_chemphys!Q201</f>
        <v>0</v>
      </c>
      <c r="BO198" s="89">
        <f>SAMPLES_chemphys!R201</f>
        <v>0</v>
      </c>
      <c r="BP198" s="89">
        <f>SAMPLES_chemphys!S201</f>
        <v>0</v>
      </c>
      <c r="BQ198" s="89">
        <f>SAMPLES_chemphys!T201</f>
        <v>0</v>
      </c>
      <c r="BR198" s="89">
        <f>SAMPLES_chemphys!U201</f>
        <v>0</v>
      </c>
      <c r="BS198" s="89">
        <f>SAMPLES_chemphys!V201</f>
        <v>0</v>
      </c>
      <c r="BT198" s="89">
        <f>SAMPLES_chemphys!W201</f>
        <v>0</v>
      </c>
      <c r="BU198" s="89">
        <f>SAMPLES_chemphys!X201</f>
        <v>0</v>
      </c>
      <c r="BV198" s="89">
        <f>SAMPLES_chemphys!Y201</f>
        <v>0</v>
      </c>
      <c r="BW198" s="89">
        <f>SAMPLES_chemphys!Z201</f>
        <v>0</v>
      </c>
      <c r="BX198" s="89">
        <f>SAMPLES_chemphys!AA201</f>
        <v>0</v>
      </c>
      <c r="BY198" s="89">
        <f>SAMPLES_chemphys!AB201</f>
        <v>0</v>
      </c>
      <c r="BZ198" s="89">
        <f>SAMPLES_chemphys!AC201</f>
        <v>0</v>
      </c>
      <c r="CA198" s="89">
        <f>SAMPLES_chemphys!AD201</f>
        <v>0</v>
      </c>
      <c r="CB198" s="89">
        <f>SAMPLES_chemphys!AE201</f>
        <v>0</v>
      </c>
      <c r="CC198" s="89">
        <f>SAMPLES_chemphys!AF201</f>
        <v>0</v>
      </c>
      <c r="CD198" s="89">
        <f>SAMPLES_chemphys!AG201</f>
        <v>0</v>
      </c>
      <c r="CE198" s="89">
        <f>SEQUENCING!X201</f>
        <v>0</v>
      </c>
      <c r="CF198" s="89">
        <f>SEQUENCING!L201</f>
        <v>0</v>
      </c>
      <c r="CG198" s="89">
        <f>SEQUENCING!M201</f>
        <v>0</v>
      </c>
      <c r="CH198" s="89">
        <f>SEQUENCING!N201</f>
        <v>0</v>
      </c>
      <c r="CI198" s="89">
        <f>SEQUENCING!O201</f>
        <v>0</v>
      </c>
      <c r="CJ198" s="89">
        <f>SEQUENCING!P201</f>
        <v>0</v>
      </c>
      <c r="CK198" s="89">
        <f>SEQUENCING!Q201</f>
        <v>0</v>
      </c>
      <c r="CL198" s="89">
        <f>SEQUENCING!X201</f>
        <v>0</v>
      </c>
      <c r="CM198" s="89">
        <f>SEQUENCING!R201</f>
        <v>0</v>
      </c>
    </row>
    <row r="199">
      <c r="AE199" s="89">
        <f>SAMPLES_indiv!C202</f>
        <v>0</v>
      </c>
      <c r="AF199" s="89">
        <f>SAMPLES_indiv!D202</f>
        <v>0</v>
      </c>
      <c r="AG199" s="89">
        <f>SAMPLES_indiv!E202</f>
        <v>0</v>
      </c>
      <c r="AH199" s="89">
        <f>SAMPLES_indiv!F202</f>
        <v>0</v>
      </c>
      <c r="AI199" s="89">
        <f>SAMPLES_indiv!G202</f>
        <v>0</v>
      </c>
      <c r="AJ199" s="89">
        <f>SAMPLES_indiv!H202</f>
        <v>0</v>
      </c>
      <c r="AK199" s="89">
        <f>SAMPLES_indiv!I202</f>
        <v>0</v>
      </c>
      <c r="AL199" s="89">
        <f>SAMPLES_indiv!J202</f>
        <v>0</v>
      </c>
      <c r="AM199" s="89">
        <f>SAMPLES_indiv!K202</f>
        <v>0</v>
      </c>
      <c r="AN199" s="89">
        <f>SAMPLES_indiv!L202</f>
        <v>0</v>
      </c>
      <c r="AO199" s="89">
        <f>SAMPLES_indiv!M202</f>
        <v>0</v>
      </c>
      <c r="AP199" s="89">
        <f>SAMPLES_indiv!N202</f>
        <v>0</v>
      </c>
      <c r="AQ199" s="89">
        <f>SAMPLES_indiv!O202</f>
        <v>0</v>
      </c>
      <c r="AR199" s="89">
        <f>SAMPLES_indiv!P202</f>
        <v>0</v>
      </c>
      <c r="AS199" s="89">
        <f>SAMPLES_indiv!Q202</f>
        <v>0</v>
      </c>
      <c r="AT199" s="89">
        <f>SAMPLES_indiv!R202</f>
        <v>0</v>
      </c>
      <c r="AU199" s="89">
        <f>SAMPLES_indiv!S202</f>
        <v>0</v>
      </c>
      <c r="AV199" s="89">
        <f>SAMPLES_indiv!T202</f>
        <v>0</v>
      </c>
      <c r="AW199" s="89">
        <f>SAMPLES_indiv!U202</f>
        <v>0</v>
      </c>
      <c r="AX199" s="89">
        <f>SAMPLES_indiv!V202</f>
        <v>0</v>
      </c>
      <c r="AY199" s="89">
        <f>SAMPLES_indiv!W202</f>
        <v>0</v>
      </c>
      <c r="AZ199" s="89">
        <f>SAMPLES_chemphys!C202</f>
        <v>0</v>
      </c>
      <c r="BA199" s="89">
        <f>SAMPLES_chemphys!D202</f>
        <v>0</v>
      </c>
      <c r="BB199" s="89">
        <f>SAMPLES_chemphys!E202</f>
        <v>0</v>
      </c>
      <c r="BC199" s="89">
        <f>SAMPLES_chemphys!F202</f>
        <v>0</v>
      </c>
      <c r="BD199" s="89">
        <f>SAMPLES_chemphys!G202</f>
        <v>0</v>
      </c>
      <c r="BE199" s="89">
        <f>SAMPLES_chemphys!H202</f>
        <v>0</v>
      </c>
      <c r="BF199" s="89">
        <f>SAMPLES_chemphys!I202</f>
        <v>0</v>
      </c>
      <c r="BG199" s="89">
        <f>SAMPLES_chemphys!J202</f>
        <v>0</v>
      </c>
      <c r="BH199" s="89">
        <f>SAMPLES_chemphys!K202</f>
        <v>0</v>
      </c>
      <c r="BI199" s="89">
        <f>SAMPLES_chemphys!L202</f>
        <v>0</v>
      </c>
      <c r="BJ199" s="89">
        <f>SAMPLES_chemphys!M202</f>
        <v>0</v>
      </c>
      <c r="BK199" s="89">
        <f>SAMPLES_chemphys!N202</f>
        <v>0</v>
      </c>
      <c r="BL199" s="89">
        <f>SAMPLES_chemphys!O202</f>
        <v>0</v>
      </c>
      <c r="BM199" s="89">
        <f>SAMPLES_chemphys!P202</f>
        <v>0</v>
      </c>
      <c r="BN199" s="89">
        <f>SAMPLES_chemphys!Q202</f>
        <v>0</v>
      </c>
      <c r="BO199" s="89">
        <f>SAMPLES_chemphys!R202</f>
        <v>0</v>
      </c>
      <c r="BP199" s="89">
        <f>SAMPLES_chemphys!S202</f>
        <v>0</v>
      </c>
      <c r="BQ199" s="89">
        <f>SAMPLES_chemphys!T202</f>
        <v>0</v>
      </c>
      <c r="BR199" s="89">
        <f>SAMPLES_chemphys!U202</f>
        <v>0</v>
      </c>
      <c r="BS199" s="89">
        <f>SAMPLES_chemphys!V202</f>
        <v>0</v>
      </c>
      <c r="BT199" s="89">
        <f>SAMPLES_chemphys!W202</f>
        <v>0</v>
      </c>
      <c r="BU199" s="89">
        <f>SAMPLES_chemphys!X202</f>
        <v>0</v>
      </c>
      <c r="BV199" s="89">
        <f>SAMPLES_chemphys!Y202</f>
        <v>0</v>
      </c>
      <c r="BW199" s="89">
        <f>SAMPLES_chemphys!Z202</f>
        <v>0</v>
      </c>
      <c r="BX199" s="89">
        <f>SAMPLES_chemphys!AA202</f>
        <v>0</v>
      </c>
      <c r="BY199" s="89">
        <f>SAMPLES_chemphys!AB202</f>
        <v>0</v>
      </c>
      <c r="BZ199" s="89">
        <f>SAMPLES_chemphys!AC202</f>
        <v>0</v>
      </c>
      <c r="CA199" s="89">
        <f>SAMPLES_chemphys!AD202</f>
        <v>0</v>
      </c>
      <c r="CB199" s="89">
        <f>SAMPLES_chemphys!AE202</f>
        <v>0</v>
      </c>
      <c r="CC199" s="89">
        <f>SAMPLES_chemphys!AF202</f>
        <v>0</v>
      </c>
      <c r="CD199" s="89">
        <f>SAMPLES_chemphys!AG202</f>
        <v>0</v>
      </c>
      <c r="CE199" s="89">
        <f>SEQUENCING!X202</f>
        <v>0</v>
      </c>
      <c r="CF199" s="89">
        <f>SEQUENCING!L202</f>
        <v>0</v>
      </c>
      <c r="CG199" s="89">
        <f>SEQUENCING!M202</f>
        <v>0</v>
      </c>
      <c r="CH199" s="89">
        <f>SEQUENCING!N202</f>
        <v>0</v>
      </c>
      <c r="CI199" s="89">
        <f>SEQUENCING!O202</f>
        <v>0</v>
      </c>
      <c r="CJ199" s="89">
        <f>SEQUENCING!P202</f>
        <v>0</v>
      </c>
      <c r="CK199" s="89">
        <f>SEQUENCING!Q202</f>
        <v>0</v>
      </c>
      <c r="CL199" s="89">
        <f>SEQUENCING!X202</f>
        <v>0</v>
      </c>
      <c r="CM199" s="89">
        <f>SEQUENCING!R202</f>
        <v>0</v>
      </c>
    </row>
    <row r="200">
      <c r="AE200" s="89">
        <f>SAMPLES_indiv!C203</f>
        <v>0</v>
      </c>
      <c r="AF200" s="89">
        <f>SAMPLES_indiv!D203</f>
        <v>0</v>
      </c>
      <c r="AG200" s="89">
        <f>SAMPLES_indiv!E203</f>
        <v>0</v>
      </c>
      <c r="AH200" s="89">
        <f>SAMPLES_indiv!F203</f>
        <v>0</v>
      </c>
      <c r="AI200" s="89">
        <f>SAMPLES_indiv!G203</f>
        <v>0</v>
      </c>
      <c r="AJ200" s="89">
        <f>SAMPLES_indiv!H203</f>
        <v>0</v>
      </c>
      <c r="AK200" s="89">
        <f>SAMPLES_indiv!I203</f>
        <v>0</v>
      </c>
      <c r="AL200" s="89">
        <f>SAMPLES_indiv!J203</f>
        <v>0</v>
      </c>
      <c r="AM200" s="89">
        <f>SAMPLES_indiv!K203</f>
        <v>0</v>
      </c>
      <c r="AN200" s="89">
        <f>SAMPLES_indiv!L203</f>
        <v>0</v>
      </c>
      <c r="AO200" s="89">
        <f>SAMPLES_indiv!M203</f>
        <v>0</v>
      </c>
      <c r="AP200" s="89">
        <f>SAMPLES_indiv!N203</f>
        <v>0</v>
      </c>
      <c r="AQ200" s="89">
        <f>SAMPLES_indiv!O203</f>
        <v>0</v>
      </c>
      <c r="AR200" s="89">
        <f>SAMPLES_indiv!P203</f>
        <v>0</v>
      </c>
      <c r="AS200" s="89">
        <f>SAMPLES_indiv!Q203</f>
        <v>0</v>
      </c>
      <c r="AT200" s="89">
        <f>SAMPLES_indiv!R203</f>
        <v>0</v>
      </c>
      <c r="AU200" s="89">
        <f>SAMPLES_indiv!S203</f>
        <v>0</v>
      </c>
      <c r="AV200" s="89">
        <f>SAMPLES_indiv!T203</f>
        <v>0</v>
      </c>
      <c r="AW200" s="89">
        <f>SAMPLES_indiv!U203</f>
        <v>0</v>
      </c>
      <c r="AX200" s="89">
        <f>SAMPLES_indiv!V203</f>
        <v>0</v>
      </c>
      <c r="AY200" s="89">
        <f>SAMPLES_indiv!W203</f>
        <v>0</v>
      </c>
      <c r="AZ200" s="89">
        <f>SAMPLES_chemphys!C203</f>
        <v>0</v>
      </c>
      <c r="BA200" s="89">
        <f>SAMPLES_chemphys!D203</f>
        <v>0</v>
      </c>
      <c r="BB200" s="89">
        <f>SAMPLES_chemphys!E203</f>
        <v>0</v>
      </c>
      <c r="BC200" s="89">
        <f>SAMPLES_chemphys!F203</f>
        <v>0</v>
      </c>
      <c r="BD200" s="89">
        <f>SAMPLES_chemphys!G203</f>
        <v>0</v>
      </c>
      <c r="BE200" s="89">
        <f>SAMPLES_chemphys!H203</f>
        <v>0</v>
      </c>
      <c r="BF200" s="89">
        <f>SAMPLES_chemphys!I203</f>
        <v>0</v>
      </c>
      <c r="BG200" s="89">
        <f>SAMPLES_chemphys!J203</f>
        <v>0</v>
      </c>
      <c r="BH200" s="89">
        <f>SAMPLES_chemphys!K203</f>
        <v>0</v>
      </c>
      <c r="BI200" s="89">
        <f>SAMPLES_chemphys!L203</f>
        <v>0</v>
      </c>
      <c r="BJ200" s="89">
        <f>SAMPLES_chemphys!M203</f>
        <v>0</v>
      </c>
      <c r="BK200" s="89">
        <f>SAMPLES_chemphys!N203</f>
        <v>0</v>
      </c>
      <c r="BL200" s="89">
        <f>SAMPLES_chemphys!O203</f>
        <v>0</v>
      </c>
      <c r="BM200" s="89">
        <f>SAMPLES_chemphys!P203</f>
        <v>0</v>
      </c>
      <c r="BN200" s="89">
        <f>SAMPLES_chemphys!Q203</f>
        <v>0</v>
      </c>
      <c r="BO200" s="89">
        <f>SAMPLES_chemphys!R203</f>
        <v>0</v>
      </c>
      <c r="BP200" s="89">
        <f>SAMPLES_chemphys!S203</f>
        <v>0</v>
      </c>
      <c r="BQ200" s="89">
        <f>SAMPLES_chemphys!T203</f>
        <v>0</v>
      </c>
      <c r="BR200" s="89">
        <f>SAMPLES_chemphys!U203</f>
        <v>0</v>
      </c>
      <c r="BS200" s="89">
        <f>SAMPLES_chemphys!V203</f>
        <v>0</v>
      </c>
      <c r="BT200" s="89">
        <f>SAMPLES_chemphys!W203</f>
        <v>0</v>
      </c>
      <c r="BU200" s="89">
        <f>SAMPLES_chemphys!X203</f>
        <v>0</v>
      </c>
      <c r="BV200" s="89">
        <f>SAMPLES_chemphys!Y203</f>
        <v>0</v>
      </c>
      <c r="BW200" s="89">
        <f>SAMPLES_chemphys!Z203</f>
        <v>0</v>
      </c>
      <c r="BX200" s="89">
        <f>SAMPLES_chemphys!AA203</f>
        <v>0</v>
      </c>
      <c r="BY200" s="89">
        <f>SAMPLES_chemphys!AB203</f>
        <v>0</v>
      </c>
      <c r="BZ200" s="89">
        <f>SAMPLES_chemphys!AC203</f>
        <v>0</v>
      </c>
      <c r="CA200" s="89">
        <f>SAMPLES_chemphys!AD203</f>
        <v>0</v>
      </c>
      <c r="CB200" s="89">
        <f>SAMPLES_chemphys!AE203</f>
        <v>0</v>
      </c>
      <c r="CC200" s="89">
        <f>SAMPLES_chemphys!AF203</f>
        <v>0</v>
      </c>
      <c r="CD200" s="89">
        <f>SAMPLES_chemphys!AG203</f>
        <v>0</v>
      </c>
      <c r="CE200" s="89">
        <f>SEQUENCING!X203</f>
        <v>0</v>
      </c>
      <c r="CF200" s="89">
        <f>SEQUENCING!L203</f>
        <v>0</v>
      </c>
      <c r="CG200" s="89">
        <f>SEQUENCING!M203</f>
        <v>0</v>
      </c>
      <c r="CH200" s="89">
        <f>SEQUENCING!N203</f>
        <v>0</v>
      </c>
      <c r="CI200" s="89">
        <f>SEQUENCING!O203</f>
        <v>0</v>
      </c>
      <c r="CJ200" s="89">
        <f>SEQUENCING!P203</f>
        <v>0</v>
      </c>
      <c r="CK200" s="89">
        <f>SEQUENCING!Q203</f>
        <v>0</v>
      </c>
      <c r="CL200" s="89">
        <f>SEQUENCING!X203</f>
        <v>0</v>
      </c>
      <c r="CM200" s="89">
        <f>SEQUENCING!R203</f>
        <v>0</v>
      </c>
    </row>
    <row r="201">
      <c r="AE201" s="89">
        <f>SAMPLES_indiv!C204</f>
        <v>0</v>
      </c>
      <c r="AF201" s="89">
        <f>SAMPLES_indiv!D204</f>
        <v>0</v>
      </c>
      <c r="AG201" s="89">
        <f>SAMPLES_indiv!E204</f>
        <v>0</v>
      </c>
      <c r="AH201" s="89">
        <f>SAMPLES_indiv!F204</f>
        <v>0</v>
      </c>
      <c r="AI201" s="89">
        <f>SAMPLES_indiv!G204</f>
        <v>0</v>
      </c>
      <c r="AJ201" s="89">
        <f>SAMPLES_indiv!H204</f>
        <v>0</v>
      </c>
      <c r="AK201" s="89">
        <f>SAMPLES_indiv!I204</f>
        <v>0</v>
      </c>
      <c r="AL201" s="89">
        <f>SAMPLES_indiv!J204</f>
        <v>0</v>
      </c>
      <c r="AM201" s="89">
        <f>SAMPLES_indiv!K204</f>
        <v>0</v>
      </c>
      <c r="AN201" s="89">
        <f>SAMPLES_indiv!L204</f>
        <v>0</v>
      </c>
      <c r="AO201" s="89">
        <f>SAMPLES_indiv!M204</f>
        <v>0</v>
      </c>
      <c r="AP201" s="89">
        <f>SAMPLES_indiv!N204</f>
        <v>0</v>
      </c>
      <c r="AQ201" s="89">
        <f>SAMPLES_indiv!O204</f>
        <v>0</v>
      </c>
      <c r="AR201" s="89">
        <f>SAMPLES_indiv!P204</f>
        <v>0</v>
      </c>
      <c r="AS201" s="89">
        <f>SAMPLES_indiv!Q204</f>
        <v>0</v>
      </c>
      <c r="AT201" s="89">
        <f>SAMPLES_indiv!R204</f>
        <v>0</v>
      </c>
      <c r="AU201" s="89">
        <f>SAMPLES_indiv!S204</f>
        <v>0</v>
      </c>
      <c r="AV201" s="89">
        <f>SAMPLES_indiv!T204</f>
        <v>0</v>
      </c>
      <c r="AW201" s="89">
        <f>SAMPLES_indiv!U204</f>
        <v>0</v>
      </c>
      <c r="AX201" s="89">
        <f>SAMPLES_indiv!V204</f>
        <v>0</v>
      </c>
      <c r="AY201" s="89">
        <f>SAMPLES_indiv!W204</f>
        <v>0</v>
      </c>
      <c r="AZ201" s="89">
        <f>SAMPLES_chemphys!C204</f>
        <v>0</v>
      </c>
      <c r="BA201" s="89">
        <f>SAMPLES_chemphys!D204</f>
        <v>0</v>
      </c>
      <c r="BB201" s="89">
        <f>SAMPLES_chemphys!E204</f>
        <v>0</v>
      </c>
      <c r="BC201" s="89">
        <f>SAMPLES_chemphys!F204</f>
        <v>0</v>
      </c>
      <c r="BD201" s="89">
        <f>SAMPLES_chemphys!G204</f>
        <v>0</v>
      </c>
      <c r="BE201" s="89">
        <f>SAMPLES_chemphys!H204</f>
        <v>0</v>
      </c>
      <c r="BF201" s="89">
        <f>SAMPLES_chemphys!I204</f>
        <v>0</v>
      </c>
      <c r="BG201" s="89">
        <f>SAMPLES_chemphys!J204</f>
        <v>0</v>
      </c>
      <c r="BH201" s="89">
        <f>SAMPLES_chemphys!K204</f>
        <v>0</v>
      </c>
      <c r="BI201" s="89">
        <f>SAMPLES_chemphys!L204</f>
        <v>0</v>
      </c>
      <c r="BJ201" s="89">
        <f>SAMPLES_chemphys!M204</f>
        <v>0</v>
      </c>
      <c r="BK201" s="89">
        <f>SAMPLES_chemphys!N204</f>
        <v>0</v>
      </c>
      <c r="BL201" s="89">
        <f>SAMPLES_chemphys!O204</f>
        <v>0</v>
      </c>
      <c r="BM201" s="89">
        <f>SAMPLES_chemphys!P204</f>
        <v>0</v>
      </c>
      <c r="BN201" s="89">
        <f>SAMPLES_chemphys!Q204</f>
        <v>0</v>
      </c>
      <c r="BO201" s="89">
        <f>SAMPLES_chemphys!R204</f>
        <v>0</v>
      </c>
      <c r="BP201" s="89">
        <f>SAMPLES_chemphys!S204</f>
        <v>0</v>
      </c>
      <c r="BQ201" s="89">
        <f>SAMPLES_chemphys!T204</f>
        <v>0</v>
      </c>
      <c r="BR201" s="89">
        <f>SAMPLES_chemphys!U204</f>
        <v>0</v>
      </c>
      <c r="BS201" s="89">
        <f>SAMPLES_chemphys!V204</f>
        <v>0</v>
      </c>
      <c r="BT201" s="89">
        <f>SAMPLES_chemphys!W204</f>
        <v>0</v>
      </c>
      <c r="BU201" s="89">
        <f>SAMPLES_chemphys!X204</f>
        <v>0</v>
      </c>
      <c r="BV201" s="89">
        <f>SAMPLES_chemphys!Y204</f>
        <v>0</v>
      </c>
      <c r="BW201" s="89">
        <f>SAMPLES_chemphys!Z204</f>
        <v>0</v>
      </c>
      <c r="BX201" s="89">
        <f>SAMPLES_chemphys!AA204</f>
        <v>0</v>
      </c>
      <c r="BY201" s="89">
        <f>SAMPLES_chemphys!AB204</f>
        <v>0</v>
      </c>
      <c r="BZ201" s="89">
        <f>SAMPLES_chemphys!AC204</f>
        <v>0</v>
      </c>
      <c r="CA201" s="89">
        <f>SAMPLES_chemphys!AD204</f>
        <v>0</v>
      </c>
      <c r="CB201" s="89">
        <f>SAMPLES_chemphys!AE204</f>
        <v>0</v>
      </c>
      <c r="CC201" s="89">
        <f>SAMPLES_chemphys!AF204</f>
        <v>0</v>
      </c>
      <c r="CD201" s="89">
        <f>SAMPLES_chemphys!AG204</f>
        <v>0</v>
      </c>
      <c r="CE201" s="89">
        <f>SEQUENCING!X204</f>
        <v>0</v>
      </c>
      <c r="CF201" s="89">
        <f>SEQUENCING!L204</f>
        <v>0</v>
      </c>
      <c r="CG201" s="89">
        <f>SEQUENCING!M204</f>
        <v>0</v>
      </c>
      <c r="CH201" s="89">
        <f>SEQUENCING!N204</f>
        <v>0</v>
      </c>
      <c r="CI201" s="89">
        <f>SEQUENCING!O204</f>
        <v>0</v>
      </c>
      <c r="CJ201" s="89">
        <f>SEQUENCING!P204</f>
        <v>0</v>
      </c>
      <c r="CK201" s="89">
        <f>SEQUENCING!Q204</f>
        <v>0</v>
      </c>
      <c r="CL201" s="89">
        <f>SEQUENCING!X204</f>
        <v>0</v>
      </c>
      <c r="CM201" s="89">
        <f>SEQUENCING!R204</f>
        <v>0</v>
      </c>
    </row>
    <row r="202">
      <c r="AE202" s="89">
        <f>SAMPLES_indiv!C205</f>
        <v>0</v>
      </c>
      <c r="AF202" s="89">
        <f>SAMPLES_indiv!D205</f>
        <v>0</v>
      </c>
      <c r="AG202" s="89">
        <f>SAMPLES_indiv!E205</f>
        <v>0</v>
      </c>
      <c r="AH202" s="89">
        <f>SAMPLES_indiv!F205</f>
        <v>0</v>
      </c>
      <c r="AI202" s="89">
        <f>SAMPLES_indiv!G205</f>
        <v>0</v>
      </c>
      <c r="AJ202" s="89">
        <f>SAMPLES_indiv!H205</f>
        <v>0</v>
      </c>
      <c r="AK202" s="89">
        <f>SAMPLES_indiv!I205</f>
        <v>0</v>
      </c>
      <c r="AL202" s="89">
        <f>SAMPLES_indiv!J205</f>
        <v>0</v>
      </c>
      <c r="AM202" s="89">
        <f>SAMPLES_indiv!K205</f>
        <v>0</v>
      </c>
      <c r="AN202" s="89">
        <f>SAMPLES_indiv!L205</f>
        <v>0</v>
      </c>
      <c r="AO202" s="89">
        <f>SAMPLES_indiv!M205</f>
        <v>0</v>
      </c>
      <c r="AP202" s="89">
        <f>SAMPLES_indiv!N205</f>
        <v>0</v>
      </c>
      <c r="AQ202" s="89">
        <f>SAMPLES_indiv!O205</f>
        <v>0</v>
      </c>
      <c r="AR202" s="89">
        <f>SAMPLES_indiv!P205</f>
        <v>0</v>
      </c>
      <c r="AS202" s="89">
        <f>SAMPLES_indiv!Q205</f>
        <v>0</v>
      </c>
      <c r="AT202" s="89">
        <f>SAMPLES_indiv!R205</f>
        <v>0</v>
      </c>
      <c r="AU202" s="89">
        <f>SAMPLES_indiv!S205</f>
        <v>0</v>
      </c>
      <c r="AV202" s="89">
        <f>SAMPLES_indiv!T205</f>
        <v>0</v>
      </c>
      <c r="AW202" s="89">
        <f>SAMPLES_indiv!U205</f>
        <v>0</v>
      </c>
      <c r="AX202" s="89">
        <f>SAMPLES_indiv!V205</f>
        <v>0</v>
      </c>
      <c r="AY202" s="89">
        <f>SAMPLES_indiv!W205</f>
        <v>0</v>
      </c>
      <c r="AZ202" s="89">
        <f>SAMPLES_chemphys!C205</f>
        <v>0</v>
      </c>
      <c r="BA202" s="89">
        <f>SAMPLES_chemphys!D205</f>
        <v>0</v>
      </c>
      <c r="BB202" s="89">
        <f>SAMPLES_chemphys!E205</f>
        <v>0</v>
      </c>
      <c r="BC202" s="89">
        <f>SAMPLES_chemphys!F205</f>
        <v>0</v>
      </c>
      <c r="BD202" s="89">
        <f>SAMPLES_chemphys!G205</f>
        <v>0</v>
      </c>
      <c r="BE202" s="89">
        <f>SAMPLES_chemphys!H205</f>
        <v>0</v>
      </c>
      <c r="BF202" s="89">
        <f>SAMPLES_chemphys!I205</f>
        <v>0</v>
      </c>
      <c r="BG202" s="89">
        <f>SAMPLES_chemphys!J205</f>
        <v>0</v>
      </c>
      <c r="BH202" s="89">
        <f>SAMPLES_chemphys!K205</f>
        <v>0</v>
      </c>
      <c r="BI202" s="89">
        <f>SAMPLES_chemphys!L205</f>
        <v>0</v>
      </c>
      <c r="BJ202" s="89">
        <f>SAMPLES_chemphys!M205</f>
        <v>0</v>
      </c>
      <c r="BK202" s="89">
        <f>SAMPLES_chemphys!N205</f>
        <v>0</v>
      </c>
      <c r="BL202" s="89">
        <f>SAMPLES_chemphys!O205</f>
        <v>0</v>
      </c>
      <c r="BM202" s="89">
        <f>SAMPLES_chemphys!P205</f>
        <v>0</v>
      </c>
      <c r="BN202" s="89">
        <f>SAMPLES_chemphys!Q205</f>
        <v>0</v>
      </c>
      <c r="BO202" s="89">
        <f>SAMPLES_chemphys!R205</f>
        <v>0</v>
      </c>
      <c r="BP202" s="89">
        <f>SAMPLES_chemphys!S205</f>
        <v>0</v>
      </c>
      <c r="BQ202" s="89">
        <f>SAMPLES_chemphys!T205</f>
        <v>0</v>
      </c>
      <c r="BR202" s="89">
        <f>SAMPLES_chemphys!U205</f>
        <v>0</v>
      </c>
      <c r="BS202" s="89">
        <f>SAMPLES_chemphys!V205</f>
        <v>0</v>
      </c>
      <c r="BT202" s="89">
        <f>SAMPLES_chemphys!W205</f>
        <v>0</v>
      </c>
      <c r="BU202" s="89">
        <f>SAMPLES_chemphys!X205</f>
        <v>0</v>
      </c>
      <c r="BV202" s="89">
        <f>SAMPLES_chemphys!Y205</f>
        <v>0</v>
      </c>
      <c r="BW202" s="89">
        <f>SAMPLES_chemphys!Z205</f>
        <v>0</v>
      </c>
      <c r="BX202" s="89">
        <f>SAMPLES_chemphys!AA205</f>
        <v>0</v>
      </c>
      <c r="BY202" s="89">
        <f>SAMPLES_chemphys!AB205</f>
        <v>0</v>
      </c>
      <c r="BZ202" s="89">
        <f>SAMPLES_chemphys!AC205</f>
        <v>0</v>
      </c>
      <c r="CA202" s="89">
        <f>SAMPLES_chemphys!AD205</f>
        <v>0</v>
      </c>
      <c r="CB202" s="89">
        <f>SAMPLES_chemphys!AE205</f>
        <v>0</v>
      </c>
      <c r="CC202" s="89">
        <f>SAMPLES_chemphys!AF205</f>
        <v>0</v>
      </c>
      <c r="CD202" s="89">
        <f>SAMPLES_chemphys!AG205</f>
        <v>0</v>
      </c>
      <c r="CE202" s="89">
        <f>SEQUENCING!X205</f>
        <v>0</v>
      </c>
      <c r="CF202" s="89">
        <f>SEQUENCING!L205</f>
        <v>0</v>
      </c>
      <c r="CG202" s="89">
        <f>SEQUENCING!M205</f>
        <v>0</v>
      </c>
      <c r="CH202" s="89">
        <f>SEQUENCING!N205</f>
        <v>0</v>
      </c>
      <c r="CI202" s="89">
        <f>SEQUENCING!O205</f>
        <v>0</v>
      </c>
      <c r="CJ202" s="89">
        <f>SEQUENCING!P205</f>
        <v>0</v>
      </c>
      <c r="CK202" s="89">
        <f>SEQUENCING!Q205</f>
        <v>0</v>
      </c>
      <c r="CL202" s="89">
        <f>SEQUENCING!X205</f>
        <v>0</v>
      </c>
      <c r="CM202" s="89">
        <f>SEQUENCING!R205</f>
        <v>0</v>
      </c>
    </row>
    <row r="203">
      <c r="AE203" s="89">
        <f>SAMPLES_indiv!C206</f>
        <v>0</v>
      </c>
      <c r="AF203" s="89">
        <f>SAMPLES_indiv!D206</f>
        <v>0</v>
      </c>
      <c r="AG203" s="89">
        <f>SAMPLES_indiv!E206</f>
        <v>0</v>
      </c>
      <c r="AH203" s="89">
        <f>SAMPLES_indiv!F206</f>
        <v>0</v>
      </c>
      <c r="AI203" s="89">
        <f>SAMPLES_indiv!G206</f>
        <v>0</v>
      </c>
      <c r="AJ203" s="89">
        <f>SAMPLES_indiv!H206</f>
        <v>0</v>
      </c>
      <c r="AK203" s="89">
        <f>SAMPLES_indiv!I206</f>
        <v>0</v>
      </c>
      <c r="AL203" s="89">
        <f>SAMPLES_indiv!J206</f>
        <v>0</v>
      </c>
      <c r="AM203" s="89">
        <f>SAMPLES_indiv!K206</f>
        <v>0</v>
      </c>
      <c r="AN203" s="89">
        <f>SAMPLES_indiv!L206</f>
        <v>0</v>
      </c>
      <c r="AO203" s="89">
        <f>SAMPLES_indiv!M206</f>
        <v>0</v>
      </c>
      <c r="AP203" s="89">
        <f>SAMPLES_indiv!N206</f>
        <v>0</v>
      </c>
      <c r="AQ203" s="89">
        <f>SAMPLES_indiv!O206</f>
        <v>0</v>
      </c>
      <c r="AR203" s="89">
        <f>SAMPLES_indiv!P206</f>
        <v>0</v>
      </c>
      <c r="AS203" s="89">
        <f>SAMPLES_indiv!Q206</f>
        <v>0</v>
      </c>
      <c r="AT203" s="89">
        <f>SAMPLES_indiv!R206</f>
        <v>0</v>
      </c>
      <c r="AU203" s="89">
        <f>SAMPLES_indiv!S206</f>
        <v>0</v>
      </c>
      <c r="AV203" s="89">
        <f>SAMPLES_indiv!T206</f>
        <v>0</v>
      </c>
      <c r="AW203" s="89">
        <f>SAMPLES_indiv!U206</f>
        <v>0</v>
      </c>
      <c r="AX203" s="89">
        <f>SAMPLES_indiv!V206</f>
        <v>0</v>
      </c>
      <c r="AY203" s="89">
        <f>SAMPLES_indiv!W206</f>
        <v>0</v>
      </c>
      <c r="AZ203" s="89">
        <f>SAMPLES_chemphys!C206</f>
        <v>0</v>
      </c>
      <c r="BA203" s="89">
        <f>SAMPLES_chemphys!D206</f>
        <v>0</v>
      </c>
      <c r="BB203" s="89">
        <f>SAMPLES_chemphys!E206</f>
        <v>0</v>
      </c>
      <c r="BC203" s="89">
        <f>SAMPLES_chemphys!F206</f>
        <v>0</v>
      </c>
      <c r="BD203" s="89">
        <f>SAMPLES_chemphys!G206</f>
        <v>0</v>
      </c>
      <c r="BE203" s="89">
        <f>SAMPLES_chemphys!H206</f>
        <v>0</v>
      </c>
      <c r="BF203" s="89">
        <f>SAMPLES_chemphys!I206</f>
        <v>0</v>
      </c>
      <c r="BG203" s="89">
        <f>SAMPLES_chemphys!J206</f>
        <v>0</v>
      </c>
      <c r="BH203" s="89">
        <f>SAMPLES_chemphys!K206</f>
        <v>0</v>
      </c>
      <c r="BI203" s="89">
        <f>SAMPLES_chemphys!L206</f>
        <v>0</v>
      </c>
      <c r="BJ203" s="89">
        <f>SAMPLES_chemphys!M206</f>
        <v>0</v>
      </c>
      <c r="BK203" s="89">
        <f>SAMPLES_chemphys!N206</f>
        <v>0</v>
      </c>
      <c r="BL203" s="89">
        <f>SAMPLES_chemphys!O206</f>
        <v>0</v>
      </c>
      <c r="BM203" s="89">
        <f>SAMPLES_chemphys!P206</f>
        <v>0</v>
      </c>
      <c r="BN203" s="89">
        <f>SAMPLES_chemphys!Q206</f>
        <v>0</v>
      </c>
      <c r="BO203" s="89">
        <f>SAMPLES_chemphys!R206</f>
        <v>0</v>
      </c>
      <c r="BP203" s="89">
        <f>SAMPLES_chemphys!S206</f>
        <v>0</v>
      </c>
      <c r="BQ203" s="89">
        <f>SAMPLES_chemphys!T206</f>
        <v>0</v>
      </c>
      <c r="BR203" s="89">
        <f>SAMPLES_chemphys!U206</f>
        <v>0</v>
      </c>
      <c r="BS203" s="89">
        <f>SAMPLES_chemphys!V206</f>
        <v>0</v>
      </c>
      <c r="BT203" s="89">
        <f>SAMPLES_chemphys!W206</f>
        <v>0</v>
      </c>
      <c r="BU203" s="89">
        <f>SAMPLES_chemphys!X206</f>
        <v>0</v>
      </c>
      <c r="BV203" s="89">
        <f>SAMPLES_chemphys!Y206</f>
        <v>0</v>
      </c>
      <c r="BW203" s="89">
        <f>SAMPLES_chemphys!Z206</f>
        <v>0</v>
      </c>
      <c r="BX203" s="89">
        <f>SAMPLES_chemphys!AA206</f>
        <v>0</v>
      </c>
      <c r="BY203" s="89">
        <f>SAMPLES_chemphys!AB206</f>
        <v>0</v>
      </c>
      <c r="BZ203" s="89">
        <f>SAMPLES_chemphys!AC206</f>
        <v>0</v>
      </c>
      <c r="CA203" s="89">
        <f>SAMPLES_chemphys!AD206</f>
        <v>0</v>
      </c>
      <c r="CB203" s="89">
        <f>SAMPLES_chemphys!AE206</f>
        <v>0</v>
      </c>
      <c r="CC203" s="89">
        <f>SAMPLES_chemphys!AF206</f>
        <v>0</v>
      </c>
      <c r="CD203" s="89">
        <f>SAMPLES_chemphys!AG206</f>
        <v>0</v>
      </c>
      <c r="CE203" s="89">
        <f>SEQUENCING!X206</f>
        <v>0</v>
      </c>
      <c r="CF203" s="89">
        <f>SEQUENCING!L206</f>
        <v>0</v>
      </c>
      <c r="CG203" s="89">
        <f>SEQUENCING!M206</f>
        <v>0</v>
      </c>
      <c r="CH203" s="89">
        <f>SEQUENCING!N206</f>
        <v>0</v>
      </c>
      <c r="CI203" s="89">
        <f>SEQUENCING!O206</f>
        <v>0</v>
      </c>
      <c r="CJ203" s="89">
        <f>SEQUENCING!P206</f>
        <v>0</v>
      </c>
      <c r="CK203" s="89">
        <f>SEQUENCING!Q206</f>
        <v>0</v>
      </c>
      <c r="CL203" s="89">
        <f>SEQUENCING!X206</f>
        <v>0</v>
      </c>
      <c r="CM203" s="89">
        <f>SEQUENCING!R206</f>
        <v>0</v>
      </c>
    </row>
    <row r="204">
      <c r="AE204" s="89">
        <f>SAMPLES_indiv!C207</f>
        <v>0</v>
      </c>
      <c r="AF204" s="89">
        <f>SAMPLES_indiv!D207</f>
        <v>0</v>
      </c>
      <c r="AG204" s="89">
        <f>SAMPLES_indiv!E207</f>
        <v>0</v>
      </c>
      <c r="AH204" s="89">
        <f>SAMPLES_indiv!F207</f>
        <v>0</v>
      </c>
      <c r="AI204" s="89">
        <f>SAMPLES_indiv!G207</f>
        <v>0</v>
      </c>
      <c r="AJ204" s="89">
        <f>SAMPLES_indiv!H207</f>
        <v>0</v>
      </c>
      <c r="AK204" s="89">
        <f>SAMPLES_indiv!I207</f>
        <v>0</v>
      </c>
      <c r="AL204" s="89">
        <f>SAMPLES_indiv!J207</f>
        <v>0</v>
      </c>
      <c r="AM204" s="89">
        <f>SAMPLES_indiv!K207</f>
        <v>0</v>
      </c>
      <c r="AN204" s="89">
        <f>SAMPLES_indiv!L207</f>
        <v>0</v>
      </c>
      <c r="AO204" s="89">
        <f>SAMPLES_indiv!M207</f>
        <v>0</v>
      </c>
      <c r="AP204" s="89">
        <f>SAMPLES_indiv!N207</f>
        <v>0</v>
      </c>
      <c r="AQ204" s="89">
        <f>SAMPLES_indiv!O207</f>
        <v>0</v>
      </c>
      <c r="AR204" s="89">
        <f>SAMPLES_indiv!P207</f>
        <v>0</v>
      </c>
      <c r="AS204" s="89">
        <f>SAMPLES_indiv!Q207</f>
        <v>0</v>
      </c>
      <c r="AT204" s="89">
        <f>SAMPLES_indiv!R207</f>
        <v>0</v>
      </c>
      <c r="AU204" s="89">
        <f>SAMPLES_indiv!S207</f>
        <v>0</v>
      </c>
      <c r="AV204" s="89">
        <f>SAMPLES_indiv!T207</f>
        <v>0</v>
      </c>
      <c r="AW204" s="89">
        <f>SAMPLES_indiv!U207</f>
        <v>0</v>
      </c>
      <c r="AX204" s="89">
        <f>SAMPLES_indiv!V207</f>
        <v>0</v>
      </c>
      <c r="AY204" s="89">
        <f>SAMPLES_indiv!W207</f>
        <v>0</v>
      </c>
      <c r="AZ204" s="89">
        <f>SAMPLES_chemphys!C207</f>
        <v>0</v>
      </c>
      <c r="BA204" s="89">
        <f>SAMPLES_chemphys!D207</f>
        <v>0</v>
      </c>
      <c r="BB204" s="89">
        <f>SAMPLES_chemphys!E207</f>
        <v>0</v>
      </c>
      <c r="BC204" s="89">
        <f>SAMPLES_chemphys!F207</f>
        <v>0</v>
      </c>
      <c r="BD204" s="89">
        <f>SAMPLES_chemphys!G207</f>
        <v>0</v>
      </c>
      <c r="BE204" s="89">
        <f>SAMPLES_chemphys!H207</f>
        <v>0</v>
      </c>
      <c r="BF204" s="89">
        <f>SAMPLES_chemphys!I207</f>
        <v>0</v>
      </c>
      <c r="BG204" s="89">
        <f>SAMPLES_chemphys!J207</f>
        <v>0</v>
      </c>
      <c r="BH204" s="89">
        <f>SAMPLES_chemphys!K207</f>
        <v>0</v>
      </c>
      <c r="BI204" s="89">
        <f>SAMPLES_chemphys!L207</f>
        <v>0</v>
      </c>
      <c r="BJ204" s="89">
        <f>SAMPLES_chemphys!M207</f>
        <v>0</v>
      </c>
      <c r="BK204" s="89">
        <f>SAMPLES_chemphys!N207</f>
        <v>0</v>
      </c>
      <c r="BL204" s="89">
        <f>SAMPLES_chemphys!O207</f>
        <v>0</v>
      </c>
      <c r="BM204" s="89">
        <f>SAMPLES_chemphys!P207</f>
        <v>0</v>
      </c>
      <c r="BN204" s="89">
        <f>SAMPLES_chemphys!Q207</f>
        <v>0</v>
      </c>
      <c r="BO204" s="89">
        <f>SAMPLES_chemphys!R207</f>
        <v>0</v>
      </c>
      <c r="BP204" s="89">
        <f>SAMPLES_chemphys!S207</f>
        <v>0</v>
      </c>
      <c r="BQ204" s="89">
        <f>SAMPLES_chemphys!T207</f>
        <v>0</v>
      </c>
      <c r="BR204" s="89">
        <f>SAMPLES_chemphys!U207</f>
        <v>0</v>
      </c>
      <c r="BS204" s="89">
        <f>SAMPLES_chemphys!V207</f>
        <v>0</v>
      </c>
      <c r="BT204" s="89">
        <f>SAMPLES_chemphys!W207</f>
        <v>0</v>
      </c>
      <c r="BU204" s="89">
        <f>SAMPLES_chemphys!X207</f>
        <v>0</v>
      </c>
      <c r="BV204" s="89">
        <f>SAMPLES_chemphys!Y207</f>
        <v>0</v>
      </c>
      <c r="BW204" s="89">
        <f>SAMPLES_chemphys!Z207</f>
        <v>0</v>
      </c>
      <c r="BX204" s="89">
        <f>SAMPLES_chemphys!AA207</f>
        <v>0</v>
      </c>
      <c r="BY204" s="89">
        <f>SAMPLES_chemphys!AB207</f>
        <v>0</v>
      </c>
      <c r="BZ204" s="89">
        <f>SAMPLES_chemphys!AC207</f>
        <v>0</v>
      </c>
      <c r="CA204" s="89">
        <f>SAMPLES_chemphys!AD207</f>
        <v>0</v>
      </c>
      <c r="CB204" s="89">
        <f>SAMPLES_chemphys!AE207</f>
        <v>0</v>
      </c>
      <c r="CC204" s="89">
        <f>SAMPLES_chemphys!AF207</f>
        <v>0</v>
      </c>
      <c r="CD204" s="89">
        <f>SAMPLES_chemphys!AG207</f>
        <v>0</v>
      </c>
      <c r="CE204" s="89">
        <f>SEQUENCING!X207</f>
        <v>0</v>
      </c>
      <c r="CF204" s="89">
        <f>SEQUENCING!L207</f>
        <v>0</v>
      </c>
      <c r="CG204" s="89">
        <f>SEQUENCING!M207</f>
        <v>0</v>
      </c>
      <c r="CH204" s="89">
        <f>SEQUENCING!N207</f>
        <v>0</v>
      </c>
      <c r="CI204" s="89">
        <f>SEQUENCING!O207</f>
        <v>0</v>
      </c>
      <c r="CJ204" s="89">
        <f>SEQUENCING!P207</f>
        <v>0</v>
      </c>
      <c r="CK204" s="89">
        <f>SEQUENCING!Q207</f>
        <v>0</v>
      </c>
      <c r="CL204" s="89">
        <f>SEQUENCING!X207</f>
        <v>0</v>
      </c>
      <c r="CM204" s="89">
        <f>SEQUENCING!R207</f>
        <v>0</v>
      </c>
    </row>
    <row r="205">
      <c r="AE205" s="89">
        <f>SAMPLES_indiv!C208</f>
        <v>0</v>
      </c>
      <c r="AF205" s="89">
        <f>SAMPLES_indiv!D208</f>
        <v>0</v>
      </c>
      <c r="AG205" s="89">
        <f>SAMPLES_indiv!E208</f>
        <v>0</v>
      </c>
      <c r="AH205" s="89">
        <f>SAMPLES_indiv!F208</f>
        <v>0</v>
      </c>
      <c r="AI205" s="89">
        <f>SAMPLES_indiv!G208</f>
        <v>0</v>
      </c>
      <c r="AJ205" s="89">
        <f>SAMPLES_indiv!H208</f>
        <v>0</v>
      </c>
      <c r="AK205" s="89">
        <f>SAMPLES_indiv!I208</f>
        <v>0</v>
      </c>
      <c r="AL205" s="89">
        <f>SAMPLES_indiv!J208</f>
        <v>0</v>
      </c>
      <c r="AM205" s="89">
        <f>SAMPLES_indiv!K208</f>
        <v>0</v>
      </c>
      <c r="AN205" s="89">
        <f>SAMPLES_indiv!L208</f>
        <v>0</v>
      </c>
      <c r="AO205" s="89">
        <f>SAMPLES_indiv!M208</f>
        <v>0</v>
      </c>
      <c r="AP205" s="89">
        <f>SAMPLES_indiv!N208</f>
        <v>0</v>
      </c>
      <c r="AQ205" s="89">
        <f>SAMPLES_indiv!O208</f>
        <v>0</v>
      </c>
      <c r="AR205" s="89">
        <f>SAMPLES_indiv!P208</f>
        <v>0</v>
      </c>
      <c r="AS205" s="89">
        <f>SAMPLES_indiv!Q208</f>
        <v>0</v>
      </c>
      <c r="AT205" s="89">
        <f>SAMPLES_indiv!R208</f>
        <v>0</v>
      </c>
      <c r="AU205" s="89">
        <f>SAMPLES_indiv!S208</f>
        <v>0</v>
      </c>
      <c r="AV205" s="89">
        <f>SAMPLES_indiv!T208</f>
        <v>0</v>
      </c>
      <c r="AW205" s="89">
        <f>SAMPLES_indiv!U208</f>
        <v>0</v>
      </c>
      <c r="AX205" s="89">
        <f>SAMPLES_indiv!V208</f>
        <v>0</v>
      </c>
      <c r="AY205" s="89">
        <f>SAMPLES_indiv!W208</f>
        <v>0</v>
      </c>
      <c r="AZ205" s="89">
        <f>SAMPLES_chemphys!C208</f>
        <v>0</v>
      </c>
      <c r="BA205" s="89">
        <f>SAMPLES_chemphys!D208</f>
        <v>0</v>
      </c>
      <c r="BB205" s="89">
        <f>SAMPLES_chemphys!E208</f>
        <v>0</v>
      </c>
      <c r="BC205" s="89">
        <f>SAMPLES_chemphys!F208</f>
        <v>0</v>
      </c>
      <c r="BD205" s="89">
        <f>SAMPLES_chemphys!G208</f>
        <v>0</v>
      </c>
      <c r="BE205" s="89">
        <f>SAMPLES_chemphys!H208</f>
        <v>0</v>
      </c>
      <c r="BF205" s="89">
        <f>SAMPLES_chemphys!I208</f>
        <v>0</v>
      </c>
      <c r="BG205" s="89">
        <f>SAMPLES_chemphys!J208</f>
        <v>0</v>
      </c>
      <c r="BH205" s="89">
        <f>SAMPLES_chemphys!K208</f>
        <v>0</v>
      </c>
      <c r="BI205" s="89">
        <f>SAMPLES_chemphys!L208</f>
        <v>0</v>
      </c>
      <c r="BJ205" s="89">
        <f>SAMPLES_chemphys!M208</f>
        <v>0</v>
      </c>
      <c r="BK205" s="89">
        <f>SAMPLES_chemphys!N208</f>
        <v>0</v>
      </c>
      <c r="BL205" s="89">
        <f>SAMPLES_chemphys!O208</f>
        <v>0</v>
      </c>
      <c r="BM205" s="89">
        <f>SAMPLES_chemphys!P208</f>
        <v>0</v>
      </c>
      <c r="BN205" s="89">
        <f>SAMPLES_chemphys!Q208</f>
        <v>0</v>
      </c>
      <c r="BO205" s="89">
        <f>SAMPLES_chemphys!R208</f>
        <v>0</v>
      </c>
      <c r="BP205" s="89">
        <f>SAMPLES_chemphys!S208</f>
        <v>0</v>
      </c>
      <c r="BQ205" s="89">
        <f>SAMPLES_chemphys!T208</f>
        <v>0</v>
      </c>
      <c r="BR205" s="89">
        <f>SAMPLES_chemphys!U208</f>
        <v>0</v>
      </c>
      <c r="BS205" s="89">
        <f>SAMPLES_chemphys!V208</f>
        <v>0</v>
      </c>
      <c r="BT205" s="89">
        <f>SAMPLES_chemphys!W208</f>
        <v>0</v>
      </c>
      <c r="BU205" s="89">
        <f>SAMPLES_chemphys!X208</f>
        <v>0</v>
      </c>
      <c r="BV205" s="89">
        <f>SAMPLES_chemphys!Y208</f>
        <v>0</v>
      </c>
      <c r="BW205" s="89">
        <f>SAMPLES_chemphys!Z208</f>
        <v>0</v>
      </c>
      <c r="BX205" s="89">
        <f>SAMPLES_chemphys!AA208</f>
        <v>0</v>
      </c>
      <c r="BY205" s="89">
        <f>SAMPLES_chemphys!AB208</f>
        <v>0</v>
      </c>
      <c r="BZ205" s="89">
        <f>SAMPLES_chemphys!AC208</f>
        <v>0</v>
      </c>
      <c r="CA205" s="89">
        <f>SAMPLES_chemphys!AD208</f>
        <v>0</v>
      </c>
      <c r="CB205" s="89">
        <f>SAMPLES_chemphys!AE208</f>
        <v>0</v>
      </c>
      <c r="CC205" s="89">
        <f>SAMPLES_chemphys!AF208</f>
        <v>0</v>
      </c>
      <c r="CD205" s="89">
        <f>SAMPLES_chemphys!AG208</f>
        <v>0</v>
      </c>
      <c r="CE205" s="89">
        <f>SEQUENCING!X208</f>
        <v>0</v>
      </c>
      <c r="CF205" s="89">
        <f>SEQUENCING!L208</f>
        <v>0</v>
      </c>
      <c r="CG205" s="89">
        <f>SEQUENCING!M208</f>
        <v>0</v>
      </c>
      <c r="CH205" s="89">
        <f>SEQUENCING!N208</f>
        <v>0</v>
      </c>
      <c r="CI205" s="89">
        <f>SEQUENCING!O208</f>
        <v>0</v>
      </c>
      <c r="CJ205" s="89">
        <f>SEQUENCING!P208</f>
        <v>0</v>
      </c>
      <c r="CK205" s="89">
        <f>SEQUENCING!Q208</f>
        <v>0</v>
      </c>
      <c r="CL205" s="89">
        <f>SEQUENCING!X208</f>
        <v>0</v>
      </c>
      <c r="CM205" s="89">
        <f>SEQUENCING!R208</f>
        <v>0</v>
      </c>
    </row>
    <row r="206">
      <c r="AE206" s="89">
        <f>SAMPLES_indiv!C209</f>
        <v>0</v>
      </c>
      <c r="AF206" s="89">
        <f>SAMPLES_indiv!D209</f>
        <v>0</v>
      </c>
      <c r="AG206" s="89">
        <f>SAMPLES_indiv!E209</f>
        <v>0</v>
      </c>
      <c r="AH206" s="89">
        <f>SAMPLES_indiv!F209</f>
        <v>0</v>
      </c>
      <c r="AI206" s="89">
        <f>SAMPLES_indiv!G209</f>
        <v>0</v>
      </c>
      <c r="AJ206" s="89">
        <f>SAMPLES_indiv!H209</f>
        <v>0</v>
      </c>
      <c r="AK206" s="89">
        <f>SAMPLES_indiv!I209</f>
        <v>0</v>
      </c>
      <c r="AL206" s="89">
        <f>SAMPLES_indiv!J209</f>
        <v>0</v>
      </c>
      <c r="AM206" s="89">
        <f>SAMPLES_indiv!K209</f>
        <v>0</v>
      </c>
      <c r="AN206" s="89">
        <f>SAMPLES_indiv!L209</f>
        <v>0</v>
      </c>
      <c r="AO206" s="89">
        <f>SAMPLES_indiv!M209</f>
        <v>0</v>
      </c>
      <c r="AP206" s="89">
        <f>SAMPLES_indiv!N209</f>
        <v>0</v>
      </c>
      <c r="AQ206" s="89">
        <f>SAMPLES_indiv!O209</f>
        <v>0</v>
      </c>
      <c r="AR206" s="89">
        <f>SAMPLES_indiv!P209</f>
        <v>0</v>
      </c>
      <c r="AS206" s="89">
        <f>SAMPLES_indiv!Q209</f>
        <v>0</v>
      </c>
      <c r="AT206" s="89">
        <f>SAMPLES_indiv!R209</f>
        <v>0</v>
      </c>
      <c r="AU206" s="89">
        <f>SAMPLES_indiv!S209</f>
        <v>0</v>
      </c>
      <c r="AV206" s="89">
        <f>SAMPLES_indiv!T209</f>
        <v>0</v>
      </c>
      <c r="AW206" s="89">
        <f>SAMPLES_indiv!U209</f>
        <v>0</v>
      </c>
      <c r="AX206" s="89">
        <f>SAMPLES_indiv!V209</f>
        <v>0</v>
      </c>
      <c r="AY206" s="89">
        <f>SAMPLES_indiv!W209</f>
        <v>0</v>
      </c>
      <c r="AZ206" s="89">
        <f>SAMPLES_chemphys!C209</f>
        <v>0</v>
      </c>
      <c r="BA206" s="89">
        <f>SAMPLES_chemphys!D209</f>
        <v>0</v>
      </c>
      <c r="BB206" s="89">
        <f>SAMPLES_chemphys!E209</f>
        <v>0</v>
      </c>
      <c r="BC206" s="89">
        <f>SAMPLES_chemphys!F209</f>
        <v>0</v>
      </c>
      <c r="BD206" s="89">
        <f>SAMPLES_chemphys!G209</f>
        <v>0</v>
      </c>
      <c r="BE206" s="89">
        <f>SAMPLES_chemphys!H209</f>
        <v>0</v>
      </c>
      <c r="BF206" s="89">
        <f>SAMPLES_chemphys!I209</f>
        <v>0</v>
      </c>
      <c r="BG206" s="89">
        <f>SAMPLES_chemphys!J209</f>
        <v>0</v>
      </c>
      <c r="BH206" s="89">
        <f>SAMPLES_chemphys!K209</f>
        <v>0</v>
      </c>
      <c r="BI206" s="89">
        <f>SAMPLES_chemphys!L209</f>
        <v>0</v>
      </c>
      <c r="BJ206" s="89">
        <f>SAMPLES_chemphys!M209</f>
        <v>0</v>
      </c>
      <c r="BK206" s="89">
        <f>SAMPLES_chemphys!N209</f>
        <v>0</v>
      </c>
      <c r="BL206" s="89">
        <f>SAMPLES_chemphys!O209</f>
        <v>0</v>
      </c>
      <c r="BM206" s="89">
        <f>SAMPLES_chemphys!P209</f>
        <v>0</v>
      </c>
      <c r="BN206" s="89">
        <f>SAMPLES_chemphys!Q209</f>
        <v>0</v>
      </c>
      <c r="BO206" s="89">
        <f>SAMPLES_chemphys!R209</f>
        <v>0</v>
      </c>
      <c r="BP206" s="89">
        <f>SAMPLES_chemphys!S209</f>
        <v>0</v>
      </c>
      <c r="BQ206" s="89">
        <f>SAMPLES_chemphys!T209</f>
        <v>0</v>
      </c>
      <c r="BR206" s="89">
        <f>SAMPLES_chemphys!U209</f>
        <v>0</v>
      </c>
      <c r="BS206" s="89">
        <f>SAMPLES_chemphys!V209</f>
        <v>0</v>
      </c>
      <c r="BT206" s="89">
        <f>SAMPLES_chemphys!W209</f>
        <v>0</v>
      </c>
      <c r="BU206" s="89">
        <f>SAMPLES_chemphys!X209</f>
        <v>0</v>
      </c>
      <c r="BV206" s="89">
        <f>SAMPLES_chemphys!Y209</f>
        <v>0</v>
      </c>
      <c r="BW206" s="89">
        <f>SAMPLES_chemphys!Z209</f>
        <v>0</v>
      </c>
      <c r="BX206" s="89">
        <f>SAMPLES_chemphys!AA209</f>
        <v>0</v>
      </c>
      <c r="BY206" s="89">
        <f>SAMPLES_chemphys!AB209</f>
        <v>0</v>
      </c>
      <c r="BZ206" s="89">
        <f>SAMPLES_chemphys!AC209</f>
        <v>0</v>
      </c>
      <c r="CA206" s="89">
        <f>SAMPLES_chemphys!AD209</f>
        <v>0</v>
      </c>
      <c r="CB206" s="89">
        <f>SAMPLES_chemphys!AE209</f>
        <v>0</v>
      </c>
      <c r="CC206" s="89">
        <f>SAMPLES_chemphys!AF209</f>
        <v>0</v>
      </c>
      <c r="CD206" s="89">
        <f>SAMPLES_chemphys!AG209</f>
        <v>0</v>
      </c>
      <c r="CE206" s="89">
        <f>SEQUENCING!X209</f>
        <v>0</v>
      </c>
      <c r="CF206" s="89">
        <f>SEQUENCING!L209</f>
        <v>0</v>
      </c>
      <c r="CG206" s="89">
        <f>SEQUENCING!M209</f>
        <v>0</v>
      </c>
      <c r="CH206" s="89">
        <f>SEQUENCING!N209</f>
        <v>0</v>
      </c>
      <c r="CI206" s="89">
        <f>SEQUENCING!O209</f>
        <v>0</v>
      </c>
      <c r="CJ206" s="89">
        <f>SEQUENCING!P209</f>
        <v>0</v>
      </c>
      <c r="CK206" s="89">
        <f>SEQUENCING!Q209</f>
        <v>0</v>
      </c>
      <c r="CL206" s="89">
        <f>SEQUENCING!X209</f>
        <v>0</v>
      </c>
      <c r="CM206" s="89">
        <f>SEQUENCING!R209</f>
        <v>0</v>
      </c>
    </row>
    <row r="207">
      <c r="AE207" s="89">
        <f>SAMPLES_indiv!C210</f>
        <v>0</v>
      </c>
      <c r="AF207" s="89">
        <f>SAMPLES_indiv!D210</f>
        <v>0</v>
      </c>
      <c r="AG207" s="89">
        <f>SAMPLES_indiv!E210</f>
        <v>0</v>
      </c>
      <c r="AH207" s="89">
        <f>SAMPLES_indiv!F210</f>
        <v>0</v>
      </c>
      <c r="AI207" s="89">
        <f>SAMPLES_indiv!G210</f>
        <v>0</v>
      </c>
      <c r="AJ207" s="89">
        <f>SAMPLES_indiv!H210</f>
        <v>0</v>
      </c>
      <c r="AK207" s="89">
        <f>SAMPLES_indiv!I210</f>
        <v>0</v>
      </c>
      <c r="AL207" s="89">
        <f>SAMPLES_indiv!J210</f>
        <v>0</v>
      </c>
      <c r="AM207" s="89">
        <f>SAMPLES_indiv!K210</f>
        <v>0</v>
      </c>
      <c r="AN207" s="89">
        <f>SAMPLES_indiv!L210</f>
        <v>0</v>
      </c>
      <c r="AO207" s="89">
        <f>SAMPLES_indiv!M210</f>
        <v>0</v>
      </c>
      <c r="AP207" s="89">
        <f>SAMPLES_indiv!N210</f>
        <v>0</v>
      </c>
      <c r="AQ207" s="89">
        <f>SAMPLES_indiv!O210</f>
        <v>0</v>
      </c>
      <c r="AR207" s="89">
        <f>SAMPLES_indiv!P210</f>
        <v>0</v>
      </c>
      <c r="AS207" s="89">
        <f>SAMPLES_indiv!Q210</f>
        <v>0</v>
      </c>
      <c r="AT207" s="89">
        <f>SAMPLES_indiv!R210</f>
        <v>0</v>
      </c>
      <c r="AU207" s="89">
        <f>SAMPLES_indiv!S210</f>
        <v>0</v>
      </c>
      <c r="AV207" s="89">
        <f>SAMPLES_indiv!T210</f>
        <v>0</v>
      </c>
      <c r="AW207" s="89">
        <f>SAMPLES_indiv!U210</f>
        <v>0</v>
      </c>
      <c r="AX207" s="89">
        <f>SAMPLES_indiv!V210</f>
        <v>0</v>
      </c>
      <c r="AY207" s="89">
        <f>SAMPLES_indiv!W210</f>
        <v>0</v>
      </c>
      <c r="AZ207" s="89">
        <f>SAMPLES_chemphys!C210</f>
        <v>0</v>
      </c>
      <c r="BA207" s="89">
        <f>SAMPLES_chemphys!D210</f>
        <v>0</v>
      </c>
      <c r="BB207" s="89">
        <f>SAMPLES_chemphys!E210</f>
        <v>0</v>
      </c>
      <c r="BC207" s="89">
        <f>SAMPLES_chemphys!F210</f>
        <v>0</v>
      </c>
      <c r="BD207" s="89">
        <f>SAMPLES_chemphys!G210</f>
        <v>0</v>
      </c>
      <c r="BE207" s="89">
        <f>SAMPLES_chemphys!H210</f>
        <v>0</v>
      </c>
      <c r="BF207" s="89">
        <f>SAMPLES_chemphys!I210</f>
        <v>0</v>
      </c>
      <c r="BG207" s="89">
        <f>SAMPLES_chemphys!J210</f>
        <v>0</v>
      </c>
      <c r="BH207" s="89">
        <f>SAMPLES_chemphys!K210</f>
        <v>0</v>
      </c>
      <c r="BI207" s="89">
        <f>SAMPLES_chemphys!L210</f>
        <v>0</v>
      </c>
      <c r="BJ207" s="89">
        <f>SAMPLES_chemphys!M210</f>
        <v>0</v>
      </c>
      <c r="BK207" s="89">
        <f>SAMPLES_chemphys!N210</f>
        <v>0</v>
      </c>
      <c r="BL207" s="89">
        <f>SAMPLES_chemphys!O210</f>
        <v>0</v>
      </c>
      <c r="BM207" s="89">
        <f>SAMPLES_chemphys!P210</f>
        <v>0</v>
      </c>
      <c r="BN207" s="89">
        <f>SAMPLES_chemphys!Q210</f>
        <v>0</v>
      </c>
      <c r="BO207" s="89">
        <f>SAMPLES_chemphys!R210</f>
        <v>0</v>
      </c>
      <c r="BP207" s="89">
        <f>SAMPLES_chemphys!S210</f>
        <v>0</v>
      </c>
      <c r="BQ207" s="89">
        <f>SAMPLES_chemphys!T210</f>
        <v>0</v>
      </c>
      <c r="BR207" s="89">
        <f>SAMPLES_chemphys!U210</f>
        <v>0</v>
      </c>
      <c r="BS207" s="89">
        <f>SAMPLES_chemphys!V210</f>
        <v>0</v>
      </c>
      <c r="BT207" s="89">
        <f>SAMPLES_chemphys!W210</f>
        <v>0</v>
      </c>
      <c r="BU207" s="89">
        <f>SAMPLES_chemphys!X210</f>
        <v>0</v>
      </c>
      <c r="BV207" s="89">
        <f>SAMPLES_chemphys!Y210</f>
        <v>0</v>
      </c>
      <c r="BW207" s="89">
        <f>SAMPLES_chemphys!Z210</f>
        <v>0</v>
      </c>
      <c r="BX207" s="89">
        <f>SAMPLES_chemphys!AA210</f>
        <v>0</v>
      </c>
      <c r="BY207" s="89">
        <f>SAMPLES_chemphys!AB210</f>
        <v>0</v>
      </c>
      <c r="BZ207" s="89">
        <f>SAMPLES_chemphys!AC210</f>
        <v>0</v>
      </c>
      <c r="CA207" s="89">
        <f>SAMPLES_chemphys!AD210</f>
        <v>0</v>
      </c>
      <c r="CB207" s="89">
        <f>SAMPLES_chemphys!AE210</f>
        <v>0</v>
      </c>
      <c r="CC207" s="89">
        <f>SAMPLES_chemphys!AF210</f>
        <v>0</v>
      </c>
      <c r="CD207" s="89">
        <f>SAMPLES_chemphys!AG210</f>
        <v>0</v>
      </c>
      <c r="CE207" s="89">
        <f>SEQUENCING!X210</f>
        <v>0</v>
      </c>
      <c r="CF207" s="89">
        <f>SEQUENCING!L210</f>
        <v>0</v>
      </c>
      <c r="CG207" s="89">
        <f>SEQUENCING!M210</f>
        <v>0</v>
      </c>
      <c r="CH207" s="89">
        <f>SEQUENCING!N210</f>
        <v>0</v>
      </c>
      <c r="CI207" s="89">
        <f>SEQUENCING!O210</f>
        <v>0</v>
      </c>
      <c r="CJ207" s="89">
        <f>SEQUENCING!P210</f>
        <v>0</v>
      </c>
      <c r="CK207" s="89">
        <f>SEQUENCING!Q210</f>
        <v>0</v>
      </c>
      <c r="CL207" s="89">
        <f>SEQUENCING!X210</f>
        <v>0</v>
      </c>
      <c r="CM207" s="89">
        <f>SEQUENCING!R210</f>
        <v>0</v>
      </c>
    </row>
    <row r="208">
      <c r="AE208" s="89">
        <f>SAMPLES_indiv!C211</f>
        <v>0</v>
      </c>
      <c r="AF208" s="89">
        <f>SAMPLES_indiv!D211</f>
        <v>0</v>
      </c>
      <c r="AG208" s="89">
        <f>SAMPLES_indiv!E211</f>
        <v>0</v>
      </c>
      <c r="AH208" s="89">
        <f>SAMPLES_indiv!F211</f>
        <v>0</v>
      </c>
      <c r="AI208" s="89">
        <f>SAMPLES_indiv!G211</f>
        <v>0</v>
      </c>
      <c r="AJ208" s="89">
        <f>SAMPLES_indiv!H211</f>
        <v>0</v>
      </c>
      <c r="AK208" s="89">
        <f>SAMPLES_indiv!I211</f>
        <v>0</v>
      </c>
      <c r="AL208" s="89">
        <f>SAMPLES_indiv!J211</f>
        <v>0</v>
      </c>
      <c r="AM208" s="89">
        <f>SAMPLES_indiv!K211</f>
        <v>0</v>
      </c>
      <c r="AN208" s="89">
        <f>SAMPLES_indiv!L211</f>
        <v>0</v>
      </c>
      <c r="AO208" s="89">
        <f>SAMPLES_indiv!M211</f>
        <v>0</v>
      </c>
      <c r="AP208" s="89">
        <f>SAMPLES_indiv!N211</f>
        <v>0</v>
      </c>
      <c r="AQ208" s="89">
        <f>SAMPLES_indiv!O211</f>
        <v>0</v>
      </c>
      <c r="AR208" s="89">
        <f>SAMPLES_indiv!P211</f>
        <v>0</v>
      </c>
      <c r="AS208" s="89">
        <f>SAMPLES_indiv!Q211</f>
        <v>0</v>
      </c>
      <c r="AT208" s="89">
        <f>SAMPLES_indiv!R211</f>
        <v>0</v>
      </c>
      <c r="AU208" s="89">
        <f>SAMPLES_indiv!S211</f>
        <v>0</v>
      </c>
      <c r="AV208" s="89">
        <f>SAMPLES_indiv!T211</f>
        <v>0</v>
      </c>
      <c r="AW208" s="89">
        <f>SAMPLES_indiv!U211</f>
        <v>0</v>
      </c>
      <c r="AX208" s="89">
        <f>SAMPLES_indiv!V211</f>
        <v>0</v>
      </c>
      <c r="AY208" s="89">
        <f>SAMPLES_indiv!W211</f>
        <v>0</v>
      </c>
      <c r="AZ208" s="89">
        <f>SAMPLES_chemphys!C211</f>
        <v>0</v>
      </c>
      <c r="BA208" s="89">
        <f>SAMPLES_chemphys!D211</f>
        <v>0</v>
      </c>
      <c r="BB208" s="89">
        <f>SAMPLES_chemphys!E211</f>
        <v>0</v>
      </c>
      <c r="BC208" s="89">
        <f>SAMPLES_chemphys!F211</f>
        <v>0</v>
      </c>
      <c r="BD208" s="89">
        <f>SAMPLES_chemphys!G211</f>
        <v>0</v>
      </c>
      <c r="BE208" s="89">
        <f>SAMPLES_chemphys!H211</f>
        <v>0</v>
      </c>
      <c r="BF208" s="89">
        <f>SAMPLES_chemphys!I211</f>
        <v>0</v>
      </c>
      <c r="BG208" s="89">
        <f>SAMPLES_chemphys!J211</f>
        <v>0</v>
      </c>
      <c r="BH208" s="89">
        <f>SAMPLES_chemphys!K211</f>
        <v>0</v>
      </c>
      <c r="BI208" s="89">
        <f>SAMPLES_chemphys!L211</f>
        <v>0</v>
      </c>
      <c r="BJ208" s="89">
        <f>SAMPLES_chemphys!M211</f>
        <v>0</v>
      </c>
      <c r="BK208" s="89">
        <f>SAMPLES_chemphys!N211</f>
        <v>0</v>
      </c>
      <c r="BL208" s="89">
        <f>SAMPLES_chemphys!O211</f>
        <v>0</v>
      </c>
      <c r="BM208" s="89">
        <f>SAMPLES_chemphys!P211</f>
        <v>0</v>
      </c>
      <c r="BN208" s="89">
        <f>SAMPLES_chemphys!Q211</f>
        <v>0</v>
      </c>
      <c r="BO208" s="89">
        <f>SAMPLES_chemphys!R211</f>
        <v>0</v>
      </c>
      <c r="BP208" s="89">
        <f>SAMPLES_chemphys!S211</f>
        <v>0</v>
      </c>
      <c r="BQ208" s="89">
        <f>SAMPLES_chemphys!T211</f>
        <v>0</v>
      </c>
      <c r="BR208" s="89">
        <f>SAMPLES_chemphys!U211</f>
        <v>0</v>
      </c>
      <c r="BS208" s="89">
        <f>SAMPLES_chemphys!V211</f>
        <v>0</v>
      </c>
      <c r="BT208" s="89">
        <f>SAMPLES_chemphys!W211</f>
        <v>0</v>
      </c>
      <c r="BU208" s="89">
        <f>SAMPLES_chemphys!X211</f>
        <v>0</v>
      </c>
      <c r="BV208" s="89">
        <f>SAMPLES_chemphys!Y211</f>
        <v>0</v>
      </c>
      <c r="BW208" s="89">
        <f>SAMPLES_chemphys!Z211</f>
        <v>0</v>
      </c>
      <c r="BX208" s="89">
        <f>SAMPLES_chemphys!AA211</f>
        <v>0</v>
      </c>
      <c r="BY208" s="89">
        <f>SAMPLES_chemphys!AB211</f>
        <v>0</v>
      </c>
      <c r="BZ208" s="89">
        <f>SAMPLES_chemphys!AC211</f>
        <v>0</v>
      </c>
      <c r="CA208" s="89">
        <f>SAMPLES_chemphys!AD211</f>
        <v>0</v>
      </c>
      <c r="CB208" s="89">
        <f>SAMPLES_chemphys!AE211</f>
        <v>0</v>
      </c>
      <c r="CC208" s="89">
        <f>SAMPLES_chemphys!AF211</f>
        <v>0</v>
      </c>
      <c r="CD208" s="89">
        <f>SAMPLES_chemphys!AG211</f>
        <v>0</v>
      </c>
      <c r="CE208" s="89">
        <f>SEQUENCING!X211</f>
        <v>0</v>
      </c>
      <c r="CF208" s="89">
        <f>SEQUENCING!L211</f>
        <v>0</v>
      </c>
      <c r="CG208" s="89">
        <f>SEQUENCING!M211</f>
        <v>0</v>
      </c>
      <c r="CH208" s="89">
        <f>SEQUENCING!N211</f>
        <v>0</v>
      </c>
      <c r="CI208" s="89">
        <f>SEQUENCING!O211</f>
        <v>0</v>
      </c>
      <c r="CJ208" s="89">
        <f>SEQUENCING!P211</f>
        <v>0</v>
      </c>
      <c r="CK208" s="89">
        <f>SEQUENCING!Q211</f>
        <v>0</v>
      </c>
      <c r="CL208" s="89">
        <f>SEQUENCING!X211</f>
        <v>0</v>
      </c>
      <c r="CM208" s="89">
        <f>SEQUENCING!R211</f>
        <v>0</v>
      </c>
    </row>
    <row r="209">
      <c r="AE209" s="89">
        <f>SAMPLES_indiv!C212</f>
        <v>0</v>
      </c>
      <c r="AF209" s="89">
        <f>SAMPLES_indiv!D212</f>
        <v>0</v>
      </c>
      <c r="AG209" s="89">
        <f>SAMPLES_indiv!E212</f>
        <v>0</v>
      </c>
      <c r="AH209" s="89">
        <f>SAMPLES_indiv!F212</f>
        <v>0</v>
      </c>
      <c r="AI209" s="89">
        <f>SAMPLES_indiv!G212</f>
        <v>0</v>
      </c>
      <c r="AJ209" s="89">
        <f>SAMPLES_indiv!H212</f>
        <v>0</v>
      </c>
      <c r="AK209" s="89">
        <f>SAMPLES_indiv!I212</f>
        <v>0</v>
      </c>
      <c r="AL209" s="89">
        <f>SAMPLES_indiv!J212</f>
        <v>0</v>
      </c>
      <c r="AM209" s="89">
        <f>SAMPLES_indiv!K212</f>
        <v>0</v>
      </c>
      <c r="AN209" s="89">
        <f>SAMPLES_indiv!L212</f>
        <v>0</v>
      </c>
      <c r="AO209" s="89">
        <f>SAMPLES_indiv!M212</f>
        <v>0</v>
      </c>
      <c r="AP209" s="89">
        <f>SAMPLES_indiv!N212</f>
        <v>0</v>
      </c>
      <c r="AQ209" s="89">
        <f>SAMPLES_indiv!O212</f>
        <v>0</v>
      </c>
      <c r="AR209" s="89">
        <f>SAMPLES_indiv!P212</f>
        <v>0</v>
      </c>
      <c r="AS209" s="89">
        <f>SAMPLES_indiv!Q212</f>
        <v>0</v>
      </c>
      <c r="AT209" s="89">
        <f>SAMPLES_indiv!R212</f>
        <v>0</v>
      </c>
      <c r="AU209" s="89">
        <f>SAMPLES_indiv!S212</f>
        <v>0</v>
      </c>
      <c r="AV209" s="89">
        <f>SAMPLES_indiv!T212</f>
        <v>0</v>
      </c>
      <c r="AW209" s="89">
        <f>SAMPLES_indiv!U212</f>
        <v>0</v>
      </c>
      <c r="AX209" s="89">
        <f>SAMPLES_indiv!V212</f>
        <v>0</v>
      </c>
      <c r="AY209" s="89">
        <f>SAMPLES_indiv!W212</f>
        <v>0</v>
      </c>
      <c r="AZ209" s="89">
        <f>SAMPLES_chemphys!C212</f>
        <v>0</v>
      </c>
      <c r="BA209" s="89">
        <f>SAMPLES_chemphys!D212</f>
        <v>0</v>
      </c>
      <c r="BB209" s="89">
        <f>SAMPLES_chemphys!E212</f>
        <v>0</v>
      </c>
      <c r="BC209" s="89">
        <f>SAMPLES_chemphys!F212</f>
        <v>0</v>
      </c>
      <c r="BD209" s="89">
        <f>SAMPLES_chemphys!G212</f>
        <v>0</v>
      </c>
      <c r="BE209" s="89">
        <f>SAMPLES_chemphys!H212</f>
        <v>0</v>
      </c>
      <c r="BF209" s="89">
        <f>SAMPLES_chemphys!I212</f>
        <v>0</v>
      </c>
      <c r="BG209" s="89">
        <f>SAMPLES_chemphys!J212</f>
        <v>0</v>
      </c>
      <c r="BH209" s="89">
        <f>SAMPLES_chemphys!K212</f>
        <v>0</v>
      </c>
      <c r="BI209" s="89">
        <f>SAMPLES_chemphys!L212</f>
        <v>0</v>
      </c>
      <c r="BJ209" s="89">
        <f>SAMPLES_chemphys!M212</f>
        <v>0</v>
      </c>
      <c r="BK209" s="89">
        <f>SAMPLES_chemphys!N212</f>
        <v>0</v>
      </c>
      <c r="BL209" s="89">
        <f>SAMPLES_chemphys!O212</f>
        <v>0</v>
      </c>
      <c r="BM209" s="89">
        <f>SAMPLES_chemphys!P212</f>
        <v>0</v>
      </c>
      <c r="BN209" s="89">
        <f>SAMPLES_chemphys!Q212</f>
        <v>0</v>
      </c>
      <c r="BO209" s="89">
        <f>SAMPLES_chemphys!R212</f>
        <v>0</v>
      </c>
      <c r="BP209" s="89">
        <f>SAMPLES_chemphys!S212</f>
        <v>0</v>
      </c>
      <c r="BQ209" s="89">
        <f>SAMPLES_chemphys!T212</f>
        <v>0</v>
      </c>
      <c r="BR209" s="89">
        <f>SAMPLES_chemphys!U212</f>
        <v>0</v>
      </c>
      <c r="BS209" s="89">
        <f>SAMPLES_chemphys!V212</f>
        <v>0</v>
      </c>
      <c r="BT209" s="89">
        <f>SAMPLES_chemphys!W212</f>
        <v>0</v>
      </c>
      <c r="BU209" s="89">
        <f>SAMPLES_chemphys!X212</f>
        <v>0</v>
      </c>
      <c r="BV209" s="89">
        <f>SAMPLES_chemphys!Y212</f>
        <v>0</v>
      </c>
      <c r="BW209" s="89">
        <f>SAMPLES_chemphys!Z212</f>
        <v>0</v>
      </c>
      <c r="BX209" s="89">
        <f>SAMPLES_chemphys!AA212</f>
        <v>0</v>
      </c>
      <c r="BY209" s="89">
        <f>SAMPLES_chemphys!AB212</f>
        <v>0</v>
      </c>
      <c r="BZ209" s="89">
        <f>SAMPLES_chemphys!AC212</f>
        <v>0</v>
      </c>
      <c r="CA209" s="89">
        <f>SAMPLES_chemphys!AD212</f>
        <v>0</v>
      </c>
      <c r="CB209" s="89">
        <f>SAMPLES_chemphys!AE212</f>
        <v>0</v>
      </c>
      <c r="CC209" s="89">
        <f>SAMPLES_chemphys!AF212</f>
        <v>0</v>
      </c>
      <c r="CD209" s="89">
        <f>SAMPLES_chemphys!AG212</f>
        <v>0</v>
      </c>
      <c r="CE209" s="89">
        <f>SEQUENCING!X212</f>
        <v>0</v>
      </c>
      <c r="CF209" s="89">
        <f>SEQUENCING!L212</f>
        <v>0</v>
      </c>
      <c r="CG209" s="89">
        <f>SEQUENCING!M212</f>
        <v>0</v>
      </c>
      <c r="CH209" s="89">
        <f>SEQUENCING!N212</f>
        <v>0</v>
      </c>
      <c r="CI209" s="89">
        <f>SEQUENCING!O212</f>
        <v>0</v>
      </c>
      <c r="CJ209" s="89">
        <f>SEQUENCING!P212</f>
        <v>0</v>
      </c>
      <c r="CK209" s="89">
        <f>SEQUENCING!Q212</f>
        <v>0</v>
      </c>
      <c r="CL209" s="89">
        <f>SEQUENCING!X212</f>
        <v>0</v>
      </c>
      <c r="CM209" s="89">
        <f>SEQUENCING!R212</f>
        <v>0</v>
      </c>
    </row>
    <row r="210">
      <c r="AE210" s="89">
        <f>SAMPLES_indiv!C213</f>
        <v>0</v>
      </c>
      <c r="AF210" s="89">
        <f>SAMPLES_indiv!D213</f>
        <v>0</v>
      </c>
      <c r="AG210" s="89">
        <f>SAMPLES_indiv!E213</f>
        <v>0</v>
      </c>
      <c r="AH210" s="89">
        <f>SAMPLES_indiv!F213</f>
        <v>0</v>
      </c>
      <c r="AI210" s="89">
        <f>SAMPLES_indiv!G213</f>
        <v>0</v>
      </c>
      <c r="AJ210" s="89">
        <f>SAMPLES_indiv!H213</f>
        <v>0</v>
      </c>
      <c r="AK210" s="89">
        <f>SAMPLES_indiv!I213</f>
        <v>0</v>
      </c>
      <c r="AL210" s="89">
        <f>SAMPLES_indiv!J213</f>
        <v>0</v>
      </c>
      <c r="AM210" s="89">
        <f>SAMPLES_indiv!K213</f>
        <v>0</v>
      </c>
      <c r="AN210" s="89">
        <f>SAMPLES_indiv!L213</f>
        <v>0</v>
      </c>
      <c r="AO210" s="89">
        <f>SAMPLES_indiv!M213</f>
        <v>0</v>
      </c>
      <c r="AP210" s="89">
        <f>SAMPLES_indiv!N213</f>
        <v>0</v>
      </c>
      <c r="AQ210" s="89">
        <f>SAMPLES_indiv!O213</f>
        <v>0</v>
      </c>
      <c r="AR210" s="89">
        <f>SAMPLES_indiv!P213</f>
        <v>0</v>
      </c>
      <c r="AS210" s="89">
        <f>SAMPLES_indiv!Q213</f>
        <v>0</v>
      </c>
      <c r="AT210" s="89">
        <f>SAMPLES_indiv!R213</f>
        <v>0</v>
      </c>
      <c r="AU210" s="89">
        <f>SAMPLES_indiv!S213</f>
        <v>0</v>
      </c>
      <c r="AV210" s="89">
        <f>SAMPLES_indiv!T213</f>
        <v>0</v>
      </c>
      <c r="AW210" s="89">
        <f>SAMPLES_indiv!U213</f>
        <v>0</v>
      </c>
      <c r="AX210" s="89">
        <f>SAMPLES_indiv!V213</f>
        <v>0</v>
      </c>
      <c r="AY210" s="89">
        <f>SAMPLES_indiv!W213</f>
        <v>0</v>
      </c>
      <c r="AZ210" s="89">
        <f>SAMPLES_chemphys!C213</f>
        <v>0</v>
      </c>
      <c r="BA210" s="89">
        <f>SAMPLES_chemphys!D213</f>
        <v>0</v>
      </c>
      <c r="BB210" s="89">
        <f>SAMPLES_chemphys!E213</f>
        <v>0</v>
      </c>
      <c r="BC210" s="89">
        <f>SAMPLES_chemphys!F213</f>
        <v>0</v>
      </c>
      <c r="BD210" s="89">
        <f>SAMPLES_chemphys!G213</f>
        <v>0</v>
      </c>
      <c r="BE210" s="89">
        <f>SAMPLES_chemphys!H213</f>
        <v>0</v>
      </c>
      <c r="BF210" s="89">
        <f>SAMPLES_chemphys!I213</f>
        <v>0</v>
      </c>
      <c r="BG210" s="89">
        <f>SAMPLES_chemphys!J213</f>
        <v>0</v>
      </c>
      <c r="BH210" s="89">
        <f>SAMPLES_chemphys!K213</f>
        <v>0</v>
      </c>
      <c r="BI210" s="89">
        <f>SAMPLES_chemphys!L213</f>
        <v>0</v>
      </c>
      <c r="BJ210" s="89">
        <f>SAMPLES_chemphys!M213</f>
        <v>0</v>
      </c>
      <c r="BK210" s="89">
        <f>SAMPLES_chemphys!N213</f>
        <v>0</v>
      </c>
      <c r="BL210" s="89">
        <f>SAMPLES_chemphys!O213</f>
        <v>0</v>
      </c>
      <c r="BM210" s="89">
        <f>SAMPLES_chemphys!P213</f>
        <v>0</v>
      </c>
      <c r="BN210" s="89">
        <f>SAMPLES_chemphys!Q213</f>
        <v>0</v>
      </c>
      <c r="BO210" s="89">
        <f>SAMPLES_chemphys!R213</f>
        <v>0</v>
      </c>
      <c r="BP210" s="89">
        <f>SAMPLES_chemphys!S213</f>
        <v>0</v>
      </c>
      <c r="BQ210" s="89">
        <f>SAMPLES_chemphys!T213</f>
        <v>0</v>
      </c>
      <c r="BR210" s="89">
        <f>SAMPLES_chemphys!U213</f>
        <v>0</v>
      </c>
      <c r="BS210" s="89">
        <f>SAMPLES_chemphys!V213</f>
        <v>0</v>
      </c>
      <c r="BT210" s="89">
        <f>SAMPLES_chemphys!W213</f>
        <v>0</v>
      </c>
      <c r="BU210" s="89">
        <f>SAMPLES_chemphys!X213</f>
        <v>0</v>
      </c>
      <c r="BV210" s="89">
        <f>SAMPLES_chemphys!Y213</f>
        <v>0</v>
      </c>
      <c r="BW210" s="89">
        <f>SAMPLES_chemphys!Z213</f>
        <v>0</v>
      </c>
      <c r="BX210" s="89">
        <f>SAMPLES_chemphys!AA213</f>
        <v>0</v>
      </c>
      <c r="BY210" s="89">
        <f>SAMPLES_chemphys!AB213</f>
        <v>0</v>
      </c>
      <c r="BZ210" s="89">
        <f>SAMPLES_chemphys!AC213</f>
        <v>0</v>
      </c>
      <c r="CA210" s="89">
        <f>SAMPLES_chemphys!AD213</f>
        <v>0</v>
      </c>
      <c r="CB210" s="89">
        <f>SAMPLES_chemphys!AE213</f>
        <v>0</v>
      </c>
      <c r="CC210" s="89">
        <f>SAMPLES_chemphys!AF213</f>
        <v>0</v>
      </c>
      <c r="CD210" s="89">
        <f>SAMPLES_chemphys!AG213</f>
        <v>0</v>
      </c>
      <c r="CE210" s="89">
        <f>SEQUENCING!X213</f>
        <v>0</v>
      </c>
      <c r="CF210" s="89">
        <f>SEQUENCING!L213</f>
        <v>0</v>
      </c>
      <c r="CG210" s="89">
        <f>SEQUENCING!M213</f>
        <v>0</v>
      </c>
      <c r="CH210" s="89">
        <f>SEQUENCING!N213</f>
        <v>0</v>
      </c>
      <c r="CI210" s="89">
        <f>SEQUENCING!O213</f>
        <v>0</v>
      </c>
      <c r="CJ210" s="89">
        <f>SEQUENCING!P213</f>
        <v>0</v>
      </c>
      <c r="CK210" s="89">
        <f>SEQUENCING!Q213</f>
        <v>0</v>
      </c>
      <c r="CL210" s="89">
        <f>SEQUENCING!X213</f>
        <v>0</v>
      </c>
      <c r="CM210" s="89">
        <f>SEQUENCING!R213</f>
        <v>0</v>
      </c>
    </row>
    <row r="211">
      <c r="AE211" s="89">
        <f>SAMPLES_indiv!C214</f>
        <v>0</v>
      </c>
      <c r="AF211" s="89">
        <f>SAMPLES_indiv!D214</f>
        <v>0</v>
      </c>
      <c r="AG211" s="89">
        <f>SAMPLES_indiv!E214</f>
        <v>0</v>
      </c>
      <c r="AH211" s="89">
        <f>SAMPLES_indiv!F214</f>
        <v>0</v>
      </c>
      <c r="AI211" s="89">
        <f>SAMPLES_indiv!G214</f>
        <v>0</v>
      </c>
      <c r="AJ211" s="89">
        <f>SAMPLES_indiv!H214</f>
        <v>0</v>
      </c>
      <c r="AK211" s="89">
        <f>SAMPLES_indiv!I214</f>
        <v>0</v>
      </c>
      <c r="AL211" s="89">
        <f>SAMPLES_indiv!J214</f>
        <v>0</v>
      </c>
      <c r="AM211" s="89">
        <f>SAMPLES_indiv!K214</f>
        <v>0</v>
      </c>
      <c r="AN211" s="89">
        <f>SAMPLES_indiv!L214</f>
        <v>0</v>
      </c>
      <c r="AO211" s="89">
        <f>SAMPLES_indiv!M214</f>
        <v>0</v>
      </c>
      <c r="AP211" s="89">
        <f>SAMPLES_indiv!N214</f>
        <v>0</v>
      </c>
      <c r="AQ211" s="89">
        <f>SAMPLES_indiv!O214</f>
        <v>0</v>
      </c>
      <c r="AR211" s="89">
        <f>SAMPLES_indiv!P214</f>
        <v>0</v>
      </c>
      <c r="AS211" s="89">
        <f>SAMPLES_indiv!Q214</f>
        <v>0</v>
      </c>
      <c r="AT211" s="89">
        <f>SAMPLES_indiv!R214</f>
        <v>0</v>
      </c>
      <c r="AU211" s="89">
        <f>SAMPLES_indiv!S214</f>
        <v>0</v>
      </c>
      <c r="AV211" s="89">
        <f>SAMPLES_indiv!T214</f>
        <v>0</v>
      </c>
      <c r="AW211" s="89">
        <f>SAMPLES_indiv!U214</f>
        <v>0</v>
      </c>
      <c r="AX211" s="89">
        <f>SAMPLES_indiv!V214</f>
        <v>0</v>
      </c>
      <c r="AY211" s="89">
        <f>SAMPLES_indiv!W214</f>
        <v>0</v>
      </c>
      <c r="AZ211" s="89">
        <f>SAMPLES_chemphys!C214</f>
        <v>0</v>
      </c>
      <c r="BA211" s="89">
        <f>SAMPLES_chemphys!D214</f>
        <v>0</v>
      </c>
      <c r="BB211" s="89">
        <f>SAMPLES_chemphys!E214</f>
        <v>0</v>
      </c>
      <c r="BC211" s="89">
        <f>SAMPLES_chemphys!F214</f>
        <v>0</v>
      </c>
      <c r="BD211" s="89">
        <f>SAMPLES_chemphys!G214</f>
        <v>0</v>
      </c>
      <c r="BE211" s="89">
        <f>SAMPLES_chemphys!H214</f>
        <v>0</v>
      </c>
      <c r="BF211" s="89">
        <f>SAMPLES_chemphys!I214</f>
        <v>0</v>
      </c>
      <c r="BG211" s="89">
        <f>SAMPLES_chemphys!J214</f>
        <v>0</v>
      </c>
      <c r="BH211" s="89">
        <f>SAMPLES_chemphys!K214</f>
        <v>0</v>
      </c>
      <c r="BI211" s="89">
        <f>SAMPLES_chemphys!L214</f>
        <v>0</v>
      </c>
      <c r="BJ211" s="89">
        <f>SAMPLES_chemphys!M214</f>
        <v>0</v>
      </c>
      <c r="BK211" s="89">
        <f>SAMPLES_chemphys!N214</f>
        <v>0</v>
      </c>
      <c r="BL211" s="89">
        <f>SAMPLES_chemphys!O214</f>
        <v>0</v>
      </c>
      <c r="BM211" s="89">
        <f>SAMPLES_chemphys!P214</f>
        <v>0</v>
      </c>
      <c r="BN211" s="89">
        <f>SAMPLES_chemphys!Q214</f>
        <v>0</v>
      </c>
      <c r="BO211" s="89">
        <f>SAMPLES_chemphys!R214</f>
        <v>0</v>
      </c>
      <c r="BP211" s="89">
        <f>SAMPLES_chemphys!S214</f>
        <v>0</v>
      </c>
      <c r="BQ211" s="89">
        <f>SAMPLES_chemphys!T214</f>
        <v>0</v>
      </c>
      <c r="BR211" s="89">
        <f>SAMPLES_chemphys!U214</f>
        <v>0</v>
      </c>
      <c r="BS211" s="89">
        <f>SAMPLES_chemphys!V214</f>
        <v>0</v>
      </c>
      <c r="BT211" s="89">
        <f>SAMPLES_chemphys!W214</f>
        <v>0</v>
      </c>
      <c r="BU211" s="89">
        <f>SAMPLES_chemphys!X214</f>
        <v>0</v>
      </c>
      <c r="BV211" s="89">
        <f>SAMPLES_chemphys!Y214</f>
        <v>0</v>
      </c>
      <c r="BW211" s="89">
        <f>SAMPLES_chemphys!Z214</f>
        <v>0</v>
      </c>
      <c r="BX211" s="89">
        <f>SAMPLES_chemphys!AA214</f>
        <v>0</v>
      </c>
      <c r="BY211" s="89">
        <f>SAMPLES_chemphys!AB214</f>
        <v>0</v>
      </c>
      <c r="BZ211" s="89">
        <f>SAMPLES_chemphys!AC214</f>
        <v>0</v>
      </c>
      <c r="CA211" s="89">
        <f>SAMPLES_chemphys!AD214</f>
        <v>0</v>
      </c>
      <c r="CB211" s="89">
        <f>SAMPLES_chemphys!AE214</f>
        <v>0</v>
      </c>
      <c r="CC211" s="89">
        <f>SAMPLES_chemphys!AF214</f>
        <v>0</v>
      </c>
      <c r="CD211" s="89">
        <f>SAMPLES_chemphys!AG214</f>
        <v>0</v>
      </c>
      <c r="CE211" s="89">
        <f>SEQUENCING!X214</f>
        <v>0</v>
      </c>
      <c r="CF211" s="89">
        <f>SEQUENCING!L214</f>
        <v>0</v>
      </c>
      <c r="CG211" s="89">
        <f>SEQUENCING!M214</f>
        <v>0</v>
      </c>
      <c r="CH211" s="89">
        <f>SEQUENCING!N214</f>
        <v>0</v>
      </c>
      <c r="CI211" s="89">
        <f>SEQUENCING!O214</f>
        <v>0</v>
      </c>
      <c r="CJ211" s="89">
        <f>SEQUENCING!P214</f>
        <v>0</v>
      </c>
      <c r="CK211" s="89">
        <f>SEQUENCING!Q214</f>
        <v>0</v>
      </c>
      <c r="CL211" s="89">
        <f>SEQUENCING!X214</f>
        <v>0</v>
      </c>
      <c r="CM211" s="89">
        <f>SEQUENCING!R214</f>
        <v>0</v>
      </c>
    </row>
    <row r="212">
      <c r="AE212" s="89">
        <f>SAMPLES_indiv!C215</f>
        <v>0</v>
      </c>
      <c r="AF212" s="89">
        <f>SAMPLES_indiv!D215</f>
        <v>0</v>
      </c>
      <c r="AG212" s="89">
        <f>SAMPLES_indiv!E215</f>
        <v>0</v>
      </c>
      <c r="AH212" s="89">
        <f>SAMPLES_indiv!F215</f>
        <v>0</v>
      </c>
      <c r="AI212" s="89">
        <f>SAMPLES_indiv!G215</f>
        <v>0</v>
      </c>
      <c r="AJ212" s="89">
        <f>SAMPLES_indiv!H215</f>
        <v>0</v>
      </c>
      <c r="AK212" s="89">
        <f>SAMPLES_indiv!I215</f>
        <v>0</v>
      </c>
      <c r="AL212" s="89">
        <f>SAMPLES_indiv!J215</f>
        <v>0</v>
      </c>
      <c r="AM212" s="89">
        <f>SAMPLES_indiv!K215</f>
        <v>0</v>
      </c>
      <c r="AN212" s="89">
        <f>SAMPLES_indiv!L215</f>
        <v>0</v>
      </c>
      <c r="AO212" s="89">
        <f>SAMPLES_indiv!M215</f>
        <v>0</v>
      </c>
      <c r="AP212" s="89">
        <f>SAMPLES_indiv!N215</f>
        <v>0</v>
      </c>
      <c r="AQ212" s="89">
        <f>SAMPLES_indiv!O215</f>
        <v>0</v>
      </c>
      <c r="AR212" s="89">
        <f>SAMPLES_indiv!P215</f>
        <v>0</v>
      </c>
      <c r="AS212" s="89">
        <f>SAMPLES_indiv!Q215</f>
        <v>0</v>
      </c>
      <c r="AT212" s="89">
        <f>SAMPLES_indiv!R215</f>
        <v>0</v>
      </c>
      <c r="AU212" s="89">
        <f>SAMPLES_indiv!S215</f>
        <v>0</v>
      </c>
      <c r="AV212" s="89">
        <f>SAMPLES_indiv!T215</f>
        <v>0</v>
      </c>
      <c r="AW212" s="89">
        <f>SAMPLES_indiv!U215</f>
        <v>0</v>
      </c>
      <c r="AX212" s="89">
        <f>SAMPLES_indiv!V215</f>
        <v>0</v>
      </c>
      <c r="AY212" s="89">
        <f>SAMPLES_indiv!W215</f>
        <v>0</v>
      </c>
      <c r="AZ212" s="89">
        <f>SAMPLES_chemphys!C215</f>
        <v>0</v>
      </c>
      <c r="BA212" s="89">
        <f>SAMPLES_chemphys!D215</f>
        <v>0</v>
      </c>
      <c r="BB212" s="89">
        <f>SAMPLES_chemphys!E215</f>
        <v>0</v>
      </c>
      <c r="BC212" s="89">
        <f>SAMPLES_chemphys!F215</f>
        <v>0</v>
      </c>
      <c r="BD212" s="89">
        <f>SAMPLES_chemphys!G215</f>
        <v>0</v>
      </c>
      <c r="BE212" s="89">
        <f>SAMPLES_chemphys!H215</f>
        <v>0</v>
      </c>
      <c r="BF212" s="89">
        <f>SAMPLES_chemphys!I215</f>
        <v>0</v>
      </c>
      <c r="BG212" s="89">
        <f>SAMPLES_chemphys!J215</f>
        <v>0</v>
      </c>
      <c r="BH212" s="89">
        <f>SAMPLES_chemphys!K215</f>
        <v>0</v>
      </c>
      <c r="BI212" s="89">
        <f>SAMPLES_chemphys!L215</f>
        <v>0</v>
      </c>
      <c r="BJ212" s="89">
        <f>SAMPLES_chemphys!M215</f>
        <v>0</v>
      </c>
      <c r="BK212" s="89">
        <f>SAMPLES_chemphys!N215</f>
        <v>0</v>
      </c>
      <c r="BL212" s="89">
        <f>SAMPLES_chemphys!O215</f>
        <v>0</v>
      </c>
      <c r="BM212" s="89">
        <f>SAMPLES_chemphys!P215</f>
        <v>0</v>
      </c>
      <c r="BN212" s="89">
        <f>SAMPLES_chemphys!Q215</f>
        <v>0</v>
      </c>
      <c r="BO212" s="89">
        <f>SAMPLES_chemphys!R215</f>
        <v>0</v>
      </c>
      <c r="BP212" s="89">
        <f>SAMPLES_chemphys!S215</f>
        <v>0</v>
      </c>
      <c r="BQ212" s="89">
        <f>SAMPLES_chemphys!T215</f>
        <v>0</v>
      </c>
      <c r="BR212" s="89">
        <f>SAMPLES_chemphys!U215</f>
        <v>0</v>
      </c>
      <c r="BS212" s="89">
        <f>SAMPLES_chemphys!V215</f>
        <v>0</v>
      </c>
      <c r="BT212" s="89">
        <f>SAMPLES_chemphys!W215</f>
        <v>0</v>
      </c>
      <c r="BU212" s="89">
        <f>SAMPLES_chemphys!X215</f>
        <v>0</v>
      </c>
      <c r="BV212" s="89">
        <f>SAMPLES_chemphys!Y215</f>
        <v>0</v>
      </c>
      <c r="BW212" s="89">
        <f>SAMPLES_chemphys!Z215</f>
        <v>0</v>
      </c>
      <c r="BX212" s="89">
        <f>SAMPLES_chemphys!AA215</f>
        <v>0</v>
      </c>
      <c r="BY212" s="89">
        <f>SAMPLES_chemphys!AB215</f>
        <v>0</v>
      </c>
      <c r="BZ212" s="89">
        <f>SAMPLES_chemphys!AC215</f>
        <v>0</v>
      </c>
      <c r="CA212" s="89">
        <f>SAMPLES_chemphys!AD215</f>
        <v>0</v>
      </c>
      <c r="CB212" s="89">
        <f>SAMPLES_chemphys!AE215</f>
        <v>0</v>
      </c>
      <c r="CC212" s="89">
        <f>SAMPLES_chemphys!AF215</f>
        <v>0</v>
      </c>
      <c r="CD212" s="89">
        <f>SAMPLES_chemphys!AG215</f>
        <v>0</v>
      </c>
      <c r="CE212" s="89">
        <f>SEQUENCING!X215</f>
        <v>0</v>
      </c>
      <c r="CF212" s="89">
        <f>SEQUENCING!L215</f>
        <v>0</v>
      </c>
      <c r="CG212" s="89">
        <f>SEQUENCING!M215</f>
        <v>0</v>
      </c>
      <c r="CH212" s="89">
        <f>SEQUENCING!N215</f>
        <v>0</v>
      </c>
      <c r="CI212" s="89">
        <f>SEQUENCING!O215</f>
        <v>0</v>
      </c>
      <c r="CJ212" s="89">
        <f>SEQUENCING!P215</f>
        <v>0</v>
      </c>
      <c r="CK212" s="89">
        <f>SEQUENCING!Q215</f>
        <v>0</v>
      </c>
      <c r="CL212" s="89">
        <f>SEQUENCING!X215</f>
        <v>0</v>
      </c>
      <c r="CM212" s="89">
        <f>SEQUENCING!R215</f>
        <v>0</v>
      </c>
    </row>
    <row r="213">
      <c r="AE213" s="89">
        <f>SAMPLES_indiv!C216</f>
        <v>0</v>
      </c>
      <c r="AF213" s="89">
        <f>SAMPLES_indiv!D216</f>
        <v>0</v>
      </c>
      <c r="AG213" s="89">
        <f>SAMPLES_indiv!E216</f>
        <v>0</v>
      </c>
      <c r="AH213" s="89">
        <f>SAMPLES_indiv!F216</f>
        <v>0</v>
      </c>
      <c r="AI213" s="89">
        <f>SAMPLES_indiv!G216</f>
        <v>0</v>
      </c>
      <c r="AJ213" s="89">
        <f>SAMPLES_indiv!H216</f>
        <v>0</v>
      </c>
      <c r="AK213" s="89">
        <f>SAMPLES_indiv!I216</f>
        <v>0</v>
      </c>
      <c r="AL213" s="89">
        <f>SAMPLES_indiv!J216</f>
        <v>0</v>
      </c>
      <c r="AM213" s="89">
        <f>SAMPLES_indiv!K216</f>
        <v>0</v>
      </c>
      <c r="AN213" s="89">
        <f>SAMPLES_indiv!L216</f>
        <v>0</v>
      </c>
      <c r="AO213" s="89">
        <f>SAMPLES_indiv!M216</f>
        <v>0</v>
      </c>
      <c r="AP213" s="89">
        <f>SAMPLES_indiv!N216</f>
        <v>0</v>
      </c>
      <c r="AQ213" s="89">
        <f>SAMPLES_indiv!O216</f>
        <v>0</v>
      </c>
      <c r="AR213" s="89">
        <f>SAMPLES_indiv!P216</f>
        <v>0</v>
      </c>
      <c r="AS213" s="89">
        <f>SAMPLES_indiv!Q216</f>
        <v>0</v>
      </c>
      <c r="AT213" s="89">
        <f>SAMPLES_indiv!R216</f>
        <v>0</v>
      </c>
      <c r="AU213" s="89">
        <f>SAMPLES_indiv!S216</f>
        <v>0</v>
      </c>
      <c r="AV213" s="89">
        <f>SAMPLES_indiv!T216</f>
        <v>0</v>
      </c>
      <c r="AW213" s="89">
        <f>SAMPLES_indiv!U216</f>
        <v>0</v>
      </c>
      <c r="AX213" s="89">
        <f>SAMPLES_indiv!V216</f>
        <v>0</v>
      </c>
      <c r="AY213" s="89">
        <f>SAMPLES_indiv!W216</f>
        <v>0</v>
      </c>
      <c r="AZ213" s="89">
        <f>SAMPLES_chemphys!C216</f>
        <v>0</v>
      </c>
      <c r="BA213" s="89">
        <f>SAMPLES_chemphys!D216</f>
        <v>0</v>
      </c>
      <c r="BB213" s="89">
        <f>SAMPLES_chemphys!E216</f>
        <v>0</v>
      </c>
      <c r="BC213" s="89">
        <f>SAMPLES_chemphys!F216</f>
        <v>0</v>
      </c>
      <c r="BD213" s="89">
        <f>SAMPLES_chemphys!G216</f>
        <v>0</v>
      </c>
      <c r="BE213" s="89">
        <f>SAMPLES_chemphys!H216</f>
        <v>0</v>
      </c>
      <c r="BF213" s="89">
        <f>SAMPLES_chemphys!I216</f>
        <v>0</v>
      </c>
      <c r="BG213" s="89">
        <f>SAMPLES_chemphys!J216</f>
        <v>0</v>
      </c>
      <c r="BH213" s="89">
        <f>SAMPLES_chemphys!K216</f>
        <v>0</v>
      </c>
      <c r="BI213" s="89">
        <f>SAMPLES_chemphys!L216</f>
        <v>0</v>
      </c>
      <c r="BJ213" s="89">
        <f>SAMPLES_chemphys!M216</f>
        <v>0</v>
      </c>
      <c r="BK213" s="89">
        <f>SAMPLES_chemphys!N216</f>
        <v>0</v>
      </c>
      <c r="BL213" s="89">
        <f>SAMPLES_chemphys!O216</f>
        <v>0</v>
      </c>
      <c r="BM213" s="89">
        <f>SAMPLES_chemphys!P216</f>
        <v>0</v>
      </c>
      <c r="BN213" s="89">
        <f>SAMPLES_chemphys!Q216</f>
        <v>0</v>
      </c>
      <c r="BO213" s="89">
        <f>SAMPLES_chemphys!R216</f>
        <v>0</v>
      </c>
      <c r="BP213" s="89">
        <f>SAMPLES_chemphys!S216</f>
        <v>0</v>
      </c>
      <c r="BQ213" s="89">
        <f>SAMPLES_chemphys!T216</f>
        <v>0</v>
      </c>
      <c r="BR213" s="89">
        <f>SAMPLES_chemphys!U216</f>
        <v>0</v>
      </c>
      <c r="BS213" s="89">
        <f>SAMPLES_chemphys!V216</f>
        <v>0</v>
      </c>
      <c r="BT213" s="89">
        <f>SAMPLES_chemphys!W216</f>
        <v>0</v>
      </c>
      <c r="BU213" s="89">
        <f>SAMPLES_chemphys!X216</f>
        <v>0</v>
      </c>
      <c r="BV213" s="89">
        <f>SAMPLES_chemphys!Y216</f>
        <v>0</v>
      </c>
      <c r="BW213" s="89">
        <f>SAMPLES_chemphys!Z216</f>
        <v>0</v>
      </c>
      <c r="BX213" s="89">
        <f>SAMPLES_chemphys!AA216</f>
        <v>0</v>
      </c>
      <c r="BY213" s="89">
        <f>SAMPLES_chemphys!AB216</f>
        <v>0</v>
      </c>
      <c r="BZ213" s="89">
        <f>SAMPLES_chemphys!AC216</f>
        <v>0</v>
      </c>
      <c r="CA213" s="89">
        <f>SAMPLES_chemphys!AD216</f>
        <v>0</v>
      </c>
      <c r="CB213" s="89">
        <f>SAMPLES_chemphys!AE216</f>
        <v>0</v>
      </c>
      <c r="CC213" s="89">
        <f>SAMPLES_chemphys!AF216</f>
        <v>0</v>
      </c>
      <c r="CD213" s="89">
        <f>SAMPLES_chemphys!AG216</f>
        <v>0</v>
      </c>
      <c r="CE213" s="89">
        <f>SEQUENCING!X216</f>
        <v>0</v>
      </c>
      <c r="CF213" s="89">
        <f>SEQUENCING!L216</f>
        <v>0</v>
      </c>
      <c r="CG213" s="89">
        <f>SEQUENCING!M216</f>
        <v>0</v>
      </c>
      <c r="CH213" s="89">
        <f>SEQUENCING!N216</f>
        <v>0</v>
      </c>
      <c r="CI213" s="89">
        <f>SEQUENCING!O216</f>
        <v>0</v>
      </c>
      <c r="CJ213" s="89">
        <f>SEQUENCING!P216</f>
        <v>0</v>
      </c>
      <c r="CK213" s="89">
        <f>SEQUENCING!Q216</f>
        <v>0</v>
      </c>
      <c r="CL213" s="89">
        <f>SEQUENCING!X216</f>
        <v>0</v>
      </c>
      <c r="CM213" s="89">
        <f>SEQUENCING!R216</f>
        <v>0</v>
      </c>
    </row>
    <row r="214">
      <c r="AE214" s="89">
        <f>SAMPLES_indiv!C217</f>
        <v>0</v>
      </c>
      <c r="AF214" s="89">
        <f>SAMPLES_indiv!D217</f>
        <v>0</v>
      </c>
      <c r="AG214" s="89">
        <f>SAMPLES_indiv!E217</f>
        <v>0</v>
      </c>
      <c r="AH214" s="89">
        <f>SAMPLES_indiv!F217</f>
        <v>0</v>
      </c>
      <c r="AI214" s="89">
        <f>SAMPLES_indiv!G217</f>
        <v>0</v>
      </c>
      <c r="AJ214" s="89">
        <f>SAMPLES_indiv!H217</f>
        <v>0</v>
      </c>
      <c r="AK214" s="89">
        <f>SAMPLES_indiv!I217</f>
        <v>0</v>
      </c>
      <c r="AL214" s="89">
        <f>SAMPLES_indiv!J217</f>
        <v>0</v>
      </c>
      <c r="AM214" s="89">
        <f>SAMPLES_indiv!K217</f>
        <v>0</v>
      </c>
      <c r="AN214" s="89">
        <f>SAMPLES_indiv!L217</f>
        <v>0</v>
      </c>
      <c r="AO214" s="89">
        <f>SAMPLES_indiv!M217</f>
        <v>0</v>
      </c>
      <c r="AP214" s="89">
        <f>SAMPLES_indiv!N217</f>
        <v>0</v>
      </c>
      <c r="AQ214" s="89">
        <f>SAMPLES_indiv!O217</f>
        <v>0</v>
      </c>
      <c r="AR214" s="89">
        <f>SAMPLES_indiv!P217</f>
        <v>0</v>
      </c>
      <c r="AS214" s="89">
        <f>SAMPLES_indiv!Q217</f>
        <v>0</v>
      </c>
      <c r="AT214" s="89">
        <f>SAMPLES_indiv!R217</f>
        <v>0</v>
      </c>
      <c r="AU214" s="89">
        <f>SAMPLES_indiv!S217</f>
        <v>0</v>
      </c>
      <c r="AV214" s="89">
        <f>SAMPLES_indiv!T217</f>
        <v>0</v>
      </c>
      <c r="AW214" s="89">
        <f>SAMPLES_indiv!U217</f>
        <v>0</v>
      </c>
      <c r="AX214" s="89">
        <f>SAMPLES_indiv!V217</f>
        <v>0</v>
      </c>
      <c r="AY214" s="89">
        <f>SAMPLES_indiv!W217</f>
        <v>0</v>
      </c>
      <c r="AZ214" s="89">
        <f>SAMPLES_chemphys!C217</f>
        <v>0</v>
      </c>
      <c r="BA214" s="89">
        <f>SAMPLES_chemphys!D217</f>
        <v>0</v>
      </c>
      <c r="BB214" s="89">
        <f>SAMPLES_chemphys!E217</f>
        <v>0</v>
      </c>
      <c r="BC214" s="89">
        <f>SAMPLES_chemphys!F217</f>
        <v>0</v>
      </c>
      <c r="BD214" s="89">
        <f>SAMPLES_chemphys!G217</f>
        <v>0</v>
      </c>
      <c r="BE214" s="89">
        <f>SAMPLES_chemphys!H217</f>
        <v>0</v>
      </c>
      <c r="BF214" s="89">
        <f>SAMPLES_chemphys!I217</f>
        <v>0</v>
      </c>
      <c r="BG214" s="89">
        <f>SAMPLES_chemphys!J217</f>
        <v>0</v>
      </c>
      <c r="BH214" s="89">
        <f>SAMPLES_chemphys!K217</f>
        <v>0</v>
      </c>
      <c r="BI214" s="89">
        <f>SAMPLES_chemphys!L217</f>
        <v>0</v>
      </c>
      <c r="BJ214" s="89">
        <f>SAMPLES_chemphys!M217</f>
        <v>0</v>
      </c>
      <c r="BK214" s="89">
        <f>SAMPLES_chemphys!N217</f>
        <v>0</v>
      </c>
      <c r="BL214" s="89">
        <f>SAMPLES_chemphys!O217</f>
        <v>0</v>
      </c>
      <c r="BM214" s="89">
        <f>SAMPLES_chemphys!P217</f>
        <v>0</v>
      </c>
      <c r="BN214" s="89">
        <f>SAMPLES_chemphys!Q217</f>
        <v>0</v>
      </c>
      <c r="BO214" s="89">
        <f>SAMPLES_chemphys!R217</f>
        <v>0</v>
      </c>
      <c r="BP214" s="89">
        <f>SAMPLES_chemphys!S217</f>
        <v>0</v>
      </c>
      <c r="BQ214" s="89">
        <f>SAMPLES_chemphys!T217</f>
        <v>0</v>
      </c>
      <c r="BR214" s="89">
        <f>SAMPLES_chemphys!U217</f>
        <v>0</v>
      </c>
      <c r="BS214" s="89">
        <f>SAMPLES_chemphys!V217</f>
        <v>0</v>
      </c>
      <c r="BT214" s="89">
        <f>SAMPLES_chemphys!W217</f>
        <v>0</v>
      </c>
      <c r="BU214" s="89">
        <f>SAMPLES_chemphys!X217</f>
        <v>0</v>
      </c>
      <c r="BV214" s="89">
        <f>SAMPLES_chemphys!Y217</f>
        <v>0</v>
      </c>
      <c r="BW214" s="89">
        <f>SAMPLES_chemphys!Z217</f>
        <v>0</v>
      </c>
      <c r="BX214" s="89">
        <f>SAMPLES_chemphys!AA217</f>
        <v>0</v>
      </c>
      <c r="BY214" s="89">
        <f>SAMPLES_chemphys!AB217</f>
        <v>0</v>
      </c>
      <c r="BZ214" s="89">
        <f>SAMPLES_chemphys!AC217</f>
        <v>0</v>
      </c>
      <c r="CA214" s="89">
        <f>SAMPLES_chemphys!AD217</f>
        <v>0</v>
      </c>
      <c r="CB214" s="89">
        <f>SAMPLES_chemphys!AE217</f>
        <v>0</v>
      </c>
      <c r="CC214" s="89">
        <f>SAMPLES_chemphys!AF217</f>
        <v>0</v>
      </c>
      <c r="CD214" s="89">
        <f>SAMPLES_chemphys!AG217</f>
        <v>0</v>
      </c>
      <c r="CE214" s="89">
        <f>SEQUENCING!X217</f>
        <v>0</v>
      </c>
      <c r="CF214" s="89">
        <f>SEQUENCING!L217</f>
        <v>0</v>
      </c>
      <c r="CG214" s="89">
        <f>SEQUENCING!M217</f>
        <v>0</v>
      </c>
      <c r="CH214" s="89">
        <f>SEQUENCING!N217</f>
        <v>0</v>
      </c>
      <c r="CI214" s="89">
        <f>SEQUENCING!O217</f>
        <v>0</v>
      </c>
      <c r="CJ214" s="89">
        <f>SEQUENCING!P217</f>
        <v>0</v>
      </c>
      <c r="CK214" s="89">
        <f>SEQUENCING!Q217</f>
        <v>0</v>
      </c>
      <c r="CL214" s="89">
        <f>SEQUENCING!X217</f>
        <v>0</v>
      </c>
      <c r="CM214" s="89">
        <f>SEQUENCING!R217</f>
        <v>0</v>
      </c>
    </row>
    <row r="215">
      <c r="AE215" s="89">
        <f>SAMPLES_indiv!C218</f>
        <v>0</v>
      </c>
      <c r="AF215" s="89">
        <f>SAMPLES_indiv!D218</f>
        <v>0</v>
      </c>
      <c r="AG215" s="89">
        <f>SAMPLES_indiv!E218</f>
        <v>0</v>
      </c>
      <c r="AH215" s="89">
        <f>SAMPLES_indiv!F218</f>
        <v>0</v>
      </c>
      <c r="AI215" s="89">
        <f>SAMPLES_indiv!G218</f>
        <v>0</v>
      </c>
      <c r="AJ215" s="89">
        <f>SAMPLES_indiv!H218</f>
        <v>0</v>
      </c>
      <c r="AK215" s="89">
        <f>SAMPLES_indiv!I218</f>
        <v>0</v>
      </c>
      <c r="AL215" s="89">
        <f>SAMPLES_indiv!J218</f>
        <v>0</v>
      </c>
      <c r="AM215" s="89">
        <f>SAMPLES_indiv!K218</f>
        <v>0</v>
      </c>
      <c r="AN215" s="89">
        <f>SAMPLES_indiv!L218</f>
        <v>0</v>
      </c>
      <c r="AO215" s="89">
        <f>SAMPLES_indiv!M218</f>
        <v>0</v>
      </c>
      <c r="AP215" s="89">
        <f>SAMPLES_indiv!N218</f>
        <v>0</v>
      </c>
      <c r="AQ215" s="89">
        <f>SAMPLES_indiv!O218</f>
        <v>0</v>
      </c>
      <c r="AR215" s="89">
        <f>SAMPLES_indiv!P218</f>
        <v>0</v>
      </c>
      <c r="AS215" s="89">
        <f>SAMPLES_indiv!Q218</f>
        <v>0</v>
      </c>
      <c r="AT215" s="89">
        <f>SAMPLES_indiv!R218</f>
        <v>0</v>
      </c>
      <c r="AU215" s="89">
        <f>SAMPLES_indiv!S218</f>
        <v>0</v>
      </c>
      <c r="AV215" s="89">
        <f>SAMPLES_indiv!T218</f>
        <v>0</v>
      </c>
      <c r="AW215" s="89">
        <f>SAMPLES_indiv!U218</f>
        <v>0</v>
      </c>
      <c r="AX215" s="89">
        <f>SAMPLES_indiv!V218</f>
        <v>0</v>
      </c>
      <c r="AY215" s="89">
        <f>SAMPLES_indiv!W218</f>
        <v>0</v>
      </c>
      <c r="AZ215" s="89">
        <f>SAMPLES_chemphys!C218</f>
        <v>0</v>
      </c>
      <c r="BA215" s="89">
        <f>SAMPLES_chemphys!D218</f>
        <v>0</v>
      </c>
      <c r="BB215" s="89">
        <f>SAMPLES_chemphys!E218</f>
        <v>0</v>
      </c>
      <c r="BC215" s="89">
        <f>SAMPLES_chemphys!F218</f>
        <v>0</v>
      </c>
      <c r="BD215" s="89">
        <f>SAMPLES_chemphys!G218</f>
        <v>0</v>
      </c>
      <c r="BE215" s="89">
        <f>SAMPLES_chemphys!H218</f>
        <v>0</v>
      </c>
      <c r="BF215" s="89">
        <f>SAMPLES_chemphys!I218</f>
        <v>0</v>
      </c>
      <c r="BG215" s="89">
        <f>SAMPLES_chemphys!J218</f>
        <v>0</v>
      </c>
      <c r="BH215" s="89">
        <f>SAMPLES_chemphys!K218</f>
        <v>0</v>
      </c>
      <c r="BI215" s="89">
        <f>SAMPLES_chemphys!L218</f>
        <v>0</v>
      </c>
      <c r="BJ215" s="89">
        <f>SAMPLES_chemphys!M218</f>
        <v>0</v>
      </c>
      <c r="BK215" s="89">
        <f>SAMPLES_chemphys!N218</f>
        <v>0</v>
      </c>
      <c r="BL215" s="89">
        <f>SAMPLES_chemphys!O218</f>
        <v>0</v>
      </c>
      <c r="BM215" s="89">
        <f>SAMPLES_chemphys!P218</f>
        <v>0</v>
      </c>
      <c r="BN215" s="89">
        <f>SAMPLES_chemphys!Q218</f>
        <v>0</v>
      </c>
      <c r="BO215" s="89">
        <f>SAMPLES_chemphys!R218</f>
        <v>0</v>
      </c>
      <c r="BP215" s="89">
        <f>SAMPLES_chemphys!S218</f>
        <v>0</v>
      </c>
      <c r="BQ215" s="89">
        <f>SAMPLES_chemphys!T218</f>
        <v>0</v>
      </c>
      <c r="BR215" s="89">
        <f>SAMPLES_chemphys!U218</f>
        <v>0</v>
      </c>
      <c r="BS215" s="89">
        <f>SAMPLES_chemphys!V218</f>
        <v>0</v>
      </c>
      <c r="BT215" s="89">
        <f>SAMPLES_chemphys!W218</f>
        <v>0</v>
      </c>
      <c r="BU215" s="89">
        <f>SAMPLES_chemphys!X218</f>
        <v>0</v>
      </c>
      <c r="BV215" s="89">
        <f>SAMPLES_chemphys!Y218</f>
        <v>0</v>
      </c>
      <c r="BW215" s="89">
        <f>SAMPLES_chemphys!Z218</f>
        <v>0</v>
      </c>
      <c r="BX215" s="89">
        <f>SAMPLES_chemphys!AA218</f>
        <v>0</v>
      </c>
      <c r="BY215" s="89">
        <f>SAMPLES_chemphys!AB218</f>
        <v>0</v>
      </c>
      <c r="BZ215" s="89">
        <f>SAMPLES_chemphys!AC218</f>
        <v>0</v>
      </c>
      <c r="CA215" s="89">
        <f>SAMPLES_chemphys!AD218</f>
        <v>0</v>
      </c>
      <c r="CB215" s="89">
        <f>SAMPLES_chemphys!AE218</f>
        <v>0</v>
      </c>
      <c r="CC215" s="89">
        <f>SAMPLES_chemphys!AF218</f>
        <v>0</v>
      </c>
      <c r="CD215" s="89">
        <f>SAMPLES_chemphys!AG218</f>
        <v>0</v>
      </c>
      <c r="CE215" s="89">
        <f>SEQUENCING!X218</f>
        <v>0</v>
      </c>
      <c r="CF215" s="89">
        <f>SEQUENCING!L218</f>
        <v>0</v>
      </c>
      <c r="CG215" s="89">
        <f>SEQUENCING!M218</f>
        <v>0</v>
      </c>
      <c r="CH215" s="89">
        <f>SEQUENCING!N218</f>
        <v>0</v>
      </c>
      <c r="CI215" s="89">
        <f>SEQUENCING!O218</f>
        <v>0</v>
      </c>
      <c r="CJ215" s="89">
        <f>SEQUENCING!P218</f>
        <v>0</v>
      </c>
      <c r="CK215" s="89">
        <f>SEQUENCING!Q218</f>
        <v>0</v>
      </c>
      <c r="CL215" s="89">
        <f>SEQUENCING!X218</f>
        <v>0</v>
      </c>
      <c r="CM215" s="89">
        <f>SEQUENCING!R218</f>
        <v>0</v>
      </c>
    </row>
    <row r="216">
      <c r="AE216" s="89">
        <f>SAMPLES_indiv!C219</f>
        <v>0</v>
      </c>
      <c r="AF216" s="89">
        <f>SAMPLES_indiv!D219</f>
        <v>0</v>
      </c>
      <c r="AG216" s="89">
        <f>SAMPLES_indiv!E219</f>
        <v>0</v>
      </c>
      <c r="AH216" s="89">
        <f>SAMPLES_indiv!F219</f>
        <v>0</v>
      </c>
      <c r="AI216" s="89">
        <f>SAMPLES_indiv!G219</f>
        <v>0</v>
      </c>
      <c r="AJ216" s="89">
        <f>SAMPLES_indiv!H219</f>
        <v>0</v>
      </c>
      <c r="AK216" s="89">
        <f>SAMPLES_indiv!I219</f>
        <v>0</v>
      </c>
      <c r="AL216" s="89">
        <f>SAMPLES_indiv!J219</f>
        <v>0</v>
      </c>
      <c r="AM216" s="89">
        <f>SAMPLES_indiv!K219</f>
        <v>0</v>
      </c>
      <c r="AN216" s="89">
        <f>SAMPLES_indiv!L219</f>
        <v>0</v>
      </c>
      <c r="AO216" s="89">
        <f>SAMPLES_indiv!M219</f>
        <v>0</v>
      </c>
      <c r="AP216" s="89">
        <f>SAMPLES_indiv!N219</f>
        <v>0</v>
      </c>
      <c r="AQ216" s="89">
        <f>SAMPLES_indiv!O219</f>
        <v>0</v>
      </c>
      <c r="AR216" s="89">
        <f>SAMPLES_indiv!P219</f>
        <v>0</v>
      </c>
      <c r="AS216" s="89">
        <f>SAMPLES_indiv!Q219</f>
        <v>0</v>
      </c>
      <c r="AT216" s="89">
        <f>SAMPLES_indiv!R219</f>
        <v>0</v>
      </c>
      <c r="AU216" s="89">
        <f>SAMPLES_indiv!S219</f>
        <v>0</v>
      </c>
      <c r="AV216" s="89">
        <f>SAMPLES_indiv!T219</f>
        <v>0</v>
      </c>
      <c r="AW216" s="89">
        <f>SAMPLES_indiv!U219</f>
        <v>0</v>
      </c>
      <c r="AX216" s="89">
        <f>SAMPLES_indiv!V219</f>
        <v>0</v>
      </c>
      <c r="AY216" s="89">
        <f>SAMPLES_indiv!W219</f>
        <v>0</v>
      </c>
      <c r="AZ216" s="89">
        <f>SAMPLES_chemphys!C219</f>
        <v>0</v>
      </c>
      <c r="BA216" s="89">
        <f>SAMPLES_chemphys!D219</f>
        <v>0</v>
      </c>
      <c r="BB216" s="89">
        <f>SAMPLES_chemphys!E219</f>
        <v>0</v>
      </c>
      <c r="BC216" s="89">
        <f>SAMPLES_chemphys!F219</f>
        <v>0</v>
      </c>
      <c r="BD216" s="89">
        <f>SAMPLES_chemphys!G219</f>
        <v>0</v>
      </c>
      <c r="BE216" s="89">
        <f>SAMPLES_chemphys!H219</f>
        <v>0</v>
      </c>
      <c r="BF216" s="89">
        <f>SAMPLES_chemphys!I219</f>
        <v>0</v>
      </c>
      <c r="BG216" s="89">
        <f>SAMPLES_chemphys!J219</f>
        <v>0</v>
      </c>
      <c r="BH216" s="89">
        <f>SAMPLES_chemphys!K219</f>
        <v>0</v>
      </c>
      <c r="BI216" s="89">
        <f>SAMPLES_chemphys!L219</f>
        <v>0</v>
      </c>
      <c r="BJ216" s="89">
        <f>SAMPLES_chemphys!M219</f>
        <v>0</v>
      </c>
      <c r="BK216" s="89">
        <f>SAMPLES_chemphys!N219</f>
        <v>0</v>
      </c>
      <c r="BL216" s="89">
        <f>SAMPLES_chemphys!O219</f>
        <v>0</v>
      </c>
      <c r="BM216" s="89">
        <f>SAMPLES_chemphys!P219</f>
        <v>0</v>
      </c>
      <c r="BN216" s="89">
        <f>SAMPLES_chemphys!Q219</f>
        <v>0</v>
      </c>
      <c r="BO216" s="89">
        <f>SAMPLES_chemphys!R219</f>
        <v>0</v>
      </c>
      <c r="BP216" s="89">
        <f>SAMPLES_chemphys!S219</f>
        <v>0</v>
      </c>
      <c r="BQ216" s="89">
        <f>SAMPLES_chemphys!T219</f>
        <v>0</v>
      </c>
      <c r="BR216" s="89">
        <f>SAMPLES_chemphys!U219</f>
        <v>0</v>
      </c>
      <c r="BS216" s="89">
        <f>SAMPLES_chemphys!V219</f>
        <v>0</v>
      </c>
      <c r="BT216" s="89">
        <f>SAMPLES_chemphys!W219</f>
        <v>0</v>
      </c>
      <c r="BU216" s="89">
        <f>SAMPLES_chemphys!X219</f>
        <v>0</v>
      </c>
      <c r="BV216" s="89">
        <f>SAMPLES_chemphys!Y219</f>
        <v>0</v>
      </c>
      <c r="BW216" s="89">
        <f>SAMPLES_chemphys!Z219</f>
        <v>0</v>
      </c>
      <c r="BX216" s="89">
        <f>SAMPLES_chemphys!AA219</f>
        <v>0</v>
      </c>
      <c r="BY216" s="89">
        <f>SAMPLES_chemphys!AB219</f>
        <v>0</v>
      </c>
      <c r="BZ216" s="89">
        <f>SAMPLES_chemphys!AC219</f>
        <v>0</v>
      </c>
      <c r="CA216" s="89">
        <f>SAMPLES_chemphys!AD219</f>
        <v>0</v>
      </c>
      <c r="CB216" s="89">
        <f>SAMPLES_chemphys!AE219</f>
        <v>0</v>
      </c>
      <c r="CC216" s="89">
        <f>SAMPLES_chemphys!AF219</f>
        <v>0</v>
      </c>
      <c r="CD216" s="89">
        <f>SAMPLES_chemphys!AG219</f>
        <v>0</v>
      </c>
      <c r="CE216" s="89">
        <f>SEQUENCING!X219</f>
        <v>0</v>
      </c>
      <c r="CF216" s="89">
        <f>SEQUENCING!L219</f>
        <v>0</v>
      </c>
      <c r="CG216" s="89">
        <f>SEQUENCING!M219</f>
        <v>0</v>
      </c>
      <c r="CH216" s="89">
        <f>SEQUENCING!N219</f>
        <v>0</v>
      </c>
      <c r="CI216" s="89">
        <f>SEQUENCING!O219</f>
        <v>0</v>
      </c>
      <c r="CJ216" s="89">
        <f>SEQUENCING!P219</f>
        <v>0</v>
      </c>
      <c r="CK216" s="89">
        <f>SEQUENCING!Q219</f>
        <v>0</v>
      </c>
      <c r="CL216" s="89">
        <f>SEQUENCING!X219</f>
        <v>0</v>
      </c>
      <c r="CM216" s="89">
        <f>SEQUENCING!R219</f>
        <v>0</v>
      </c>
    </row>
    <row r="217">
      <c r="AE217" s="89">
        <f>SAMPLES_indiv!C220</f>
        <v>0</v>
      </c>
      <c r="AF217" s="89">
        <f>SAMPLES_indiv!D220</f>
        <v>0</v>
      </c>
      <c r="AG217" s="89">
        <f>SAMPLES_indiv!E220</f>
        <v>0</v>
      </c>
      <c r="AH217" s="89">
        <f>SAMPLES_indiv!F220</f>
        <v>0</v>
      </c>
      <c r="AI217" s="89">
        <f>SAMPLES_indiv!G220</f>
        <v>0</v>
      </c>
      <c r="AJ217" s="89">
        <f>SAMPLES_indiv!H220</f>
        <v>0</v>
      </c>
      <c r="AK217" s="89">
        <f>SAMPLES_indiv!I220</f>
        <v>0</v>
      </c>
      <c r="AL217" s="89">
        <f>SAMPLES_indiv!J220</f>
        <v>0</v>
      </c>
      <c r="AM217" s="89">
        <f>SAMPLES_indiv!K220</f>
        <v>0</v>
      </c>
      <c r="AN217" s="89">
        <f>SAMPLES_indiv!L220</f>
        <v>0</v>
      </c>
      <c r="AO217" s="89">
        <f>SAMPLES_indiv!M220</f>
        <v>0</v>
      </c>
      <c r="AP217" s="89">
        <f>SAMPLES_indiv!N220</f>
        <v>0</v>
      </c>
      <c r="AQ217" s="89">
        <f>SAMPLES_indiv!O220</f>
        <v>0</v>
      </c>
      <c r="AR217" s="89">
        <f>SAMPLES_indiv!P220</f>
        <v>0</v>
      </c>
      <c r="AS217" s="89">
        <f>SAMPLES_indiv!Q220</f>
        <v>0</v>
      </c>
      <c r="AT217" s="89">
        <f>SAMPLES_indiv!R220</f>
        <v>0</v>
      </c>
      <c r="AU217" s="89">
        <f>SAMPLES_indiv!S220</f>
        <v>0</v>
      </c>
      <c r="AV217" s="89">
        <f>SAMPLES_indiv!T220</f>
        <v>0</v>
      </c>
      <c r="AW217" s="89">
        <f>SAMPLES_indiv!U220</f>
        <v>0</v>
      </c>
      <c r="AX217" s="89">
        <f>SAMPLES_indiv!V220</f>
        <v>0</v>
      </c>
      <c r="AY217" s="89">
        <f>SAMPLES_indiv!W220</f>
        <v>0</v>
      </c>
      <c r="AZ217" s="89">
        <f>SAMPLES_chemphys!C220</f>
        <v>0</v>
      </c>
      <c r="BA217" s="89">
        <f>SAMPLES_chemphys!D220</f>
        <v>0</v>
      </c>
      <c r="BB217" s="89">
        <f>SAMPLES_chemphys!E220</f>
        <v>0</v>
      </c>
      <c r="BC217" s="89">
        <f>SAMPLES_chemphys!F220</f>
        <v>0</v>
      </c>
      <c r="BD217" s="89">
        <f>SAMPLES_chemphys!G220</f>
        <v>0</v>
      </c>
      <c r="BE217" s="89">
        <f>SAMPLES_chemphys!H220</f>
        <v>0</v>
      </c>
      <c r="BF217" s="89">
        <f>SAMPLES_chemphys!I220</f>
        <v>0</v>
      </c>
      <c r="BG217" s="89">
        <f>SAMPLES_chemphys!J220</f>
        <v>0</v>
      </c>
      <c r="BH217" s="89">
        <f>SAMPLES_chemphys!K220</f>
        <v>0</v>
      </c>
      <c r="BI217" s="89">
        <f>SAMPLES_chemphys!L220</f>
        <v>0</v>
      </c>
      <c r="BJ217" s="89">
        <f>SAMPLES_chemphys!M220</f>
        <v>0</v>
      </c>
      <c r="BK217" s="89">
        <f>SAMPLES_chemphys!N220</f>
        <v>0</v>
      </c>
      <c r="BL217" s="89">
        <f>SAMPLES_chemphys!O220</f>
        <v>0</v>
      </c>
      <c r="BM217" s="89">
        <f>SAMPLES_chemphys!P220</f>
        <v>0</v>
      </c>
      <c r="BN217" s="89">
        <f>SAMPLES_chemphys!Q220</f>
        <v>0</v>
      </c>
      <c r="BO217" s="89">
        <f>SAMPLES_chemphys!R220</f>
        <v>0</v>
      </c>
      <c r="BP217" s="89">
        <f>SAMPLES_chemphys!S220</f>
        <v>0</v>
      </c>
      <c r="BQ217" s="89">
        <f>SAMPLES_chemphys!T220</f>
        <v>0</v>
      </c>
      <c r="BR217" s="89">
        <f>SAMPLES_chemphys!U220</f>
        <v>0</v>
      </c>
      <c r="BS217" s="89">
        <f>SAMPLES_chemphys!V220</f>
        <v>0</v>
      </c>
      <c r="BT217" s="89">
        <f>SAMPLES_chemphys!W220</f>
        <v>0</v>
      </c>
      <c r="BU217" s="89">
        <f>SAMPLES_chemphys!X220</f>
        <v>0</v>
      </c>
      <c r="BV217" s="89">
        <f>SAMPLES_chemphys!Y220</f>
        <v>0</v>
      </c>
      <c r="BW217" s="89">
        <f>SAMPLES_chemphys!Z220</f>
        <v>0</v>
      </c>
      <c r="BX217" s="89">
        <f>SAMPLES_chemphys!AA220</f>
        <v>0</v>
      </c>
      <c r="BY217" s="89">
        <f>SAMPLES_chemphys!AB220</f>
        <v>0</v>
      </c>
      <c r="BZ217" s="89">
        <f>SAMPLES_chemphys!AC220</f>
        <v>0</v>
      </c>
      <c r="CA217" s="89">
        <f>SAMPLES_chemphys!AD220</f>
        <v>0</v>
      </c>
      <c r="CB217" s="89">
        <f>SAMPLES_chemphys!AE220</f>
        <v>0</v>
      </c>
      <c r="CC217" s="89">
        <f>SAMPLES_chemphys!AF220</f>
        <v>0</v>
      </c>
      <c r="CD217" s="89">
        <f>SAMPLES_chemphys!AG220</f>
        <v>0</v>
      </c>
      <c r="CE217" s="89">
        <f>SEQUENCING!X220</f>
        <v>0</v>
      </c>
      <c r="CF217" s="89">
        <f>SEQUENCING!L220</f>
        <v>0</v>
      </c>
      <c r="CG217" s="89">
        <f>SEQUENCING!M220</f>
        <v>0</v>
      </c>
      <c r="CH217" s="89">
        <f>SEQUENCING!N220</f>
        <v>0</v>
      </c>
      <c r="CI217" s="89">
        <f>SEQUENCING!O220</f>
        <v>0</v>
      </c>
      <c r="CJ217" s="89">
        <f>SEQUENCING!P220</f>
        <v>0</v>
      </c>
      <c r="CK217" s="89">
        <f>SEQUENCING!Q220</f>
        <v>0</v>
      </c>
      <c r="CL217" s="89">
        <f>SEQUENCING!X220</f>
        <v>0</v>
      </c>
      <c r="CM217" s="89">
        <f>SEQUENCING!R220</f>
        <v>0</v>
      </c>
    </row>
    <row r="218">
      <c r="AE218" s="89">
        <f>SAMPLES_indiv!C221</f>
        <v>0</v>
      </c>
      <c r="AF218" s="89">
        <f>SAMPLES_indiv!D221</f>
        <v>0</v>
      </c>
      <c r="AG218" s="89">
        <f>SAMPLES_indiv!E221</f>
        <v>0</v>
      </c>
      <c r="AH218" s="89">
        <f>SAMPLES_indiv!F221</f>
        <v>0</v>
      </c>
      <c r="AI218" s="89">
        <f>SAMPLES_indiv!G221</f>
        <v>0</v>
      </c>
      <c r="AJ218" s="89">
        <f>SAMPLES_indiv!H221</f>
        <v>0</v>
      </c>
      <c r="AK218" s="89">
        <f>SAMPLES_indiv!I221</f>
        <v>0</v>
      </c>
      <c r="AL218" s="89">
        <f>SAMPLES_indiv!J221</f>
        <v>0</v>
      </c>
      <c r="AM218" s="89">
        <f>SAMPLES_indiv!K221</f>
        <v>0</v>
      </c>
      <c r="AN218" s="89">
        <f>SAMPLES_indiv!L221</f>
        <v>0</v>
      </c>
      <c r="AO218" s="89">
        <f>SAMPLES_indiv!M221</f>
        <v>0</v>
      </c>
      <c r="AP218" s="89">
        <f>SAMPLES_indiv!N221</f>
        <v>0</v>
      </c>
      <c r="AQ218" s="89">
        <f>SAMPLES_indiv!O221</f>
        <v>0</v>
      </c>
      <c r="AR218" s="89">
        <f>SAMPLES_indiv!P221</f>
        <v>0</v>
      </c>
      <c r="AS218" s="89">
        <f>SAMPLES_indiv!Q221</f>
        <v>0</v>
      </c>
      <c r="AT218" s="89">
        <f>SAMPLES_indiv!R221</f>
        <v>0</v>
      </c>
      <c r="AU218" s="89">
        <f>SAMPLES_indiv!S221</f>
        <v>0</v>
      </c>
      <c r="AV218" s="89">
        <f>SAMPLES_indiv!T221</f>
        <v>0</v>
      </c>
      <c r="AW218" s="89">
        <f>SAMPLES_indiv!U221</f>
        <v>0</v>
      </c>
      <c r="AX218" s="89">
        <f>SAMPLES_indiv!V221</f>
        <v>0</v>
      </c>
      <c r="AY218" s="89">
        <f>SAMPLES_indiv!W221</f>
        <v>0</v>
      </c>
      <c r="AZ218" s="89">
        <f>SAMPLES_chemphys!C221</f>
        <v>0</v>
      </c>
      <c r="BA218" s="89">
        <f>SAMPLES_chemphys!D221</f>
        <v>0</v>
      </c>
      <c r="BB218" s="89">
        <f>SAMPLES_chemphys!E221</f>
        <v>0</v>
      </c>
      <c r="BC218" s="89">
        <f>SAMPLES_chemphys!F221</f>
        <v>0</v>
      </c>
      <c r="BD218" s="89">
        <f>SAMPLES_chemphys!G221</f>
        <v>0</v>
      </c>
      <c r="BE218" s="89">
        <f>SAMPLES_chemphys!H221</f>
        <v>0</v>
      </c>
      <c r="BF218" s="89">
        <f>SAMPLES_chemphys!I221</f>
        <v>0</v>
      </c>
      <c r="BG218" s="89">
        <f>SAMPLES_chemphys!J221</f>
        <v>0</v>
      </c>
      <c r="BH218" s="89">
        <f>SAMPLES_chemphys!K221</f>
        <v>0</v>
      </c>
      <c r="BI218" s="89">
        <f>SAMPLES_chemphys!L221</f>
        <v>0</v>
      </c>
      <c r="BJ218" s="89">
        <f>SAMPLES_chemphys!M221</f>
        <v>0</v>
      </c>
      <c r="BK218" s="89">
        <f>SAMPLES_chemphys!N221</f>
        <v>0</v>
      </c>
      <c r="BL218" s="89">
        <f>SAMPLES_chemphys!O221</f>
        <v>0</v>
      </c>
      <c r="BM218" s="89">
        <f>SAMPLES_chemphys!P221</f>
        <v>0</v>
      </c>
      <c r="BN218" s="89">
        <f>SAMPLES_chemphys!Q221</f>
        <v>0</v>
      </c>
      <c r="BO218" s="89">
        <f>SAMPLES_chemphys!R221</f>
        <v>0</v>
      </c>
      <c r="BP218" s="89">
        <f>SAMPLES_chemphys!S221</f>
        <v>0</v>
      </c>
      <c r="BQ218" s="89">
        <f>SAMPLES_chemphys!T221</f>
        <v>0</v>
      </c>
      <c r="BR218" s="89">
        <f>SAMPLES_chemphys!U221</f>
        <v>0</v>
      </c>
      <c r="BS218" s="89">
        <f>SAMPLES_chemphys!V221</f>
        <v>0</v>
      </c>
      <c r="BT218" s="89">
        <f>SAMPLES_chemphys!W221</f>
        <v>0</v>
      </c>
      <c r="BU218" s="89">
        <f>SAMPLES_chemphys!X221</f>
        <v>0</v>
      </c>
      <c r="BV218" s="89">
        <f>SAMPLES_chemphys!Y221</f>
        <v>0</v>
      </c>
      <c r="BW218" s="89">
        <f>SAMPLES_chemphys!Z221</f>
        <v>0</v>
      </c>
      <c r="BX218" s="89">
        <f>SAMPLES_chemphys!AA221</f>
        <v>0</v>
      </c>
      <c r="BY218" s="89">
        <f>SAMPLES_chemphys!AB221</f>
        <v>0</v>
      </c>
      <c r="BZ218" s="89">
        <f>SAMPLES_chemphys!AC221</f>
        <v>0</v>
      </c>
      <c r="CA218" s="89">
        <f>SAMPLES_chemphys!AD221</f>
        <v>0</v>
      </c>
      <c r="CB218" s="89">
        <f>SAMPLES_chemphys!AE221</f>
        <v>0</v>
      </c>
      <c r="CC218" s="89">
        <f>SAMPLES_chemphys!AF221</f>
        <v>0</v>
      </c>
      <c r="CD218" s="89">
        <f>SAMPLES_chemphys!AG221</f>
        <v>0</v>
      </c>
      <c r="CE218" s="89">
        <f>SEQUENCING!X221</f>
        <v>0</v>
      </c>
      <c r="CF218" s="89">
        <f>SEQUENCING!L221</f>
        <v>0</v>
      </c>
      <c r="CG218" s="89">
        <f>SEQUENCING!M221</f>
        <v>0</v>
      </c>
      <c r="CH218" s="89">
        <f>SEQUENCING!N221</f>
        <v>0</v>
      </c>
      <c r="CI218" s="89">
        <f>SEQUENCING!O221</f>
        <v>0</v>
      </c>
      <c r="CJ218" s="89">
        <f>SEQUENCING!P221</f>
        <v>0</v>
      </c>
      <c r="CK218" s="89">
        <f>SEQUENCING!Q221</f>
        <v>0</v>
      </c>
      <c r="CL218" s="89">
        <f>SEQUENCING!X221</f>
        <v>0</v>
      </c>
      <c r="CM218" s="89">
        <f>SEQUENCING!R221</f>
        <v>0</v>
      </c>
    </row>
    <row r="219">
      <c r="AE219" s="89">
        <f>SAMPLES_indiv!C222</f>
        <v>0</v>
      </c>
      <c r="AF219" s="89">
        <f>SAMPLES_indiv!D222</f>
        <v>0</v>
      </c>
      <c r="AG219" s="89">
        <f>SAMPLES_indiv!E222</f>
        <v>0</v>
      </c>
      <c r="AH219" s="89">
        <f>SAMPLES_indiv!F222</f>
        <v>0</v>
      </c>
      <c r="AI219" s="89">
        <f>SAMPLES_indiv!G222</f>
        <v>0</v>
      </c>
      <c r="AJ219" s="89">
        <f>SAMPLES_indiv!H222</f>
        <v>0</v>
      </c>
      <c r="AK219" s="89">
        <f>SAMPLES_indiv!I222</f>
        <v>0</v>
      </c>
      <c r="AL219" s="89">
        <f>SAMPLES_indiv!J222</f>
        <v>0</v>
      </c>
      <c r="AM219" s="89">
        <f>SAMPLES_indiv!K222</f>
        <v>0</v>
      </c>
      <c r="AN219" s="89">
        <f>SAMPLES_indiv!L222</f>
        <v>0</v>
      </c>
      <c r="AO219" s="89">
        <f>SAMPLES_indiv!M222</f>
        <v>0</v>
      </c>
      <c r="AP219" s="89">
        <f>SAMPLES_indiv!N222</f>
        <v>0</v>
      </c>
      <c r="AQ219" s="89">
        <f>SAMPLES_indiv!O222</f>
        <v>0</v>
      </c>
      <c r="AR219" s="89">
        <f>SAMPLES_indiv!P222</f>
        <v>0</v>
      </c>
      <c r="AS219" s="89">
        <f>SAMPLES_indiv!Q222</f>
        <v>0</v>
      </c>
      <c r="AT219" s="89">
        <f>SAMPLES_indiv!R222</f>
        <v>0</v>
      </c>
      <c r="AU219" s="89">
        <f>SAMPLES_indiv!S222</f>
        <v>0</v>
      </c>
      <c r="AV219" s="89">
        <f>SAMPLES_indiv!T222</f>
        <v>0</v>
      </c>
      <c r="AW219" s="89">
        <f>SAMPLES_indiv!U222</f>
        <v>0</v>
      </c>
      <c r="AX219" s="89">
        <f>SAMPLES_indiv!V222</f>
        <v>0</v>
      </c>
      <c r="AY219" s="89">
        <f>SAMPLES_indiv!W222</f>
        <v>0</v>
      </c>
      <c r="AZ219" s="89">
        <f>SAMPLES_chemphys!C222</f>
        <v>0</v>
      </c>
      <c r="BA219" s="89">
        <f>SAMPLES_chemphys!D222</f>
        <v>0</v>
      </c>
      <c r="BB219" s="89">
        <f>SAMPLES_chemphys!E222</f>
        <v>0</v>
      </c>
      <c r="BC219" s="89">
        <f>SAMPLES_chemphys!F222</f>
        <v>0</v>
      </c>
      <c r="BD219" s="89">
        <f>SAMPLES_chemphys!G222</f>
        <v>0</v>
      </c>
      <c r="BE219" s="89">
        <f>SAMPLES_chemphys!H222</f>
        <v>0</v>
      </c>
      <c r="BF219" s="89">
        <f>SAMPLES_chemphys!I222</f>
        <v>0</v>
      </c>
      <c r="BG219" s="89">
        <f>SAMPLES_chemphys!J222</f>
        <v>0</v>
      </c>
      <c r="BH219" s="89">
        <f>SAMPLES_chemphys!K222</f>
        <v>0</v>
      </c>
      <c r="BI219" s="89">
        <f>SAMPLES_chemphys!L222</f>
        <v>0</v>
      </c>
      <c r="BJ219" s="89">
        <f>SAMPLES_chemphys!M222</f>
        <v>0</v>
      </c>
      <c r="BK219" s="89">
        <f>SAMPLES_chemphys!N222</f>
        <v>0</v>
      </c>
      <c r="BL219" s="89">
        <f>SAMPLES_chemphys!O222</f>
        <v>0</v>
      </c>
      <c r="BM219" s="89">
        <f>SAMPLES_chemphys!P222</f>
        <v>0</v>
      </c>
      <c r="BN219" s="89">
        <f>SAMPLES_chemphys!Q222</f>
        <v>0</v>
      </c>
      <c r="BO219" s="89">
        <f>SAMPLES_chemphys!R222</f>
        <v>0</v>
      </c>
      <c r="BP219" s="89">
        <f>SAMPLES_chemphys!S222</f>
        <v>0</v>
      </c>
      <c r="BQ219" s="89">
        <f>SAMPLES_chemphys!T222</f>
        <v>0</v>
      </c>
      <c r="BR219" s="89">
        <f>SAMPLES_chemphys!U222</f>
        <v>0</v>
      </c>
      <c r="BS219" s="89">
        <f>SAMPLES_chemphys!V222</f>
        <v>0</v>
      </c>
      <c r="BT219" s="89">
        <f>SAMPLES_chemphys!W222</f>
        <v>0</v>
      </c>
      <c r="BU219" s="89">
        <f>SAMPLES_chemphys!X222</f>
        <v>0</v>
      </c>
      <c r="BV219" s="89">
        <f>SAMPLES_chemphys!Y222</f>
        <v>0</v>
      </c>
      <c r="BW219" s="89">
        <f>SAMPLES_chemphys!Z222</f>
        <v>0</v>
      </c>
      <c r="BX219" s="89">
        <f>SAMPLES_chemphys!AA222</f>
        <v>0</v>
      </c>
      <c r="BY219" s="89">
        <f>SAMPLES_chemphys!AB222</f>
        <v>0</v>
      </c>
      <c r="BZ219" s="89">
        <f>SAMPLES_chemphys!AC222</f>
        <v>0</v>
      </c>
      <c r="CA219" s="89">
        <f>SAMPLES_chemphys!AD222</f>
        <v>0</v>
      </c>
      <c r="CB219" s="89">
        <f>SAMPLES_chemphys!AE222</f>
        <v>0</v>
      </c>
      <c r="CC219" s="89">
        <f>SAMPLES_chemphys!AF222</f>
        <v>0</v>
      </c>
      <c r="CD219" s="89">
        <f>SAMPLES_chemphys!AG222</f>
        <v>0</v>
      </c>
      <c r="CE219" s="89">
        <f>SEQUENCING!X222</f>
        <v>0</v>
      </c>
      <c r="CF219" s="89">
        <f>SEQUENCING!L222</f>
        <v>0</v>
      </c>
      <c r="CG219" s="89">
        <f>SEQUENCING!M222</f>
        <v>0</v>
      </c>
      <c r="CH219" s="89">
        <f>SEQUENCING!N222</f>
        <v>0</v>
      </c>
      <c r="CI219" s="89">
        <f>SEQUENCING!O222</f>
        <v>0</v>
      </c>
      <c r="CJ219" s="89">
        <f>SEQUENCING!P222</f>
        <v>0</v>
      </c>
      <c r="CK219" s="89">
        <f>SEQUENCING!Q222</f>
        <v>0</v>
      </c>
      <c r="CL219" s="89">
        <f>SEQUENCING!X222</f>
        <v>0</v>
      </c>
      <c r="CM219" s="89">
        <f>SEQUENCING!R222</f>
        <v>0</v>
      </c>
    </row>
    <row r="220">
      <c r="AE220" s="89">
        <f>SAMPLES_indiv!C223</f>
        <v>0</v>
      </c>
      <c r="AF220" s="89">
        <f>SAMPLES_indiv!D223</f>
        <v>0</v>
      </c>
      <c r="AG220" s="89">
        <f>SAMPLES_indiv!E223</f>
        <v>0</v>
      </c>
      <c r="AH220" s="89">
        <f>SAMPLES_indiv!F223</f>
        <v>0</v>
      </c>
      <c r="AI220" s="89">
        <f>SAMPLES_indiv!G223</f>
        <v>0</v>
      </c>
      <c r="AJ220" s="89">
        <f>SAMPLES_indiv!H223</f>
        <v>0</v>
      </c>
      <c r="AK220" s="89">
        <f>SAMPLES_indiv!I223</f>
        <v>0</v>
      </c>
      <c r="AL220" s="89">
        <f>SAMPLES_indiv!J223</f>
        <v>0</v>
      </c>
      <c r="AM220" s="89">
        <f>SAMPLES_indiv!K223</f>
        <v>0</v>
      </c>
      <c r="AN220" s="89">
        <f>SAMPLES_indiv!L223</f>
        <v>0</v>
      </c>
      <c r="AO220" s="89">
        <f>SAMPLES_indiv!M223</f>
        <v>0</v>
      </c>
      <c r="AP220" s="89">
        <f>SAMPLES_indiv!N223</f>
        <v>0</v>
      </c>
      <c r="AQ220" s="89">
        <f>SAMPLES_indiv!O223</f>
        <v>0</v>
      </c>
      <c r="AR220" s="89">
        <f>SAMPLES_indiv!P223</f>
        <v>0</v>
      </c>
      <c r="AS220" s="89">
        <f>SAMPLES_indiv!Q223</f>
        <v>0</v>
      </c>
      <c r="AT220" s="89">
        <f>SAMPLES_indiv!R223</f>
        <v>0</v>
      </c>
      <c r="AU220" s="89">
        <f>SAMPLES_indiv!S223</f>
        <v>0</v>
      </c>
      <c r="AV220" s="89">
        <f>SAMPLES_indiv!T223</f>
        <v>0</v>
      </c>
      <c r="AW220" s="89">
        <f>SAMPLES_indiv!U223</f>
        <v>0</v>
      </c>
      <c r="AX220" s="89">
        <f>SAMPLES_indiv!V223</f>
        <v>0</v>
      </c>
      <c r="AY220" s="89">
        <f>SAMPLES_indiv!W223</f>
        <v>0</v>
      </c>
      <c r="AZ220" s="89">
        <f>SAMPLES_chemphys!C223</f>
        <v>0</v>
      </c>
      <c r="BA220" s="89">
        <f>SAMPLES_chemphys!D223</f>
        <v>0</v>
      </c>
      <c r="BB220" s="89">
        <f>SAMPLES_chemphys!E223</f>
        <v>0</v>
      </c>
      <c r="BC220" s="89">
        <f>SAMPLES_chemphys!F223</f>
        <v>0</v>
      </c>
      <c r="BD220" s="89">
        <f>SAMPLES_chemphys!G223</f>
        <v>0</v>
      </c>
      <c r="BE220" s="89">
        <f>SAMPLES_chemphys!H223</f>
        <v>0</v>
      </c>
      <c r="BF220" s="89">
        <f>SAMPLES_chemphys!I223</f>
        <v>0</v>
      </c>
      <c r="BG220" s="89">
        <f>SAMPLES_chemphys!J223</f>
        <v>0</v>
      </c>
      <c r="BH220" s="89">
        <f>SAMPLES_chemphys!K223</f>
        <v>0</v>
      </c>
      <c r="BI220" s="89">
        <f>SAMPLES_chemphys!L223</f>
        <v>0</v>
      </c>
      <c r="BJ220" s="89">
        <f>SAMPLES_chemphys!M223</f>
        <v>0</v>
      </c>
      <c r="BK220" s="89">
        <f>SAMPLES_chemphys!N223</f>
        <v>0</v>
      </c>
      <c r="BL220" s="89">
        <f>SAMPLES_chemphys!O223</f>
        <v>0</v>
      </c>
      <c r="BM220" s="89">
        <f>SAMPLES_chemphys!P223</f>
        <v>0</v>
      </c>
      <c r="BN220" s="89">
        <f>SAMPLES_chemphys!Q223</f>
        <v>0</v>
      </c>
      <c r="BO220" s="89">
        <f>SAMPLES_chemphys!R223</f>
        <v>0</v>
      </c>
      <c r="BP220" s="89">
        <f>SAMPLES_chemphys!S223</f>
        <v>0</v>
      </c>
      <c r="BQ220" s="89">
        <f>SAMPLES_chemphys!T223</f>
        <v>0</v>
      </c>
      <c r="BR220" s="89">
        <f>SAMPLES_chemphys!U223</f>
        <v>0</v>
      </c>
      <c r="BS220" s="89">
        <f>SAMPLES_chemphys!V223</f>
        <v>0</v>
      </c>
      <c r="BT220" s="89">
        <f>SAMPLES_chemphys!W223</f>
        <v>0</v>
      </c>
      <c r="BU220" s="89">
        <f>SAMPLES_chemphys!X223</f>
        <v>0</v>
      </c>
      <c r="BV220" s="89">
        <f>SAMPLES_chemphys!Y223</f>
        <v>0</v>
      </c>
      <c r="BW220" s="89">
        <f>SAMPLES_chemphys!Z223</f>
        <v>0</v>
      </c>
      <c r="BX220" s="89">
        <f>SAMPLES_chemphys!AA223</f>
        <v>0</v>
      </c>
      <c r="BY220" s="89">
        <f>SAMPLES_chemphys!AB223</f>
        <v>0</v>
      </c>
      <c r="BZ220" s="89">
        <f>SAMPLES_chemphys!AC223</f>
        <v>0</v>
      </c>
      <c r="CA220" s="89">
        <f>SAMPLES_chemphys!AD223</f>
        <v>0</v>
      </c>
      <c r="CB220" s="89">
        <f>SAMPLES_chemphys!AE223</f>
        <v>0</v>
      </c>
      <c r="CC220" s="89">
        <f>SAMPLES_chemphys!AF223</f>
        <v>0</v>
      </c>
      <c r="CD220" s="89">
        <f>SAMPLES_chemphys!AG223</f>
        <v>0</v>
      </c>
      <c r="CE220" s="89">
        <f>SEQUENCING!X223</f>
        <v>0</v>
      </c>
      <c r="CF220" s="89">
        <f>SEQUENCING!L223</f>
        <v>0</v>
      </c>
      <c r="CG220" s="89">
        <f>SEQUENCING!M223</f>
        <v>0</v>
      </c>
      <c r="CH220" s="89">
        <f>SEQUENCING!N223</f>
        <v>0</v>
      </c>
      <c r="CI220" s="89">
        <f>SEQUENCING!O223</f>
        <v>0</v>
      </c>
      <c r="CJ220" s="89">
        <f>SEQUENCING!P223</f>
        <v>0</v>
      </c>
      <c r="CK220" s="89">
        <f>SEQUENCING!Q223</f>
        <v>0</v>
      </c>
      <c r="CL220" s="89">
        <f>SEQUENCING!X223</f>
        <v>0</v>
      </c>
      <c r="CM220" s="89">
        <f>SEQUENCING!R223</f>
        <v>0</v>
      </c>
    </row>
    <row r="221">
      <c r="AE221" s="89">
        <f>SAMPLES_indiv!C224</f>
        <v>0</v>
      </c>
      <c r="AF221" s="89">
        <f>SAMPLES_indiv!D224</f>
        <v>0</v>
      </c>
      <c r="AG221" s="89">
        <f>SAMPLES_indiv!E224</f>
        <v>0</v>
      </c>
      <c r="AH221" s="89">
        <f>SAMPLES_indiv!F224</f>
        <v>0</v>
      </c>
      <c r="AI221" s="89">
        <f>SAMPLES_indiv!G224</f>
        <v>0</v>
      </c>
      <c r="AJ221" s="89">
        <f>SAMPLES_indiv!H224</f>
        <v>0</v>
      </c>
      <c r="AK221" s="89">
        <f>SAMPLES_indiv!I224</f>
        <v>0</v>
      </c>
      <c r="AL221" s="89">
        <f>SAMPLES_indiv!J224</f>
        <v>0</v>
      </c>
      <c r="AM221" s="89">
        <f>SAMPLES_indiv!K224</f>
        <v>0</v>
      </c>
      <c r="AN221" s="89">
        <f>SAMPLES_indiv!L224</f>
        <v>0</v>
      </c>
      <c r="AO221" s="89">
        <f>SAMPLES_indiv!M224</f>
        <v>0</v>
      </c>
      <c r="AP221" s="89">
        <f>SAMPLES_indiv!N224</f>
        <v>0</v>
      </c>
      <c r="AQ221" s="89">
        <f>SAMPLES_indiv!O224</f>
        <v>0</v>
      </c>
      <c r="AR221" s="89">
        <f>SAMPLES_indiv!P224</f>
        <v>0</v>
      </c>
      <c r="AS221" s="89">
        <f>SAMPLES_indiv!Q224</f>
        <v>0</v>
      </c>
      <c r="AT221" s="89">
        <f>SAMPLES_indiv!R224</f>
        <v>0</v>
      </c>
      <c r="AU221" s="89">
        <f>SAMPLES_indiv!S224</f>
        <v>0</v>
      </c>
      <c r="AV221" s="89">
        <f>SAMPLES_indiv!T224</f>
        <v>0</v>
      </c>
      <c r="AW221" s="89">
        <f>SAMPLES_indiv!U224</f>
        <v>0</v>
      </c>
      <c r="AX221" s="89">
        <f>SAMPLES_indiv!V224</f>
        <v>0</v>
      </c>
      <c r="AY221" s="89">
        <f>SAMPLES_indiv!W224</f>
        <v>0</v>
      </c>
      <c r="AZ221" s="89">
        <f>SAMPLES_chemphys!C224</f>
        <v>0</v>
      </c>
      <c r="BA221" s="89">
        <f>SAMPLES_chemphys!D224</f>
        <v>0</v>
      </c>
      <c r="BB221" s="89">
        <f>SAMPLES_chemphys!E224</f>
        <v>0</v>
      </c>
      <c r="BC221" s="89">
        <f>SAMPLES_chemphys!F224</f>
        <v>0</v>
      </c>
      <c r="BD221" s="89">
        <f>SAMPLES_chemphys!G224</f>
        <v>0</v>
      </c>
      <c r="BE221" s="89">
        <f>SAMPLES_chemphys!H224</f>
        <v>0</v>
      </c>
      <c r="BF221" s="89">
        <f>SAMPLES_chemphys!I224</f>
        <v>0</v>
      </c>
      <c r="BG221" s="89">
        <f>SAMPLES_chemphys!J224</f>
        <v>0</v>
      </c>
      <c r="BH221" s="89">
        <f>SAMPLES_chemphys!K224</f>
        <v>0</v>
      </c>
      <c r="BI221" s="89">
        <f>SAMPLES_chemphys!L224</f>
        <v>0</v>
      </c>
      <c r="BJ221" s="89">
        <f>SAMPLES_chemphys!M224</f>
        <v>0</v>
      </c>
      <c r="BK221" s="89">
        <f>SAMPLES_chemphys!N224</f>
        <v>0</v>
      </c>
      <c r="BL221" s="89">
        <f>SAMPLES_chemphys!O224</f>
        <v>0</v>
      </c>
      <c r="BM221" s="89">
        <f>SAMPLES_chemphys!P224</f>
        <v>0</v>
      </c>
      <c r="BN221" s="89">
        <f>SAMPLES_chemphys!Q224</f>
        <v>0</v>
      </c>
      <c r="BO221" s="89">
        <f>SAMPLES_chemphys!R224</f>
        <v>0</v>
      </c>
      <c r="BP221" s="89">
        <f>SAMPLES_chemphys!S224</f>
        <v>0</v>
      </c>
      <c r="BQ221" s="89">
        <f>SAMPLES_chemphys!T224</f>
        <v>0</v>
      </c>
      <c r="BR221" s="89">
        <f>SAMPLES_chemphys!U224</f>
        <v>0</v>
      </c>
      <c r="BS221" s="89">
        <f>SAMPLES_chemphys!V224</f>
        <v>0</v>
      </c>
      <c r="BT221" s="89">
        <f>SAMPLES_chemphys!W224</f>
        <v>0</v>
      </c>
      <c r="BU221" s="89">
        <f>SAMPLES_chemphys!X224</f>
        <v>0</v>
      </c>
      <c r="BV221" s="89">
        <f>SAMPLES_chemphys!Y224</f>
        <v>0</v>
      </c>
      <c r="BW221" s="89">
        <f>SAMPLES_chemphys!Z224</f>
        <v>0</v>
      </c>
      <c r="BX221" s="89">
        <f>SAMPLES_chemphys!AA224</f>
        <v>0</v>
      </c>
      <c r="BY221" s="89">
        <f>SAMPLES_chemphys!AB224</f>
        <v>0</v>
      </c>
      <c r="BZ221" s="89">
        <f>SAMPLES_chemphys!AC224</f>
        <v>0</v>
      </c>
      <c r="CA221" s="89">
        <f>SAMPLES_chemphys!AD224</f>
        <v>0</v>
      </c>
      <c r="CB221" s="89">
        <f>SAMPLES_chemphys!AE224</f>
        <v>0</v>
      </c>
      <c r="CC221" s="89">
        <f>SAMPLES_chemphys!AF224</f>
        <v>0</v>
      </c>
      <c r="CD221" s="89">
        <f>SAMPLES_chemphys!AG224</f>
        <v>0</v>
      </c>
      <c r="CE221" s="89">
        <f>SEQUENCING!X224</f>
        <v>0</v>
      </c>
      <c r="CF221" s="89">
        <f>SEQUENCING!L224</f>
        <v>0</v>
      </c>
      <c r="CG221" s="89">
        <f>SEQUENCING!M224</f>
        <v>0</v>
      </c>
      <c r="CH221" s="89">
        <f>SEQUENCING!N224</f>
        <v>0</v>
      </c>
      <c r="CI221" s="89">
        <f>SEQUENCING!O224</f>
        <v>0</v>
      </c>
      <c r="CJ221" s="89">
        <f>SEQUENCING!P224</f>
        <v>0</v>
      </c>
      <c r="CK221" s="89">
        <f>SEQUENCING!Q224</f>
        <v>0</v>
      </c>
      <c r="CL221" s="89">
        <f>SEQUENCING!X224</f>
        <v>0</v>
      </c>
      <c r="CM221" s="89">
        <f>SEQUENCING!R224</f>
        <v>0</v>
      </c>
    </row>
    <row r="222">
      <c r="AE222" s="89">
        <f>SAMPLES_indiv!C225</f>
        <v>0</v>
      </c>
      <c r="AF222" s="89">
        <f>SAMPLES_indiv!D225</f>
        <v>0</v>
      </c>
      <c r="AG222" s="89">
        <f>SAMPLES_indiv!E225</f>
        <v>0</v>
      </c>
      <c r="AH222" s="89">
        <f>SAMPLES_indiv!F225</f>
        <v>0</v>
      </c>
      <c r="AI222" s="89">
        <f>SAMPLES_indiv!G225</f>
        <v>0</v>
      </c>
      <c r="AJ222" s="89">
        <f>SAMPLES_indiv!H225</f>
        <v>0</v>
      </c>
      <c r="AK222" s="89">
        <f>SAMPLES_indiv!I225</f>
        <v>0</v>
      </c>
      <c r="AL222" s="89">
        <f>SAMPLES_indiv!J225</f>
        <v>0</v>
      </c>
      <c r="AM222" s="89">
        <f>SAMPLES_indiv!K225</f>
        <v>0</v>
      </c>
      <c r="AN222" s="89">
        <f>SAMPLES_indiv!L225</f>
        <v>0</v>
      </c>
      <c r="AO222" s="89">
        <f>SAMPLES_indiv!M225</f>
        <v>0</v>
      </c>
      <c r="AP222" s="89">
        <f>SAMPLES_indiv!N225</f>
        <v>0</v>
      </c>
      <c r="AQ222" s="89">
        <f>SAMPLES_indiv!O225</f>
        <v>0</v>
      </c>
      <c r="AR222" s="89">
        <f>SAMPLES_indiv!P225</f>
        <v>0</v>
      </c>
      <c r="AS222" s="89">
        <f>SAMPLES_indiv!Q225</f>
        <v>0</v>
      </c>
      <c r="AT222" s="89">
        <f>SAMPLES_indiv!R225</f>
        <v>0</v>
      </c>
      <c r="AU222" s="89">
        <f>SAMPLES_indiv!S225</f>
        <v>0</v>
      </c>
      <c r="AV222" s="89">
        <f>SAMPLES_indiv!T225</f>
        <v>0</v>
      </c>
      <c r="AW222" s="89">
        <f>SAMPLES_indiv!U225</f>
        <v>0</v>
      </c>
      <c r="AX222" s="89">
        <f>SAMPLES_indiv!V225</f>
        <v>0</v>
      </c>
      <c r="AY222" s="89">
        <f>SAMPLES_indiv!W225</f>
        <v>0</v>
      </c>
      <c r="AZ222" s="89">
        <f>SAMPLES_chemphys!C225</f>
        <v>0</v>
      </c>
      <c r="BA222" s="89">
        <f>SAMPLES_chemphys!D225</f>
        <v>0</v>
      </c>
      <c r="BB222" s="89">
        <f>SAMPLES_chemphys!E225</f>
        <v>0</v>
      </c>
      <c r="BC222" s="89">
        <f>SAMPLES_chemphys!F225</f>
        <v>0</v>
      </c>
      <c r="BD222" s="89">
        <f>SAMPLES_chemphys!G225</f>
        <v>0</v>
      </c>
      <c r="BE222" s="89">
        <f>SAMPLES_chemphys!H225</f>
        <v>0</v>
      </c>
      <c r="BF222" s="89">
        <f>SAMPLES_chemphys!I225</f>
        <v>0</v>
      </c>
      <c r="BG222" s="89">
        <f>SAMPLES_chemphys!J225</f>
        <v>0</v>
      </c>
      <c r="BH222" s="89">
        <f>SAMPLES_chemphys!K225</f>
        <v>0</v>
      </c>
      <c r="BI222" s="89">
        <f>SAMPLES_chemphys!L225</f>
        <v>0</v>
      </c>
      <c r="BJ222" s="89">
        <f>SAMPLES_chemphys!M225</f>
        <v>0</v>
      </c>
      <c r="BK222" s="89">
        <f>SAMPLES_chemphys!N225</f>
        <v>0</v>
      </c>
      <c r="BL222" s="89">
        <f>SAMPLES_chemphys!O225</f>
        <v>0</v>
      </c>
      <c r="BM222" s="89">
        <f>SAMPLES_chemphys!P225</f>
        <v>0</v>
      </c>
      <c r="BN222" s="89">
        <f>SAMPLES_chemphys!Q225</f>
        <v>0</v>
      </c>
      <c r="BO222" s="89">
        <f>SAMPLES_chemphys!R225</f>
        <v>0</v>
      </c>
      <c r="BP222" s="89">
        <f>SAMPLES_chemphys!S225</f>
        <v>0</v>
      </c>
      <c r="BQ222" s="89">
        <f>SAMPLES_chemphys!T225</f>
        <v>0</v>
      </c>
      <c r="BR222" s="89">
        <f>SAMPLES_chemphys!U225</f>
        <v>0</v>
      </c>
      <c r="BS222" s="89">
        <f>SAMPLES_chemphys!V225</f>
        <v>0</v>
      </c>
      <c r="BT222" s="89">
        <f>SAMPLES_chemphys!W225</f>
        <v>0</v>
      </c>
      <c r="BU222" s="89">
        <f>SAMPLES_chemphys!X225</f>
        <v>0</v>
      </c>
      <c r="BV222" s="89">
        <f>SAMPLES_chemphys!Y225</f>
        <v>0</v>
      </c>
      <c r="BW222" s="89">
        <f>SAMPLES_chemphys!Z225</f>
        <v>0</v>
      </c>
      <c r="BX222" s="89">
        <f>SAMPLES_chemphys!AA225</f>
        <v>0</v>
      </c>
      <c r="BY222" s="89">
        <f>SAMPLES_chemphys!AB225</f>
        <v>0</v>
      </c>
      <c r="BZ222" s="89">
        <f>SAMPLES_chemphys!AC225</f>
        <v>0</v>
      </c>
      <c r="CA222" s="89">
        <f>SAMPLES_chemphys!AD225</f>
        <v>0</v>
      </c>
      <c r="CB222" s="89">
        <f>SAMPLES_chemphys!AE225</f>
        <v>0</v>
      </c>
      <c r="CC222" s="89">
        <f>SAMPLES_chemphys!AF225</f>
        <v>0</v>
      </c>
      <c r="CD222" s="89">
        <f>SAMPLES_chemphys!AG225</f>
        <v>0</v>
      </c>
      <c r="CE222" s="89">
        <f>SEQUENCING!X225</f>
        <v>0</v>
      </c>
      <c r="CF222" s="89">
        <f>SEQUENCING!L225</f>
        <v>0</v>
      </c>
      <c r="CG222" s="89">
        <f>SEQUENCING!M225</f>
        <v>0</v>
      </c>
      <c r="CH222" s="89">
        <f>SEQUENCING!N225</f>
        <v>0</v>
      </c>
      <c r="CI222" s="89">
        <f>SEQUENCING!O225</f>
        <v>0</v>
      </c>
      <c r="CJ222" s="89">
        <f>SEQUENCING!P225</f>
        <v>0</v>
      </c>
      <c r="CK222" s="89">
        <f>SEQUENCING!Q225</f>
        <v>0</v>
      </c>
      <c r="CL222" s="89">
        <f>SEQUENCING!X225</f>
        <v>0</v>
      </c>
      <c r="CM222" s="89">
        <f>SEQUENCING!R225</f>
        <v>0</v>
      </c>
    </row>
    <row r="223">
      <c r="AE223" s="89">
        <f>SAMPLES_indiv!C226</f>
        <v>0</v>
      </c>
      <c r="AF223" s="89">
        <f>SAMPLES_indiv!D226</f>
        <v>0</v>
      </c>
      <c r="AG223" s="89">
        <f>SAMPLES_indiv!E226</f>
        <v>0</v>
      </c>
      <c r="AH223" s="89">
        <f>SAMPLES_indiv!F226</f>
        <v>0</v>
      </c>
      <c r="AI223" s="89">
        <f>SAMPLES_indiv!G226</f>
        <v>0</v>
      </c>
      <c r="AJ223" s="89">
        <f>SAMPLES_indiv!H226</f>
        <v>0</v>
      </c>
      <c r="AK223" s="89">
        <f>SAMPLES_indiv!I226</f>
        <v>0</v>
      </c>
      <c r="AL223" s="89">
        <f>SAMPLES_indiv!J226</f>
        <v>0</v>
      </c>
      <c r="AM223" s="89">
        <f>SAMPLES_indiv!K226</f>
        <v>0</v>
      </c>
      <c r="AN223" s="89">
        <f>SAMPLES_indiv!L226</f>
        <v>0</v>
      </c>
      <c r="AO223" s="89">
        <f>SAMPLES_indiv!M226</f>
        <v>0</v>
      </c>
      <c r="AP223" s="89">
        <f>SAMPLES_indiv!N226</f>
        <v>0</v>
      </c>
      <c r="AQ223" s="89">
        <f>SAMPLES_indiv!O226</f>
        <v>0</v>
      </c>
      <c r="AR223" s="89">
        <f>SAMPLES_indiv!P226</f>
        <v>0</v>
      </c>
      <c r="AS223" s="89">
        <f>SAMPLES_indiv!Q226</f>
        <v>0</v>
      </c>
      <c r="AT223" s="89">
        <f>SAMPLES_indiv!R226</f>
        <v>0</v>
      </c>
      <c r="AU223" s="89">
        <f>SAMPLES_indiv!S226</f>
        <v>0</v>
      </c>
      <c r="AV223" s="89">
        <f>SAMPLES_indiv!T226</f>
        <v>0</v>
      </c>
      <c r="AW223" s="89">
        <f>SAMPLES_indiv!U226</f>
        <v>0</v>
      </c>
      <c r="AX223" s="89">
        <f>SAMPLES_indiv!V226</f>
        <v>0</v>
      </c>
      <c r="AY223" s="89">
        <f>SAMPLES_indiv!W226</f>
        <v>0</v>
      </c>
      <c r="AZ223" s="89">
        <f>SAMPLES_chemphys!C226</f>
        <v>0</v>
      </c>
      <c r="BA223" s="89">
        <f>SAMPLES_chemphys!D226</f>
        <v>0</v>
      </c>
      <c r="BB223" s="89">
        <f>SAMPLES_chemphys!E226</f>
        <v>0</v>
      </c>
      <c r="BC223" s="89">
        <f>SAMPLES_chemphys!F226</f>
        <v>0</v>
      </c>
      <c r="BD223" s="89">
        <f>SAMPLES_chemphys!G226</f>
        <v>0</v>
      </c>
      <c r="BE223" s="89">
        <f>SAMPLES_chemphys!H226</f>
        <v>0</v>
      </c>
      <c r="BF223" s="89">
        <f>SAMPLES_chemphys!I226</f>
        <v>0</v>
      </c>
      <c r="BG223" s="89">
        <f>SAMPLES_chemphys!J226</f>
        <v>0</v>
      </c>
      <c r="BH223" s="89">
        <f>SAMPLES_chemphys!K226</f>
        <v>0</v>
      </c>
      <c r="BI223" s="89">
        <f>SAMPLES_chemphys!L226</f>
        <v>0</v>
      </c>
      <c r="BJ223" s="89">
        <f>SAMPLES_chemphys!M226</f>
        <v>0</v>
      </c>
      <c r="BK223" s="89">
        <f>SAMPLES_chemphys!N226</f>
        <v>0</v>
      </c>
      <c r="BL223" s="89">
        <f>SAMPLES_chemphys!O226</f>
        <v>0</v>
      </c>
      <c r="BM223" s="89">
        <f>SAMPLES_chemphys!P226</f>
        <v>0</v>
      </c>
      <c r="BN223" s="89">
        <f>SAMPLES_chemphys!Q226</f>
        <v>0</v>
      </c>
      <c r="BO223" s="89">
        <f>SAMPLES_chemphys!R226</f>
        <v>0</v>
      </c>
      <c r="BP223" s="89">
        <f>SAMPLES_chemphys!S226</f>
        <v>0</v>
      </c>
      <c r="BQ223" s="89">
        <f>SAMPLES_chemphys!T226</f>
        <v>0</v>
      </c>
      <c r="BR223" s="89">
        <f>SAMPLES_chemphys!U226</f>
        <v>0</v>
      </c>
      <c r="BS223" s="89">
        <f>SAMPLES_chemphys!V226</f>
        <v>0</v>
      </c>
      <c r="BT223" s="89">
        <f>SAMPLES_chemphys!W226</f>
        <v>0</v>
      </c>
      <c r="BU223" s="89">
        <f>SAMPLES_chemphys!X226</f>
        <v>0</v>
      </c>
      <c r="BV223" s="89">
        <f>SAMPLES_chemphys!Y226</f>
        <v>0</v>
      </c>
      <c r="BW223" s="89">
        <f>SAMPLES_chemphys!Z226</f>
        <v>0</v>
      </c>
      <c r="BX223" s="89">
        <f>SAMPLES_chemphys!AA226</f>
        <v>0</v>
      </c>
      <c r="BY223" s="89">
        <f>SAMPLES_chemphys!AB226</f>
        <v>0</v>
      </c>
      <c r="BZ223" s="89">
        <f>SAMPLES_chemphys!AC226</f>
        <v>0</v>
      </c>
      <c r="CA223" s="89">
        <f>SAMPLES_chemphys!AD226</f>
        <v>0</v>
      </c>
      <c r="CB223" s="89">
        <f>SAMPLES_chemphys!AE226</f>
        <v>0</v>
      </c>
      <c r="CC223" s="89">
        <f>SAMPLES_chemphys!AF226</f>
        <v>0</v>
      </c>
      <c r="CD223" s="89">
        <f>SAMPLES_chemphys!AG226</f>
        <v>0</v>
      </c>
      <c r="CE223" s="89">
        <f>SEQUENCING!X226</f>
        <v>0</v>
      </c>
      <c r="CF223" s="89">
        <f>SEQUENCING!L226</f>
        <v>0</v>
      </c>
      <c r="CG223" s="89">
        <f>SEQUENCING!M226</f>
        <v>0</v>
      </c>
      <c r="CH223" s="89">
        <f>SEQUENCING!N226</f>
        <v>0</v>
      </c>
      <c r="CI223" s="89">
        <f>SEQUENCING!O226</f>
        <v>0</v>
      </c>
      <c r="CJ223" s="89">
        <f>SEQUENCING!P226</f>
        <v>0</v>
      </c>
      <c r="CK223" s="89">
        <f>SEQUENCING!Q226</f>
        <v>0</v>
      </c>
      <c r="CL223" s="89">
        <f>SEQUENCING!X226</f>
        <v>0</v>
      </c>
      <c r="CM223" s="89">
        <f>SEQUENCING!R226</f>
        <v>0</v>
      </c>
    </row>
    <row r="224">
      <c r="AE224" s="89">
        <f>SAMPLES_indiv!C227</f>
        <v>0</v>
      </c>
      <c r="AF224" s="89">
        <f>SAMPLES_indiv!D227</f>
        <v>0</v>
      </c>
      <c r="AG224" s="89">
        <f>SAMPLES_indiv!E227</f>
        <v>0</v>
      </c>
      <c r="AH224" s="89">
        <f>SAMPLES_indiv!F227</f>
        <v>0</v>
      </c>
      <c r="AI224" s="89">
        <f>SAMPLES_indiv!G227</f>
        <v>0</v>
      </c>
      <c r="AJ224" s="89">
        <f>SAMPLES_indiv!H227</f>
        <v>0</v>
      </c>
      <c r="AK224" s="89">
        <f>SAMPLES_indiv!I227</f>
        <v>0</v>
      </c>
      <c r="AL224" s="89">
        <f>SAMPLES_indiv!J227</f>
        <v>0</v>
      </c>
      <c r="AM224" s="89">
        <f>SAMPLES_indiv!K227</f>
        <v>0</v>
      </c>
      <c r="AN224" s="89">
        <f>SAMPLES_indiv!L227</f>
        <v>0</v>
      </c>
      <c r="AO224" s="89">
        <f>SAMPLES_indiv!M227</f>
        <v>0</v>
      </c>
      <c r="AP224" s="89">
        <f>SAMPLES_indiv!N227</f>
        <v>0</v>
      </c>
      <c r="AQ224" s="89">
        <f>SAMPLES_indiv!O227</f>
        <v>0</v>
      </c>
      <c r="AR224" s="89">
        <f>SAMPLES_indiv!P227</f>
        <v>0</v>
      </c>
      <c r="AS224" s="89">
        <f>SAMPLES_indiv!Q227</f>
        <v>0</v>
      </c>
      <c r="AT224" s="89">
        <f>SAMPLES_indiv!R227</f>
        <v>0</v>
      </c>
      <c r="AU224" s="89">
        <f>SAMPLES_indiv!S227</f>
        <v>0</v>
      </c>
      <c r="AV224" s="89">
        <f>SAMPLES_indiv!T227</f>
        <v>0</v>
      </c>
      <c r="AW224" s="89">
        <f>SAMPLES_indiv!U227</f>
        <v>0</v>
      </c>
      <c r="AX224" s="89">
        <f>SAMPLES_indiv!V227</f>
        <v>0</v>
      </c>
      <c r="AY224" s="89">
        <f>SAMPLES_indiv!W227</f>
        <v>0</v>
      </c>
      <c r="AZ224" s="89">
        <f>SAMPLES_chemphys!C227</f>
        <v>0</v>
      </c>
      <c r="BA224" s="89">
        <f>SAMPLES_chemphys!D227</f>
        <v>0</v>
      </c>
      <c r="BB224" s="89">
        <f>SAMPLES_chemphys!E227</f>
        <v>0</v>
      </c>
      <c r="BC224" s="89">
        <f>SAMPLES_chemphys!F227</f>
        <v>0</v>
      </c>
      <c r="BD224" s="89">
        <f>SAMPLES_chemphys!G227</f>
        <v>0</v>
      </c>
      <c r="BE224" s="89">
        <f>SAMPLES_chemphys!H227</f>
        <v>0</v>
      </c>
      <c r="BF224" s="89">
        <f>SAMPLES_chemphys!I227</f>
        <v>0</v>
      </c>
      <c r="BG224" s="89">
        <f>SAMPLES_chemphys!J227</f>
        <v>0</v>
      </c>
      <c r="BH224" s="89">
        <f>SAMPLES_chemphys!K227</f>
        <v>0</v>
      </c>
      <c r="BI224" s="89">
        <f>SAMPLES_chemphys!L227</f>
        <v>0</v>
      </c>
      <c r="BJ224" s="89">
        <f>SAMPLES_chemphys!M227</f>
        <v>0</v>
      </c>
      <c r="BK224" s="89">
        <f>SAMPLES_chemphys!N227</f>
        <v>0</v>
      </c>
      <c r="BL224" s="89">
        <f>SAMPLES_chemphys!O227</f>
        <v>0</v>
      </c>
      <c r="BM224" s="89">
        <f>SAMPLES_chemphys!P227</f>
        <v>0</v>
      </c>
      <c r="BN224" s="89">
        <f>SAMPLES_chemphys!Q227</f>
        <v>0</v>
      </c>
      <c r="BO224" s="89">
        <f>SAMPLES_chemphys!R227</f>
        <v>0</v>
      </c>
      <c r="BP224" s="89">
        <f>SAMPLES_chemphys!S227</f>
        <v>0</v>
      </c>
      <c r="BQ224" s="89">
        <f>SAMPLES_chemphys!T227</f>
        <v>0</v>
      </c>
      <c r="BR224" s="89">
        <f>SAMPLES_chemphys!U227</f>
        <v>0</v>
      </c>
      <c r="BS224" s="89">
        <f>SAMPLES_chemphys!V227</f>
        <v>0</v>
      </c>
      <c r="BT224" s="89">
        <f>SAMPLES_chemphys!W227</f>
        <v>0</v>
      </c>
      <c r="BU224" s="89">
        <f>SAMPLES_chemphys!X227</f>
        <v>0</v>
      </c>
      <c r="BV224" s="89">
        <f>SAMPLES_chemphys!Y227</f>
        <v>0</v>
      </c>
      <c r="BW224" s="89">
        <f>SAMPLES_chemphys!Z227</f>
        <v>0</v>
      </c>
      <c r="BX224" s="89">
        <f>SAMPLES_chemphys!AA227</f>
        <v>0</v>
      </c>
      <c r="BY224" s="89">
        <f>SAMPLES_chemphys!AB227</f>
        <v>0</v>
      </c>
      <c r="BZ224" s="89">
        <f>SAMPLES_chemphys!AC227</f>
        <v>0</v>
      </c>
      <c r="CA224" s="89">
        <f>SAMPLES_chemphys!AD227</f>
        <v>0</v>
      </c>
      <c r="CB224" s="89">
        <f>SAMPLES_chemphys!AE227</f>
        <v>0</v>
      </c>
      <c r="CC224" s="89">
        <f>SAMPLES_chemphys!AF227</f>
        <v>0</v>
      </c>
      <c r="CD224" s="89">
        <f>SAMPLES_chemphys!AG227</f>
        <v>0</v>
      </c>
      <c r="CE224" s="89">
        <f>SEQUENCING!X227</f>
        <v>0</v>
      </c>
      <c r="CF224" s="89">
        <f>SEQUENCING!L227</f>
        <v>0</v>
      </c>
      <c r="CG224" s="89">
        <f>SEQUENCING!M227</f>
        <v>0</v>
      </c>
      <c r="CH224" s="89">
        <f>SEQUENCING!N227</f>
        <v>0</v>
      </c>
      <c r="CI224" s="89">
        <f>SEQUENCING!O227</f>
        <v>0</v>
      </c>
      <c r="CJ224" s="89">
        <f>SEQUENCING!P227</f>
        <v>0</v>
      </c>
      <c r="CK224" s="89">
        <f>SEQUENCING!Q227</f>
        <v>0</v>
      </c>
      <c r="CL224" s="89">
        <f>SEQUENCING!X227</f>
        <v>0</v>
      </c>
      <c r="CM224" s="89">
        <f>SEQUENCING!R227</f>
        <v>0</v>
      </c>
    </row>
    <row r="225">
      <c r="AE225" s="89">
        <f>SAMPLES_indiv!C228</f>
        <v>0</v>
      </c>
      <c r="AF225" s="89">
        <f>SAMPLES_indiv!D228</f>
        <v>0</v>
      </c>
      <c r="AG225" s="89">
        <f>SAMPLES_indiv!E228</f>
        <v>0</v>
      </c>
      <c r="AH225" s="89">
        <f>SAMPLES_indiv!F228</f>
        <v>0</v>
      </c>
      <c r="AI225" s="89">
        <f>SAMPLES_indiv!G228</f>
        <v>0</v>
      </c>
      <c r="AJ225" s="89">
        <f>SAMPLES_indiv!H228</f>
        <v>0</v>
      </c>
      <c r="AK225" s="89">
        <f>SAMPLES_indiv!I228</f>
        <v>0</v>
      </c>
      <c r="AL225" s="89">
        <f>SAMPLES_indiv!J228</f>
        <v>0</v>
      </c>
      <c r="AM225" s="89">
        <f>SAMPLES_indiv!K228</f>
        <v>0</v>
      </c>
      <c r="AN225" s="89">
        <f>SAMPLES_indiv!L228</f>
        <v>0</v>
      </c>
      <c r="AO225" s="89">
        <f>SAMPLES_indiv!M228</f>
        <v>0</v>
      </c>
      <c r="AP225" s="89">
        <f>SAMPLES_indiv!N228</f>
        <v>0</v>
      </c>
      <c r="AQ225" s="89">
        <f>SAMPLES_indiv!O228</f>
        <v>0</v>
      </c>
      <c r="AR225" s="89">
        <f>SAMPLES_indiv!P228</f>
        <v>0</v>
      </c>
      <c r="AS225" s="89">
        <f>SAMPLES_indiv!Q228</f>
        <v>0</v>
      </c>
      <c r="AT225" s="89">
        <f>SAMPLES_indiv!R228</f>
        <v>0</v>
      </c>
      <c r="AU225" s="89">
        <f>SAMPLES_indiv!S228</f>
        <v>0</v>
      </c>
      <c r="AV225" s="89">
        <f>SAMPLES_indiv!T228</f>
        <v>0</v>
      </c>
      <c r="AW225" s="89">
        <f>SAMPLES_indiv!U228</f>
        <v>0</v>
      </c>
      <c r="AX225" s="89">
        <f>SAMPLES_indiv!V228</f>
        <v>0</v>
      </c>
      <c r="AY225" s="89">
        <f>SAMPLES_indiv!W228</f>
        <v>0</v>
      </c>
      <c r="AZ225" s="89">
        <f>SAMPLES_chemphys!C228</f>
        <v>0</v>
      </c>
      <c r="BA225" s="89">
        <f>SAMPLES_chemphys!D228</f>
        <v>0</v>
      </c>
      <c r="BB225" s="89">
        <f>SAMPLES_chemphys!E228</f>
        <v>0</v>
      </c>
      <c r="BC225" s="89">
        <f>SAMPLES_chemphys!F228</f>
        <v>0</v>
      </c>
      <c r="BD225" s="89">
        <f>SAMPLES_chemphys!G228</f>
        <v>0</v>
      </c>
      <c r="BE225" s="89">
        <f>SAMPLES_chemphys!H228</f>
        <v>0</v>
      </c>
      <c r="BF225" s="89">
        <f>SAMPLES_chemphys!I228</f>
        <v>0</v>
      </c>
      <c r="BG225" s="89">
        <f>SAMPLES_chemphys!J228</f>
        <v>0</v>
      </c>
      <c r="BH225" s="89">
        <f>SAMPLES_chemphys!K228</f>
        <v>0</v>
      </c>
      <c r="BI225" s="89">
        <f>SAMPLES_chemphys!L228</f>
        <v>0</v>
      </c>
      <c r="BJ225" s="89">
        <f>SAMPLES_chemphys!M228</f>
        <v>0</v>
      </c>
      <c r="BK225" s="89">
        <f>SAMPLES_chemphys!N228</f>
        <v>0</v>
      </c>
      <c r="BL225" s="89">
        <f>SAMPLES_chemphys!O228</f>
        <v>0</v>
      </c>
      <c r="BM225" s="89">
        <f>SAMPLES_chemphys!P228</f>
        <v>0</v>
      </c>
      <c r="BN225" s="89">
        <f>SAMPLES_chemphys!Q228</f>
        <v>0</v>
      </c>
      <c r="BO225" s="89">
        <f>SAMPLES_chemphys!R228</f>
        <v>0</v>
      </c>
      <c r="BP225" s="89">
        <f>SAMPLES_chemphys!S228</f>
        <v>0</v>
      </c>
      <c r="BQ225" s="89">
        <f>SAMPLES_chemphys!T228</f>
        <v>0</v>
      </c>
      <c r="BR225" s="89">
        <f>SAMPLES_chemphys!U228</f>
        <v>0</v>
      </c>
      <c r="BS225" s="89">
        <f>SAMPLES_chemphys!V228</f>
        <v>0</v>
      </c>
      <c r="BT225" s="89">
        <f>SAMPLES_chemphys!W228</f>
        <v>0</v>
      </c>
      <c r="BU225" s="89">
        <f>SAMPLES_chemphys!X228</f>
        <v>0</v>
      </c>
      <c r="BV225" s="89">
        <f>SAMPLES_chemphys!Y228</f>
        <v>0</v>
      </c>
      <c r="BW225" s="89">
        <f>SAMPLES_chemphys!Z228</f>
        <v>0</v>
      </c>
      <c r="BX225" s="89">
        <f>SAMPLES_chemphys!AA228</f>
        <v>0</v>
      </c>
      <c r="BY225" s="89">
        <f>SAMPLES_chemphys!AB228</f>
        <v>0</v>
      </c>
      <c r="BZ225" s="89">
        <f>SAMPLES_chemphys!AC228</f>
        <v>0</v>
      </c>
      <c r="CA225" s="89">
        <f>SAMPLES_chemphys!AD228</f>
        <v>0</v>
      </c>
      <c r="CB225" s="89">
        <f>SAMPLES_chemphys!AE228</f>
        <v>0</v>
      </c>
      <c r="CC225" s="89">
        <f>SAMPLES_chemphys!AF228</f>
        <v>0</v>
      </c>
      <c r="CD225" s="89">
        <f>SAMPLES_chemphys!AG228</f>
        <v>0</v>
      </c>
      <c r="CE225" s="89">
        <f>SEQUENCING!X228</f>
        <v>0</v>
      </c>
      <c r="CF225" s="89">
        <f>SEQUENCING!L228</f>
        <v>0</v>
      </c>
      <c r="CG225" s="89">
        <f>SEQUENCING!M228</f>
        <v>0</v>
      </c>
      <c r="CH225" s="89">
        <f>SEQUENCING!N228</f>
        <v>0</v>
      </c>
      <c r="CI225" s="89">
        <f>SEQUENCING!O228</f>
        <v>0</v>
      </c>
      <c r="CJ225" s="89">
        <f>SEQUENCING!P228</f>
        <v>0</v>
      </c>
      <c r="CK225" s="89">
        <f>SEQUENCING!Q228</f>
        <v>0</v>
      </c>
      <c r="CL225" s="89">
        <f>SEQUENCING!X228</f>
        <v>0</v>
      </c>
      <c r="CM225" s="89">
        <f>SEQUENCING!R228</f>
        <v>0</v>
      </c>
    </row>
    <row r="226">
      <c r="AE226" s="89">
        <f>SAMPLES_indiv!C229</f>
        <v>0</v>
      </c>
      <c r="AF226" s="89">
        <f>SAMPLES_indiv!D229</f>
        <v>0</v>
      </c>
      <c r="AG226" s="89">
        <f>SAMPLES_indiv!E229</f>
        <v>0</v>
      </c>
      <c r="AH226" s="89">
        <f>SAMPLES_indiv!F229</f>
        <v>0</v>
      </c>
      <c r="AI226" s="89">
        <f>SAMPLES_indiv!G229</f>
        <v>0</v>
      </c>
      <c r="AJ226" s="89">
        <f>SAMPLES_indiv!H229</f>
        <v>0</v>
      </c>
      <c r="AK226" s="89">
        <f>SAMPLES_indiv!I229</f>
        <v>0</v>
      </c>
      <c r="AL226" s="89">
        <f>SAMPLES_indiv!J229</f>
        <v>0</v>
      </c>
      <c r="AM226" s="89">
        <f>SAMPLES_indiv!K229</f>
        <v>0</v>
      </c>
      <c r="AN226" s="89">
        <f>SAMPLES_indiv!L229</f>
        <v>0</v>
      </c>
      <c r="AO226" s="89">
        <f>SAMPLES_indiv!M229</f>
        <v>0</v>
      </c>
      <c r="AP226" s="89">
        <f>SAMPLES_indiv!N229</f>
        <v>0</v>
      </c>
      <c r="AQ226" s="89">
        <f>SAMPLES_indiv!O229</f>
        <v>0</v>
      </c>
      <c r="AR226" s="89">
        <f>SAMPLES_indiv!P229</f>
        <v>0</v>
      </c>
      <c r="AS226" s="89">
        <f>SAMPLES_indiv!Q229</f>
        <v>0</v>
      </c>
      <c r="AT226" s="89">
        <f>SAMPLES_indiv!R229</f>
        <v>0</v>
      </c>
      <c r="AU226" s="89">
        <f>SAMPLES_indiv!S229</f>
        <v>0</v>
      </c>
      <c r="AV226" s="89">
        <f>SAMPLES_indiv!T229</f>
        <v>0</v>
      </c>
      <c r="AW226" s="89">
        <f>SAMPLES_indiv!U229</f>
        <v>0</v>
      </c>
      <c r="AX226" s="89">
        <f>SAMPLES_indiv!V229</f>
        <v>0</v>
      </c>
      <c r="AY226" s="89">
        <f>SAMPLES_indiv!W229</f>
        <v>0</v>
      </c>
      <c r="AZ226" s="89">
        <f>SAMPLES_chemphys!C229</f>
        <v>0</v>
      </c>
      <c r="BA226" s="89">
        <f>SAMPLES_chemphys!D229</f>
        <v>0</v>
      </c>
      <c r="BB226" s="89">
        <f>SAMPLES_chemphys!E229</f>
        <v>0</v>
      </c>
      <c r="BC226" s="89">
        <f>SAMPLES_chemphys!F229</f>
        <v>0</v>
      </c>
      <c r="BD226" s="89">
        <f>SAMPLES_chemphys!G229</f>
        <v>0</v>
      </c>
      <c r="BE226" s="89">
        <f>SAMPLES_chemphys!H229</f>
        <v>0</v>
      </c>
      <c r="BF226" s="89">
        <f>SAMPLES_chemphys!I229</f>
        <v>0</v>
      </c>
      <c r="BG226" s="89">
        <f>SAMPLES_chemphys!J229</f>
        <v>0</v>
      </c>
      <c r="BH226" s="89">
        <f>SAMPLES_chemphys!K229</f>
        <v>0</v>
      </c>
      <c r="BI226" s="89">
        <f>SAMPLES_chemphys!L229</f>
        <v>0</v>
      </c>
      <c r="BJ226" s="89">
        <f>SAMPLES_chemphys!M229</f>
        <v>0</v>
      </c>
      <c r="BK226" s="89">
        <f>SAMPLES_chemphys!N229</f>
        <v>0</v>
      </c>
      <c r="BL226" s="89">
        <f>SAMPLES_chemphys!O229</f>
        <v>0</v>
      </c>
      <c r="BM226" s="89">
        <f>SAMPLES_chemphys!P229</f>
        <v>0</v>
      </c>
      <c r="BN226" s="89">
        <f>SAMPLES_chemphys!Q229</f>
        <v>0</v>
      </c>
      <c r="BO226" s="89">
        <f>SAMPLES_chemphys!R229</f>
        <v>0</v>
      </c>
      <c r="BP226" s="89">
        <f>SAMPLES_chemphys!S229</f>
        <v>0</v>
      </c>
      <c r="BQ226" s="89">
        <f>SAMPLES_chemphys!T229</f>
        <v>0</v>
      </c>
      <c r="BR226" s="89">
        <f>SAMPLES_chemphys!U229</f>
        <v>0</v>
      </c>
      <c r="BS226" s="89">
        <f>SAMPLES_chemphys!V229</f>
        <v>0</v>
      </c>
      <c r="BT226" s="89">
        <f>SAMPLES_chemphys!W229</f>
        <v>0</v>
      </c>
      <c r="BU226" s="89">
        <f>SAMPLES_chemphys!X229</f>
        <v>0</v>
      </c>
      <c r="BV226" s="89">
        <f>SAMPLES_chemphys!Y229</f>
        <v>0</v>
      </c>
      <c r="BW226" s="89">
        <f>SAMPLES_chemphys!Z229</f>
        <v>0</v>
      </c>
      <c r="BX226" s="89">
        <f>SAMPLES_chemphys!AA229</f>
        <v>0</v>
      </c>
      <c r="BY226" s="89">
        <f>SAMPLES_chemphys!AB229</f>
        <v>0</v>
      </c>
      <c r="BZ226" s="89">
        <f>SAMPLES_chemphys!AC229</f>
        <v>0</v>
      </c>
      <c r="CA226" s="89">
        <f>SAMPLES_chemphys!AD229</f>
        <v>0</v>
      </c>
      <c r="CB226" s="89">
        <f>SAMPLES_chemphys!AE229</f>
        <v>0</v>
      </c>
      <c r="CC226" s="89">
        <f>SAMPLES_chemphys!AF229</f>
        <v>0</v>
      </c>
      <c r="CD226" s="89">
        <f>SAMPLES_chemphys!AG229</f>
        <v>0</v>
      </c>
      <c r="CE226" s="89">
        <f>SEQUENCING!X229</f>
        <v>0</v>
      </c>
      <c r="CF226" s="89">
        <f>SEQUENCING!L229</f>
        <v>0</v>
      </c>
      <c r="CG226" s="89">
        <f>SEQUENCING!M229</f>
        <v>0</v>
      </c>
      <c r="CH226" s="89">
        <f>SEQUENCING!N229</f>
        <v>0</v>
      </c>
      <c r="CI226" s="89">
        <f>SEQUENCING!O229</f>
        <v>0</v>
      </c>
      <c r="CJ226" s="89">
        <f>SEQUENCING!P229</f>
        <v>0</v>
      </c>
      <c r="CK226" s="89">
        <f>SEQUENCING!Q229</f>
        <v>0</v>
      </c>
      <c r="CL226" s="89">
        <f>SEQUENCING!X229</f>
        <v>0</v>
      </c>
      <c r="CM226" s="89">
        <f>SEQUENCING!R229</f>
        <v>0</v>
      </c>
    </row>
    <row r="227">
      <c r="AE227" s="89">
        <f>SAMPLES_indiv!C230</f>
        <v>0</v>
      </c>
      <c r="AF227" s="89">
        <f>SAMPLES_indiv!D230</f>
        <v>0</v>
      </c>
      <c r="AG227" s="89">
        <f>SAMPLES_indiv!E230</f>
        <v>0</v>
      </c>
      <c r="AH227" s="89">
        <f>SAMPLES_indiv!F230</f>
        <v>0</v>
      </c>
      <c r="AI227" s="89">
        <f>SAMPLES_indiv!G230</f>
        <v>0</v>
      </c>
      <c r="AJ227" s="89">
        <f>SAMPLES_indiv!H230</f>
        <v>0</v>
      </c>
      <c r="AK227" s="89">
        <f>SAMPLES_indiv!I230</f>
        <v>0</v>
      </c>
      <c r="AL227" s="89">
        <f>SAMPLES_indiv!J230</f>
        <v>0</v>
      </c>
      <c r="AM227" s="89">
        <f>SAMPLES_indiv!K230</f>
        <v>0</v>
      </c>
      <c r="AN227" s="89">
        <f>SAMPLES_indiv!L230</f>
        <v>0</v>
      </c>
      <c r="AO227" s="89">
        <f>SAMPLES_indiv!M230</f>
        <v>0</v>
      </c>
      <c r="AP227" s="89">
        <f>SAMPLES_indiv!N230</f>
        <v>0</v>
      </c>
      <c r="AQ227" s="89">
        <f>SAMPLES_indiv!O230</f>
        <v>0</v>
      </c>
      <c r="AR227" s="89">
        <f>SAMPLES_indiv!P230</f>
        <v>0</v>
      </c>
      <c r="AS227" s="89">
        <f>SAMPLES_indiv!Q230</f>
        <v>0</v>
      </c>
      <c r="AT227" s="89">
        <f>SAMPLES_indiv!R230</f>
        <v>0</v>
      </c>
      <c r="AU227" s="89">
        <f>SAMPLES_indiv!S230</f>
        <v>0</v>
      </c>
      <c r="AV227" s="89">
        <f>SAMPLES_indiv!T230</f>
        <v>0</v>
      </c>
      <c r="AW227" s="89">
        <f>SAMPLES_indiv!U230</f>
        <v>0</v>
      </c>
      <c r="AX227" s="89">
        <f>SAMPLES_indiv!V230</f>
        <v>0</v>
      </c>
      <c r="AY227" s="89">
        <f>SAMPLES_indiv!W230</f>
        <v>0</v>
      </c>
      <c r="AZ227" s="89">
        <f>SAMPLES_chemphys!C230</f>
        <v>0</v>
      </c>
      <c r="BA227" s="89">
        <f>SAMPLES_chemphys!D230</f>
        <v>0</v>
      </c>
      <c r="BB227" s="89">
        <f>SAMPLES_chemphys!E230</f>
        <v>0</v>
      </c>
      <c r="BC227" s="89">
        <f>SAMPLES_chemphys!F230</f>
        <v>0</v>
      </c>
      <c r="BD227" s="89">
        <f>SAMPLES_chemphys!G230</f>
        <v>0</v>
      </c>
      <c r="BE227" s="89">
        <f>SAMPLES_chemphys!H230</f>
        <v>0</v>
      </c>
      <c r="BF227" s="89">
        <f>SAMPLES_chemphys!I230</f>
        <v>0</v>
      </c>
      <c r="BG227" s="89">
        <f>SAMPLES_chemphys!J230</f>
        <v>0</v>
      </c>
      <c r="BH227" s="89">
        <f>SAMPLES_chemphys!K230</f>
        <v>0</v>
      </c>
      <c r="BI227" s="89">
        <f>SAMPLES_chemphys!L230</f>
        <v>0</v>
      </c>
      <c r="BJ227" s="89">
        <f>SAMPLES_chemphys!M230</f>
        <v>0</v>
      </c>
      <c r="BK227" s="89">
        <f>SAMPLES_chemphys!N230</f>
        <v>0</v>
      </c>
      <c r="BL227" s="89">
        <f>SAMPLES_chemphys!O230</f>
        <v>0</v>
      </c>
      <c r="BM227" s="89">
        <f>SAMPLES_chemphys!P230</f>
        <v>0</v>
      </c>
      <c r="BN227" s="89">
        <f>SAMPLES_chemphys!Q230</f>
        <v>0</v>
      </c>
      <c r="BO227" s="89">
        <f>SAMPLES_chemphys!R230</f>
        <v>0</v>
      </c>
      <c r="BP227" s="89">
        <f>SAMPLES_chemphys!S230</f>
        <v>0</v>
      </c>
      <c r="BQ227" s="89">
        <f>SAMPLES_chemphys!T230</f>
        <v>0</v>
      </c>
      <c r="BR227" s="89">
        <f>SAMPLES_chemphys!U230</f>
        <v>0</v>
      </c>
      <c r="BS227" s="89">
        <f>SAMPLES_chemphys!V230</f>
        <v>0</v>
      </c>
      <c r="BT227" s="89">
        <f>SAMPLES_chemphys!W230</f>
        <v>0</v>
      </c>
      <c r="BU227" s="89">
        <f>SAMPLES_chemphys!X230</f>
        <v>0</v>
      </c>
      <c r="BV227" s="89">
        <f>SAMPLES_chemphys!Y230</f>
        <v>0</v>
      </c>
      <c r="BW227" s="89">
        <f>SAMPLES_chemphys!Z230</f>
        <v>0</v>
      </c>
      <c r="BX227" s="89">
        <f>SAMPLES_chemphys!AA230</f>
        <v>0</v>
      </c>
      <c r="BY227" s="89">
        <f>SAMPLES_chemphys!AB230</f>
        <v>0</v>
      </c>
      <c r="BZ227" s="89">
        <f>SAMPLES_chemphys!AC230</f>
        <v>0</v>
      </c>
      <c r="CA227" s="89">
        <f>SAMPLES_chemphys!AD230</f>
        <v>0</v>
      </c>
      <c r="CB227" s="89">
        <f>SAMPLES_chemphys!AE230</f>
        <v>0</v>
      </c>
      <c r="CC227" s="89">
        <f>SAMPLES_chemphys!AF230</f>
        <v>0</v>
      </c>
      <c r="CD227" s="89">
        <f>SAMPLES_chemphys!AG230</f>
        <v>0</v>
      </c>
      <c r="CE227" s="89">
        <f>SEQUENCING!X230</f>
        <v>0</v>
      </c>
      <c r="CF227" s="89">
        <f>SEQUENCING!L230</f>
        <v>0</v>
      </c>
      <c r="CG227" s="89">
        <f>SEQUENCING!M230</f>
        <v>0</v>
      </c>
      <c r="CH227" s="89">
        <f>SEQUENCING!N230</f>
        <v>0</v>
      </c>
      <c r="CI227" s="89">
        <f>SEQUENCING!O230</f>
        <v>0</v>
      </c>
      <c r="CJ227" s="89">
        <f>SEQUENCING!P230</f>
        <v>0</v>
      </c>
      <c r="CK227" s="89">
        <f>SEQUENCING!Q230</f>
        <v>0</v>
      </c>
      <c r="CL227" s="89">
        <f>SEQUENCING!X230</f>
        <v>0</v>
      </c>
      <c r="CM227" s="89">
        <f>SEQUENCING!R230</f>
        <v>0</v>
      </c>
    </row>
    <row r="228">
      <c r="AE228" s="89">
        <f>SAMPLES_indiv!C231</f>
        <v>0</v>
      </c>
      <c r="AF228" s="89">
        <f>SAMPLES_indiv!D231</f>
        <v>0</v>
      </c>
      <c r="AG228" s="89">
        <f>SAMPLES_indiv!E231</f>
        <v>0</v>
      </c>
      <c r="AH228" s="89">
        <f>SAMPLES_indiv!F231</f>
        <v>0</v>
      </c>
      <c r="AI228" s="89">
        <f>SAMPLES_indiv!G231</f>
        <v>0</v>
      </c>
      <c r="AJ228" s="89">
        <f>SAMPLES_indiv!H231</f>
        <v>0</v>
      </c>
      <c r="AK228" s="89">
        <f>SAMPLES_indiv!I231</f>
        <v>0</v>
      </c>
      <c r="AL228" s="89">
        <f>SAMPLES_indiv!J231</f>
        <v>0</v>
      </c>
      <c r="AM228" s="89">
        <f>SAMPLES_indiv!K231</f>
        <v>0</v>
      </c>
      <c r="AN228" s="89">
        <f>SAMPLES_indiv!L231</f>
        <v>0</v>
      </c>
      <c r="AO228" s="89">
        <f>SAMPLES_indiv!M231</f>
        <v>0</v>
      </c>
      <c r="AP228" s="89">
        <f>SAMPLES_indiv!N231</f>
        <v>0</v>
      </c>
      <c r="AQ228" s="89">
        <f>SAMPLES_indiv!O231</f>
        <v>0</v>
      </c>
      <c r="AR228" s="89">
        <f>SAMPLES_indiv!P231</f>
        <v>0</v>
      </c>
      <c r="AS228" s="89">
        <f>SAMPLES_indiv!Q231</f>
        <v>0</v>
      </c>
      <c r="AT228" s="89">
        <f>SAMPLES_indiv!R231</f>
        <v>0</v>
      </c>
      <c r="AU228" s="89">
        <f>SAMPLES_indiv!S231</f>
        <v>0</v>
      </c>
      <c r="AV228" s="89">
        <f>SAMPLES_indiv!T231</f>
        <v>0</v>
      </c>
      <c r="AW228" s="89">
        <f>SAMPLES_indiv!U231</f>
        <v>0</v>
      </c>
      <c r="AX228" s="89">
        <f>SAMPLES_indiv!V231</f>
        <v>0</v>
      </c>
      <c r="AY228" s="89">
        <f>SAMPLES_indiv!W231</f>
        <v>0</v>
      </c>
      <c r="AZ228" s="89">
        <f>SAMPLES_chemphys!C231</f>
        <v>0</v>
      </c>
      <c r="BA228" s="89">
        <f>SAMPLES_chemphys!D231</f>
        <v>0</v>
      </c>
      <c r="BB228" s="89">
        <f>SAMPLES_chemphys!E231</f>
        <v>0</v>
      </c>
      <c r="BC228" s="89">
        <f>SAMPLES_chemphys!F231</f>
        <v>0</v>
      </c>
      <c r="BD228" s="89">
        <f>SAMPLES_chemphys!G231</f>
        <v>0</v>
      </c>
      <c r="BE228" s="89">
        <f>SAMPLES_chemphys!H231</f>
        <v>0</v>
      </c>
      <c r="BF228" s="89">
        <f>SAMPLES_chemphys!I231</f>
        <v>0</v>
      </c>
      <c r="BG228" s="89">
        <f>SAMPLES_chemphys!J231</f>
        <v>0</v>
      </c>
      <c r="BH228" s="89">
        <f>SAMPLES_chemphys!K231</f>
        <v>0</v>
      </c>
      <c r="BI228" s="89">
        <f>SAMPLES_chemphys!L231</f>
        <v>0</v>
      </c>
      <c r="BJ228" s="89">
        <f>SAMPLES_chemphys!M231</f>
        <v>0</v>
      </c>
      <c r="BK228" s="89">
        <f>SAMPLES_chemphys!N231</f>
        <v>0</v>
      </c>
      <c r="BL228" s="89">
        <f>SAMPLES_chemphys!O231</f>
        <v>0</v>
      </c>
      <c r="BM228" s="89">
        <f>SAMPLES_chemphys!P231</f>
        <v>0</v>
      </c>
      <c r="BN228" s="89">
        <f>SAMPLES_chemphys!Q231</f>
        <v>0</v>
      </c>
      <c r="BO228" s="89">
        <f>SAMPLES_chemphys!R231</f>
        <v>0</v>
      </c>
      <c r="BP228" s="89">
        <f>SAMPLES_chemphys!S231</f>
        <v>0</v>
      </c>
      <c r="BQ228" s="89">
        <f>SAMPLES_chemphys!T231</f>
        <v>0</v>
      </c>
      <c r="BR228" s="89">
        <f>SAMPLES_chemphys!U231</f>
        <v>0</v>
      </c>
      <c r="BS228" s="89">
        <f>SAMPLES_chemphys!V231</f>
        <v>0</v>
      </c>
      <c r="BT228" s="89">
        <f>SAMPLES_chemphys!W231</f>
        <v>0</v>
      </c>
      <c r="BU228" s="89">
        <f>SAMPLES_chemphys!X231</f>
        <v>0</v>
      </c>
      <c r="BV228" s="89">
        <f>SAMPLES_chemphys!Y231</f>
        <v>0</v>
      </c>
      <c r="BW228" s="89">
        <f>SAMPLES_chemphys!Z231</f>
        <v>0</v>
      </c>
      <c r="BX228" s="89">
        <f>SAMPLES_chemphys!AA231</f>
        <v>0</v>
      </c>
      <c r="BY228" s="89">
        <f>SAMPLES_chemphys!AB231</f>
        <v>0</v>
      </c>
      <c r="BZ228" s="89">
        <f>SAMPLES_chemphys!AC231</f>
        <v>0</v>
      </c>
      <c r="CA228" s="89">
        <f>SAMPLES_chemphys!AD231</f>
        <v>0</v>
      </c>
      <c r="CB228" s="89">
        <f>SAMPLES_chemphys!AE231</f>
        <v>0</v>
      </c>
      <c r="CC228" s="89">
        <f>SAMPLES_chemphys!AF231</f>
        <v>0</v>
      </c>
      <c r="CD228" s="89">
        <f>SAMPLES_chemphys!AG231</f>
        <v>0</v>
      </c>
      <c r="CE228" s="89">
        <f>SEQUENCING!X231</f>
        <v>0</v>
      </c>
      <c r="CF228" s="89">
        <f>SEQUENCING!L231</f>
        <v>0</v>
      </c>
      <c r="CG228" s="89">
        <f>SEQUENCING!M231</f>
        <v>0</v>
      </c>
      <c r="CH228" s="89">
        <f>SEQUENCING!N231</f>
        <v>0</v>
      </c>
      <c r="CI228" s="89">
        <f>SEQUENCING!O231</f>
        <v>0</v>
      </c>
      <c r="CJ228" s="89">
        <f>SEQUENCING!P231</f>
        <v>0</v>
      </c>
      <c r="CK228" s="89">
        <f>SEQUENCING!Q231</f>
        <v>0</v>
      </c>
      <c r="CL228" s="89">
        <f>SEQUENCING!X231</f>
        <v>0</v>
      </c>
      <c r="CM228" s="89">
        <f>SEQUENCING!R231</f>
        <v>0</v>
      </c>
    </row>
    <row r="229">
      <c r="AE229" s="89">
        <f>SAMPLES_indiv!C232</f>
        <v>0</v>
      </c>
      <c r="AF229" s="89">
        <f>SAMPLES_indiv!D232</f>
        <v>0</v>
      </c>
      <c r="AG229" s="89">
        <f>SAMPLES_indiv!E232</f>
        <v>0</v>
      </c>
      <c r="AH229" s="89">
        <f>SAMPLES_indiv!F232</f>
        <v>0</v>
      </c>
      <c r="AI229" s="89">
        <f>SAMPLES_indiv!G232</f>
        <v>0</v>
      </c>
      <c r="AJ229" s="89">
        <f>SAMPLES_indiv!H232</f>
        <v>0</v>
      </c>
      <c r="AK229" s="89">
        <f>SAMPLES_indiv!I232</f>
        <v>0</v>
      </c>
      <c r="AL229" s="89">
        <f>SAMPLES_indiv!J232</f>
        <v>0</v>
      </c>
      <c r="AM229" s="89">
        <f>SAMPLES_indiv!K232</f>
        <v>0</v>
      </c>
      <c r="AN229" s="89">
        <f>SAMPLES_indiv!L232</f>
        <v>0</v>
      </c>
      <c r="AO229" s="89">
        <f>SAMPLES_indiv!M232</f>
        <v>0</v>
      </c>
      <c r="AP229" s="89">
        <f>SAMPLES_indiv!N232</f>
        <v>0</v>
      </c>
      <c r="AQ229" s="89">
        <f>SAMPLES_indiv!O232</f>
        <v>0</v>
      </c>
      <c r="AR229" s="89">
        <f>SAMPLES_indiv!P232</f>
        <v>0</v>
      </c>
      <c r="AS229" s="89">
        <f>SAMPLES_indiv!Q232</f>
        <v>0</v>
      </c>
      <c r="AT229" s="89">
        <f>SAMPLES_indiv!R232</f>
        <v>0</v>
      </c>
      <c r="AU229" s="89">
        <f>SAMPLES_indiv!S232</f>
        <v>0</v>
      </c>
      <c r="AV229" s="89">
        <f>SAMPLES_indiv!T232</f>
        <v>0</v>
      </c>
      <c r="AW229" s="89">
        <f>SAMPLES_indiv!U232</f>
        <v>0</v>
      </c>
      <c r="AX229" s="89">
        <f>SAMPLES_indiv!V232</f>
        <v>0</v>
      </c>
      <c r="AY229" s="89">
        <f>SAMPLES_indiv!W232</f>
        <v>0</v>
      </c>
      <c r="AZ229" s="89">
        <f>SAMPLES_chemphys!C232</f>
        <v>0</v>
      </c>
      <c r="BA229" s="89">
        <f>SAMPLES_chemphys!D232</f>
        <v>0</v>
      </c>
      <c r="BB229" s="89">
        <f>SAMPLES_chemphys!E232</f>
        <v>0</v>
      </c>
      <c r="BC229" s="89">
        <f>SAMPLES_chemphys!F232</f>
        <v>0</v>
      </c>
      <c r="BD229" s="89">
        <f>SAMPLES_chemphys!G232</f>
        <v>0</v>
      </c>
      <c r="BE229" s="89">
        <f>SAMPLES_chemphys!H232</f>
        <v>0</v>
      </c>
      <c r="BF229" s="89">
        <f>SAMPLES_chemphys!I232</f>
        <v>0</v>
      </c>
      <c r="BG229" s="89">
        <f>SAMPLES_chemphys!J232</f>
        <v>0</v>
      </c>
      <c r="BH229" s="89">
        <f>SAMPLES_chemphys!K232</f>
        <v>0</v>
      </c>
      <c r="BI229" s="89">
        <f>SAMPLES_chemphys!L232</f>
        <v>0</v>
      </c>
      <c r="BJ229" s="89">
        <f>SAMPLES_chemphys!M232</f>
        <v>0</v>
      </c>
      <c r="BK229" s="89">
        <f>SAMPLES_chemphys!N232</f>
        <v>0</v>
      </c>
      <c r="BL229" s="89">
        <f>SAMPLES_chemphys!O232</f>
        <v>0</v>
      </c>
      <c r="BM229" s="89">
        <f>SAMPLES_chemphys!P232</f>
        <v>0</v>
      </c>
      <c r="BN229" s="89">
        <f>SAMPLES_chemphys!Q232</f>
        <v>0</v>
      </c>
      <c r="BO229" s="89">
        <f>SAMPLES_chemphys!R232</f>
        <v>0</v>
      </c>
      <c r="BP229" s="89">
        <f>SAMPLES_chemphys!S232</f>
        <v>0</v>
      </c>
      <c r="BQ229" s="89">
        <f>SAMPLES_chemphys!T232</f>
        <v>0</v>
      </c>
      <c r="BR229" s="89">
        <f>SAMPLES_chemphys!U232</f>
        <v>0</v>
      </c>
      <c r="BS229" s="89">
        <f>SAMPLES_chemphys!V232</f>
        <v>0</v>
      </c>
      <c r="BT229" s="89">
        <f>SAMPLES_chemphys!W232</f>
        <v>0</v>
      </c>
      <c r="BU229" s="89">
        <f>SAMPLES_chemphys!X232</f>
        <v>0</v>
      </c>
      <c r="BV229" s="89">
        <f>SAMPLES_chemphys!Y232</f>
        <v>0</v>
      </c>
      <c r="BW229" s="89">
        <f>SAMPLES_chemphys!Z232</f>
        <v>0</v>
      </c>
      <c r="BX229" s="89">
        <f>SAMPLES_chemphys!AA232</f>
        <v>0</v>
      </c>
      <c r="BY229" s="89">
        <f>SAMPLES_chemphys!AB232</f>
        <v>0</v>
      </c>
      <c r="BZ229" s="89">
        <f>SAMPLES_chemphys!AC232</f>
        <v>0</v>
      </c>
      <c r="CA229" s="89">
        <f>SAMPLES_chemphys!AD232</f>
        <v>0</v>
      </c>
      <c r="CB229" s="89">
        <f>SAMPLES_chemphys!AE232</f>
        <v>0</v>
      </c>
      <c r="CC229" s="89">
        <f>SAMPLES_chemphys!AF232</f>
        <v>0</v>
      </c>
      <c r="CD229" s="89">
        <f>SAMPLES_chemphys!AG232</f>
        <v>0</v>
      </c>
      <c r="CE229" s="89">
        <f>SEQUENCING!X232</f>
        <v>0</v>
      </c>
      <c r="CF229" s="89">
        <f>SEQUENCING!L232</f>
        <v>0</v>
      </c>
      <c r="CG229" s="89">
        <f>SEQUENCING!M232</f>
        <v>0</v>
      </c>
      <c r="CH229" s="89">
        <f>SEQUENCING!N232</f>
        <v>0</v>
      </c>
      <c r="CI229" s="89">
        <f>SEQUENCING!O232</f>
        <v>0</v>
      </c>
      <c r="CJ229" s="89">
        <f>SEQUENCING!P232</f>
        <v>0</v>
      </c>
      <c r="CK229" s="89">
        <f>SEQUENCING!Q232</f>
        <v>0</v>
      </c>
      <c r="CL229" s="89">
        <f>SEQUENCING!X232</f>
        <v>0</v>
      </c>
      <c r="CM229" s="89">
        <f>SEQUENCING!R232</f>
        <v>0</v>
      </c>
    </row>
    <row r="230">
      <c r="AE230" s="89">
        <f>SAMPLES_indiv!C233</f>
        <v>0</v>
      </c>
      <c r="AF230" s="89">
        <f>SAMPLES_indiv!D233</f>
        <v>0</v>
      </c>
      <c r="AG230" s="89">
        <f>SAMPLES_indiv!E233</f>
        <v>0</v>
      </c>
      <c r="AH230" s="89">
        <f>SAMPLES_indiv!F233</f>
        <v>0</v>
      </c>
      <c r="AI230" s="89">
        <f>SAMPLES_indiv!G233</f>
        <v>0</v>
      </c>
      <c r="AJ230" s="89">
        <f>SAMPLES_indiv!H233</f>
        <v>0</v>
      </c>
      <c r="AK230" s="89">
        <f>SAMPLES_indiv!I233</f>
        <v>0</v>
      </c>
      <c r="AL230" s="89">
        <f>SAMPLES_indiv!J233</f>
        <v>0</v>
      </c>
      <c r="AM230" s="89">
        <f>SAMPLES_indiv!K233</f>
        <v>0</v>
      </c>
      <c r="AN230" s="89">
        <f>SAMPLES_indiv!L233</f>
        <v>0</v>
      </c>
      <c r="AO230" s="89">
        <f>SAMPLES_indiv!M233</f>
        <v>0</v>
      </c>
      <c r="AP230" s="89">
        <f>SAMPLES_indiv!N233</f>
        <v>0</v>
      </c>
      <c r="AQ230" s="89">
        <f>SAMPLES_indiv!O233</f>
        <v>0</v>
      </c>
      <c r="AR230" s="89">
        <f>SAMPLES_indiv!P233</f>
        <v>0</v>
      </c>
      <c r="AS230" s="89">
        <f>SAMPLES_indiv!Q233</f>
        <v>0</v>
      </c>
      <c r="AT230" s="89">
        <f>SAMPLES_indiv!R233</f>
        <v>0</v>
      </c>
      <c r="AU230" s="89">
        <f>SAMPLES_indiv!S233</f>
        <v>0</v>
      </c>
      <c r="AV230" s="89">
        <f>SAMPLES_indiv!T233</f>
        <v>0</v>
      </c>
      <c r="AW230" s="89">
        <f>SAMPLES_indiv!U233</f>
        <v>0</v>
      </c>
      <c r="AX230" s="89">
        <f>SAMPLES_indiv!V233</f>
        <v>0</v>
      </c>
      <c r="AY230" s="89">
        <f>SAMPLES_indiv!W233</f>
        <v>0</v>
      </c>
      <c r="AZ230" s="89">
        <f>SAMPLES_chemphys!C233</f>
        <v>0</v>
      </c>
      <c r="BA230" s="89">
        <f>SAMPLES_chemphys!D233</f>
        <v>0</v>
      </c>
      <c r="BB230" s="89">
        <f>SAMPLES_chemphys!E233</f>
        <v>0</v>
      </c>
      <c r="BC230" s="89">
        <f>SAMPLES_chemphys!F233</f>
        <v>0</v>
      </c>
      <c r="BD230" s="89">
        <f>SAMPLES_chemphys!G233</f>
        <v>0</v>
      </c>
      <c r="BE230" s="89">
        <f>SAMPLES_chemphys!H233</f>
        <v>0</v>
      </c>
      <c r="BF230" s="89">
        <f>SAMPLES_chemphys!I233</f>
        <v>0</v>
      </c>
      <c r="BG230" s="89">
        <f>SAMPLES_chemphys!J233</f>
        <v>0</v>
      </c>
      <c r="BH230" s="89">
        <f>SAMPLES_chemphys!K233</f>
        <v>0</v>
      </c>
      <c r="BI230" s="89">
        <f>SAMPLES_chemphys!L233</f>
        <v>0</v>
      </c>
      <c r="BJ230" s="89">
        <f>SAMPLES_chemphys!M233</f>
        <v>0</v>
      </c>
      <c r="BK230" s="89">
        <f>SAMPLES_chemphys!N233</f>
        <v>0</v>
      </c>
      <c r="BL230" s="89">
        <f>SAMPLES_chemphys!O233</f>
        <v>0</v>
      </c>
      <c r="BM230" s="89">
        <f>SAMPLES_chemphys!P233</f>
        <v>0</v>
      </c>
      <c r="BN230" s="89">
        <f>SAMPLES_chemphys!Q233</f>
        <v>0</v>
      </c>
      <c r="BO230" s="89">
        <f>SAMPLES_chemphys!R233</f>
        <v>0</v>
      </c>
      <c r="BP230" s="89">
        <f>SAMPLES_chemphys!S233</f>
        <v>0</v>
      </c>
      <c r="BQ230" s="89">
        <f>SAMPLES_chemphys!T233</f>
        <v>0</v>
      </c>
      <c r="BR230" s="89">
        <f>SAMPLES_chemphys!U233</f>
        <v>0</v>
      </c>
      <c r="BS230" s="89">
        <f>SAMPLES_chemphys!V233</f>
        <v>0</v>
      </c>
      <c r="BT230" s="89">
        <f>SAMPLES_chemphys!W233</f>
        <v>0</v>
      </c>
      <c r="BU230" s="89">
        <f>SAMPLES_chemphys!X233</f>
        <v>0</v>
      </c>
      <c r="BV230" s="89">
        <f>SAMPLES_chemphys!Y233</f>
        <v>0</v>
      </c>
      <c r="BW230" s="89">
        <f>SAMPLES_chemphys!Z233</f>
        <v>0</v>
      </c>
      <c r="BX230" s="89">
        <f>SAMPLES_chemphys!AA233</f>
        <v>0</v>
      </c>
      <c r="BY230" s="89">
        <f>SAMPLES_chemphys!AB233</f>
        <v>0</v>
      </c>
      <c r="BZ230" s="89">
        <f>SAMPLES_chemphys!AC233</f>
        <v>0</v>
      </c>
      <c r="CA230" s="89">
        <f>SAMPLES_chemphys!AD233</f>
        <v>0</v>
      </c>
      <c r="CB230" s="89">
        <f>SAMPLES_chemphys!AE233</f>
        <v>0</v>
      </c>
      <c r="CC230" s="89">
        <f>SAMPLES_chemphys!AF233</f>
        <v>0</v>
      </c>
      <c r="CD230" s="89">
        <f>SAMPLES_chemphys!AG233</f>
        <v>0</v>
      </c>
      <c r="CE230" s="89">
        <f>SEQUENCING!X233</f>
        <v>0</v>
      </c>
      <c r="CF230" s="89">
        <f>SEQUENCING!L233</f>
        <v>0</v>
      </c>
      <c r="CG230" s="89">
        <f>SEQUENCING!M233</f>
        <v>0</v>
      </c>
      <c r="CH230" s="89">
        <f>SEQUENCING!N233</f>
        <v>0</v>
      </c>
      <c r="CI230" s="89">
        <f>SEQUENCING!O233</f>
        <v>0</v>
      </c>
      <c r="CJ230" s="89">
        <f>SEQUENCING!P233</f>
        <v>0</v>
      </c>
      <c r="CK230" s="89">
        <f>SEQUENCING!Q233</f>
        <v>0</v>
      </c>
      <c r="CL230" s="89">
        <f>SEQUENCING!X233</f>
        <v>0</v>
      </c>
      <c r="CM230" s="89">
        <f>SEQUENCING!R233</f>
        <v>0</v>
      </c>
    </row>
    <row r="231">
      <c r="AE231" s="89">
        <f>SAMPLES_indiv!C234</f>
        <v>0</v>
      </c>
      <c r="AF231" s="89">
        <f>SAMPLES_indiv!D234</f>
        <v>0</v>
      </c>
      <c r="AG231" s="89">
        <f>SAMPLES_indiv!E234</f>
        <v>0</v>
      </c>
      <c r="AH231" s="89">
        <f>SAMPLES_indiv!F234</f>
        <v>0</v>
      </c>
      <c r="AI231" s="89">
        <f>SAMPLES_indiv!G234</f>
        <v>0</v>
      </c>
      <c r="AJ231" s="89">
        <f>SAMPLES_indiv!H234</f>
        <v>0</v>
      </c>
      <c r="AK231" s="89">
        <f>SAMPLES_indiv!I234</f>
        <v>0</v>
      </c>
      <c r="AL231" s="89">
        <f>SAMPLES_indiv!J234</f>
        <v>0</v>
      </c>
      <c r="AM231" s="89">
        <f>SAMPLES_indiv!K234</f>
        <v>0</v>
      </c>
      <c r="AN231" s="89">
        <f>SAMPLES_indiv!L234</f>
        <v>0</v>
      </c>
      <c r="AO231" s="89">
        <f>SAMPLES_indiv!M234</f>
        <v>0</v>
      </c>
      <c r="AP231" s="89">
        <f>SAMPLES_indiv!N234</f>
        <v>0</v>
      </c>
      <c r="AQ231" s="89">
        <f>SAMPLES_indiv!O234</f>
        <v>0</v>
      </c>
      <c r="AR231" s="89">
        <f>SAMPLES_indiv!P234</f>
        <v>0</v>
      </c>
      <c r="AS231" s="89">
        <f>SAMPLES_indiv!Q234</f>
        <v>0</v>
      </c>
      <c r="AT231" s="89">
        <f>SAMPLES_indiv!R234</f>
        <v>0</v>
      </c>
      <c r="AU231" s="89">
        <f>SAMPLES_indiv!S234</f>
        <v>0</v>
      </c>
      <c r="AV231" s="89">
        <f>SAMPLES_indiv!T234</f>
        <v>0</v>
      </c>
      <c r="AW231" s="89">
        <f>SAMPLES_indiv!U234</f>
        <v>0</v>
      </c>
      <c r="AX231" s="89">
        <f>SAMPLES_indiv!V234</f>
        <v>0</v>
      </c>
      <c r="AY231" s="89">
        <f>SAMPLES_indiv!W234</f>
        <v>0</v>
      </c>
      <c r="AZ231" s="89">
        <f>SAMPLES_chemphys!C234</f>
        <v>0</v>
      </c>
      <c r="BA231" s="89">
        <f>SAMPLES_chemphys!D234</f>
        <v>0</v>
      </c>
      <c r="BB231" s="89">
        <f>SAMPLES_chemphys!E234</f>
        <v>0</v>
      </c>
      <c r="BC231" s="89">
        <f>SAMPLES_chemphys!F234</f>
        <v>0</v>
      </c>
      <c r="BD231" s="89">
        <f>SAMPLES_chemphys!G234</f>
        <v>0</v>
      </c>
      <c r="BE231" s="89">
        <f>SAMPLES_chemphys!H234</f>
        <v>0</v>
      </c>
      <c r="BF231" s="89">
        <f>SAMPLES_chemphys!I234</f>
        <v>0</v>
      </c>
      <c r="BG231" s="89">
        <f>SAMPLES_chemphys!J234</f>
        <v>0</v>
      </c>
      <c r="BH231" s="89">
        <f>SAMPLES_chemphys!K234</f>
        <v>0</v>
      </c>
      <c r="BI231" s="89">
        <f>SAMPLES_chemphys!L234</f>
        <v>0</v>
      </c>
      <c r="BJ231" s="89">
        <f>SAMPLES_chemphys!M234</f>
        <v>0</v>
      </c>
      <c r="BK231" s="89">
        <f>SAMPLES_chemphys!N234</f>
        <v>0</v>
      </c>
      <c r="BL231" s="89">
        <f>SAMPLES_chemphys!O234</f>
        <v>0</v>
      </c>
      <c r="BM231" s="89">
        <f>SAMPLES_chemphys!P234</f>
        <v>0</v>
      </c>
      <c r="BN231" s="89">
        <f>SAMPLES_chemphys!Q234</f>
        <v>0</v>
      </c>
      <c r="BO231" s="89">
        <f>SAMPLES_chemphys!R234</f>
        <v>0</v>
      </c>
      <c r="BP231" s="89">
        <f>SAMPLES_chemphys!S234</f>
        <v>0</v>
      </c>
      <c r="BQ231" s="89">
        <f>SAMPLES_chemphys!T234</f>
        <v>0</v>
      </c>
      <c r="BR231" s="89">
        <f>SAMPLES_chemphys!U234</f>
        <v>0</v>
      </c>
      <c r="BS231" s="89">
        <f>SAMPLES_chemphys!V234</f>
        <v>0</v>
      </c>
      <c r="BT231" s="89">
        <f>SAMPLES_chemphys!W234</f>
        <v>0</v>
      </c>
      <c r="BU231" s="89">
        <f>SAMPLES_chemphys!X234</f>
        <v>0</v>
      </c>
      <c r="BV231" s="89">
        <f>SAMPLES_chemphys!Y234</f>
        <v>0</v>
      </c>
      <c r="BW231" s="89">
        <f>SAMPLES_chemphys!Z234</f>
        <v>0</v>
      </c>
      <c r="BX231" s="89">
        <f>SAMPLES_chemphys!AA234</f>
        <v>0</v>
      </c>
      <c r="BY231" s="89">
        <f>SAMPLES_chemphys!AB234</f>
        <v>0</v>
      </c>
      <c r="BZ231" s="89">
        <f>SAMPLES_chemphys!AC234</f>
        <v>0</v>
      </c>
      <c r="CA231" s="89">
        <f>SAMPLES_chemphys!AD234</f>
        <v>0</v>
      </c>
      <c r="CB231" s="89">
        <f>SAMPLES_chemphys!AE234</f>
        <v>0</v>
      </c>
      <c r="CC231" s="89">
        <f>SAMPLES_chemphys!AF234</f>
        <v>0</v>
      </c>
      <c r="CD231" s="89">
        <f>SAMPLES_chemphys!AG234</f>
        <v>0</v>
      </c>
      <c r="CE231" s="89">
        <f>SEQUENCING!X234</f>
        <v>0</v>
      </c>
      <c r="CF231" s="89">
        <f>SEQUENCING!L234</f>
        <v>0</v>
      </c>
      <c r="CG231" s="89">
        <f>SEQUENCING!M234</f>
        <v>0</v>
      </c>
      <c r="CH231" s="89">
        <f>SEQUENCING!N234</f>
        <v>0</v>
      </c>
      <c r="CI231" s="89">
        <f>SEQUENCING!O234</f>
        <v>0</v>
      </c>
      <c r="CJ231" s="89">
        <f>SEQUENCING!P234</f>
        <v>0</v>
      </c>
      <c r="CK231" s="89">
        <f>SEQUENCING!Q234</f>
        <v>0</v>
      </c>
      <c r="CL231" s="89">
        <f>SEQUENCING!X234</f>
        <v>0</v>
      </c>
      <c r="CM231" s="89">
        <f>SEQUENCING!R234</f>
        <v>0</v>
      </c>
    </row>
    <row r="232">
      <c r="AE232" s="89">
        <f>SAMPLES_indiv!C235</f>
        <v>0</v>
      </c>
      <c r="AF232" s="89">
        <f>SAMPLES_indiv!D235</f>
        <v>0</v>
      </c>
      <c r="AG232" s="89">
        <f>SAMPLES_indiv!E235</f>
        <v>0</v>
      </c>
      <c r="AH232" s="89">
        <f>SAMPLES_indiv!F235</f>
        <v>0</v>
      </c>
      <c r="AI232" s="89">
        <f>SAMPLES_indiv!G235</f>
        <v>0</v>
      </c>
      <c r="AJ232" s="89">
        <f>SAMPLES_indiv!H235</f>
        <v>0</v>
      </c>
      <c r="AK232" s="89">
        <f>SAMPLES_indiv!I235</f>
        <v>0</v>
      </c>
      <c r="AL232" s="89">
        <f>SAMPLES_indiv!J235</f>
        <v>0</v>
      </c>
      <c r="AM232" s="89">
        <f>SAMPLES_indiv!K235</f>
        <v>0</v>
      </c>
      <c r="AN232" s="89">
        <f>SAMPLES_indiv!L235</f>
        <v>0</v>
      </c>
      <c r="AO232" s="89">
        <f>SAMPLES_indiv!M235</f>
        <v>0</v>
      </c>
      <c r="AP232" s="89">
        <f>SAMPLES_indiv!N235</f>
        <v>0</v>
      </c>
      <c r="AQ232" s="89">
        <f>SAMPLES_indiv!O235</f>
        <v>0</v>
      </c>
      <c r="AR232" s="89">
        <f>SAMPLES_indiv!P235</f>
        <v>0</v>
      </c>
      <c r="AS232" s="89">
        <f>SAMPLES_indiv!Q235</f>
        <v>0</v>
      </c>
      <c r="AT232" s="89">
        <f>SAMPLES_indiv!R235</f>
        <v>0</v>
      </c>
      <c r="AU232" s="89">
        <f>SAMPLES_indiv!S235</f>
        <v>0</v>
      </c>
      <c r="AV232" s="89">
        <f>SAMPLES_indiv!T235</f>
        <v>0</v>
      </c>
      <c r="AW232" s="89">
        <f>SAMPLES_indiv!U235</f>
        <v>0</v>
      </c>
      <c r="AX232" s="89">
        <f>SAMPLES_indiv!V235</f>
        <v>0</v>
      </c>
      <c r="AY232" s="89">
        <f>SAMPLES_indiv!W235</f>
        <v>0</v>
      </c>
      <c r="AZ232" s="89">
        <f>SAMPLES_chemphys!C235</f>
        <v>0</v>
      </c>
      <c r="BA232" s="89">
        <f>SAMPLES_chemphys!D235</f>
        <v>0</v>
      </c>
      <c r="BB232" s="89">
        <f>SAMPLES_chemphys!E235</f>
        <v>0</v>
      </c>
      <c r="BC232" s="89">
        <f>SAMPLES_chemphys!F235</f>
        <v>0</v>
      </c>
      <c r="BD232" s="89">
        <f>SAMPLES_chemphys!G235</f>
        <v>0</v>
      </c>
      <c r="BE232" s="89">
        <f>SAMPLES_chemphys!H235</f>
        <v>0</v>
      </c>
      <c r="BF232" s="89">
        <f>SAMPLES_chemphys!I235</f>
        <v>0</v>
      </c>
      <c r="BG232" s="89">
        <f>SAMPLES_chemphys!J235</f>
        <v>0</v>
      </c>
      <c r="BH232" s="89">
        <f>SAMPLES_chemphys!K235</f>
        <v>0</v>
      </c>
      <c r="BI232" s="89">
        <f>SAMPLES_chemphys!L235</f>
        <v>0</v>
      </c>
      <c r="BJ232" s="89">
        <f>SAMPLES_chemphys!M235</f>
        <v>0</v>
      </c>
      <c r="BK232" s="89">
        <f>SAMPLES_chemphys!N235</f>
        <v>0</v>
      </c>
      <c r="BL232" s="89">
        <f>SAMPLES_chemphys!O235</f>
        <v>0</v>
      </c>
      <c r="BM232" s="89">
        <f>SAMPLES_chemphys!P235</f>
        <v>0</v>
      </c>
      <c r="BN232" s="89">
        <f>SAMPLES_chemphys!Q235</f>
        <v>0</v>
      </c>
      <c r="BO232" s="89">
        <f>SAMPLES_chemphys!R235</f>
        <v>0</v>
      </c>
      <c r="BP232" s="89">
        <f>SAMPLES_chemphys!S235</f>
        <v>0</v>
      </c>
      <c r="BQ232" s="89">
        <f>SAMPLES_chemphys!T235</f>
        <v>0</v>
      </c>
      <c r="BR232" s="89">
        <f>SAMPLES_chemphys!U235</f>
        <v>0</v>
      </c>
      <c r="BS232" s="89">
        <f>SAMPLES_chemphys!V235</f>
        <v>0</v>
      </c>
      <c r="BT232" s="89">
        <f>SAMPLES_chemphys!W235</f>
        <v>0</v>
      </c>
      <c r="BU232" s="89">
        <f>SAMPLES_chemphys!X235</f>
        <v>0</v>
      </c>
      <c r="BV232" s="89">
        <f>SAMPLES_chemphys!Y235</f>
        <v>0</v>
      </c>
      <c r="BW232" s="89">
        <f>SAMPLES_chemphys!Z235</f>
        <v>0</v>
      </c>
      <c r="BX232" s="89">
        <f>SAMPLES_chemphys!AA235</f>
        <v>0</v>
      </c>
      <c r="BY232" s="89">
        <f>SAMPLES_chemphys!AB235</f>
        <v>0</v>
      </c>
      <c r="BZ232" s="89">
        <f>SAMPLES_chemphys!AC235</f>
        <v>0</v>
      </c>
      <c r="CA232" s="89">
        <f>SAMPLES_chemphys!AD235</f>
        <v>0</v>
      </c>
      <c r="CB232" s="89">
        <f>SAMPLES_chemphys!AE235</f>
        <v>0</v>
      </c>
      <c r="CC232" s="89">
        <f>SAMPLES_chemphys!AF235</f>
        <v>0</v>
      </c>
      <c r="CD232" s="89">
        <f>SAMPLES_chemphys!AG235</f>
        <v>0</v>
      </c>
      <c r="CE232" s="89">
        <f>SEQUENCING!X235</f>
        <v>0</v>
      </c>
      <c r="CF232" s="89">
        <f>SEQUENCING!L235</f>
        <v>0</v>
      </c>
      <c r="CG232" s="89">
        <f>SEQUENCING!M235</f>
        <v>0</v>
      </c>
      <c r="CH232" s="89">
        <f>SEQUENCING!N235</f>
        <v>0</v>
      </c>
      <c r="CI232" s="89">
        <f>SEQUENCING!O235</f>
        <v>0</v>
      </c>
      <c r="CJ232" s="89">
        <f>SEQUENCING!P235</f>
        <v>0</v>
      </c>
      <c r="CK232" s="89">
        <f>SEQUENCING!Q235</f>
        <v>0</v>
      </c>
      <c r="CL232" s="89">
        <f>SEQUENCING!X235</f>
        <v>0</v>
      </c>
      <c r="CM232" s="89">
        <f>SEQUENCING!R235</f>
        <v>0</v>
      </c>
    </row>
    <row r="233">
      <c r="AE233" s="89">
        <f>SAMPLES_indiv!C236</f>
        <v>0</v>
      </c>
      <c r="AF233" s="89">
        <f>SAMPLES_indiv!D236</f>
        <v>0</v>
      </c>
      <c r="AG233" s="89">
        <f>SAMPLES_indiv!E236</f>
        <v>0</v>
      </c>
      <c r="AH233" s="89">
        <f>SAMPLES_indiv!F236</f>
        <v>0</v>
      </c>
      <c r="AI233" s="89">
        <f>SAMPLES_indiv!G236</f>
        <v>0</v>
      </c>
      <c r="AJ233" s="89">
        <f>SAMPLES_indiv!H236</f>
        <v>0</v>
      </c>
      <c r="AK233" s="89">
        <f>SAMPLES_indiv!I236</f>
        <v>0</v>
      </c>
      <c r="AL233" s="89">
        <f>SAMPLES_indiv!J236</f>
        <v>0</v>
      </c>
      <c r="AM233" s="89">
        <f>SAMPLES_indiv!K236</f>
        <v>0</v>
      </c>
      <c r="AN233" s="89">
        <f>SAMPLES_indiv!L236</f>
        <v>0</v>
      </c>
      <c r="AO233" s="89">
        <f>SAMPLES_indiv!M236</f>
        <v>0</v>
      </c>
      <c r="AP233" s="89">
        <f>SAMPLES_indiv!N236</f>
        <v>0</v>
      </c>
      <c r="AQ233" s="89">
        <f>SAMPLES_indiv!O236</f>
        <v>0</v>
      </c>
      <c r="AR233" s="89">
        <f>SAMPLES_indiv!P236</f>
        <v>0</v>
      </c>
      <c r="AS233" s="89">
        <f>SAMPLES_indiv!Q236</f>
        <v>0</v>
      </c>
      <c r="AT233" s="89">
        <f>SAMPLES_indiv!R236</f>
        <v>0</v>
      </c>
      <c r="AU233" s="89">
        <f>SAMPLES_indiv!S236</f>
        <v>0</v>
      </c>
      <c r="AV233" s="89">
        <f>SAMPLES_indiv!T236</f>
        <v>0</v>
      </c>
      <c r="AW233" s="89">
        <f>SAMPLES_indiv!U236</f>
        <v>0</v>
      </c>
      <c r="AX233" s="89">
        <f>SAMPLES_indiv!V236</f>
        <v>0</v>
      </c>
      <c r="AY233" s="89">
        <f>SAMPLES_indiv!W236</f>
        <v>0</v>
      </c>
      <c r="AZ233" s="89">
        <f>SAMPLES_chemphys!C236</f>
        <v>0</v>
      </c>
      <c r="BA233" s="89">
        <f>SAMPLES_chemphys!D236</f>
        <v>0</v>
      </c>
      <c r="BB233" s="89">
        <f>SAMPLES_chemphys!E236</f>
        <v>0</v>
      </c>
      <c r="BC233" s="89">
        <f>SAMPLES_chemphys!F236</f>
        <v>0</v>
      </c>
      <c r="BD233" s="89">
        <f>SAMPLES_chemphys!G236</f>
        <v>0</v>
      </c>
      <c r="BE233" s="89">
        <f>SAMPLES_chemphys!H236</f>
        <v>0</v>
      </c>
      <c r="BF233" s="89">
        <f>SAMPLES_chemphys!I236</f>
        <v>0</v>
      </c>
      <c r="BG233" s="89">
        <f>SAMPLES_chemphys!J236</f>
        <v>0</v>
      </c>
      <c r="BH233" s="89">
        <f>SAMPLES_chemphys!K236</f>
        <v>0</v>
      </c>
      <c r="BI233" s="89">
        <f>SAMPLES_chemphys!L236</f>
        <v>0</v>
      </c>
      <c r="BJ233" s="89">
        <f>SAMPLES_chemphys!M236</f>
        <v>0</v>
      </c>
      <c r="BK233" s="89">
        <f>SAMPLES_chemphys!N236</f>
        <v>0</v>
      </c>
      <c r="BL233" s="89">
        <f>SAMPLES_chemphys!O236</f>
        <v>0</v>
      </c>
      <c r="BM233" s="89">
        <f>SAMPLES_chemphys!P236</f>
        <v>0</v>
      </c>
      <c r="BN233" s="89">
        <f>SAMPLES_chemphys!Q236</f>
        <v>0</v>
      </c>
      <c r="BO233" s="89">
        <f>SAMPLES_chemphys!R236</f>
        <v>0</v>
      </c>
      <c r="BP233" s="89">
        <f>SAMPLES_chemphys!S236</f>
        <v>0</v>
      </c>
      <c r="BQ233" s="89">
        <f>SAMPLES_chemphys!T236</f>
        <v>0</v>
      </c>
      <c r="BR233" s="89">
        <f>SAMPLES_chemphys!U236</f>
        <v>0</v>
      </c>
      <c r="BS233" s="89">
        <f>SAMPLES_chemphys!V236</f>
        <v>0</v>
      </c>
      <c r="BT233" s="89">
        <f>SAMPLES_chemphys!W236</f>
        <v>0</v>
      </c>
      <c r="BU233" s="89">
        <f>SAMPLES_chemphys!X236</f>
        <v>0</v>
      </c>
      <c r="BV233" s="89">
        <f>SAMPLES_chemphys!Y236</f>
        <v>0</v>
      </c>
      <c r="BW233" s="89">
        <f>SAMPLES_chemphys!Z236</f>
        <v>0</v>
      </c>
      <c r="BX233" s="89">
        <f>SAMPLES_chemphys!AA236</f>
        <v>0</v>
      </c>
      <c r="BY233" s="89">
        <f>SAMPLES_chemphys!AB236</f>
        <v>0</v>
      </c>
      <c r="BZ233" s="89">
        <f>SAMPLES_chemphys!AC236</f>
        <v>0</v>
      </c>
      <c r="CA233" s="89">
        <f>SAMPLES_chemphys!AD236</f>
        <v>0</v>
      </c>
      <c r="CB233" s="89">
        <f>SAMPLES_chemphys!AE236</f>
        <v>0</v>
      </c>
      <c r="CC233" s="89">
        <f>SAMPLES_chemphys!AF236</f>
        <v>0</v>
      </c>
      <c r="CD233" s="89">
        <f>SAMPLES_chemphys!AG236</f>
        <v>0</v>
      </c>
      <c r="CE233" s="89">
        <f>SEQUENCING!X236</f>
        <v>0</v>
      </c>
      <c r="CF233" s="89">
        <f>SEQUENCING!L236</f>
        <v>0</v>
      </c>
      <c r="CG233" s="89">
        <f>SEQUENCING!M236</f>
        <v>0</v>
      </c>
      <c r="CH233" s="89">
        <f>SEQUENCING!N236</f>
        <v>0</v>
      </c>
      <c r="CI233" s="89">
        <f>SEQUENCING!O236</f>
        <v>0</v>
      </c>
      <c r="CJ233" s="89">
        <f>SEQUENCING!P236</f>
        <v>0</v>
      </c>
      <c r="CK233" s="89">
        <f>SEQUENCING!Q236</f>
        <v>0</v>
      </c>
      <c r="CL233" s="89">
        <f>SEQUENCING!X236</f>
        <v>0</v>
      </c>
      <c r="CM233" s="89">
        <f>SEQUENCING!R236</f>
        <v>0</v>
      </c>
    </row>
    <row r="234">
      <c r="AE234" s="89">
        <f>SAMPLES_indiv!C237</f>
        <v>0</v>
      </c>
      <c r="AF234" s="89">
        <f>SAMPLES_indiv!D237</f>
        <v>0</v>
      </c>
      <c r="AG234" s="89">
        <f>SAMPLES_indiv!E237</f>
        <v>0</v>
      </c>
      <c r="AH234" s="89">
        <f>SAMPLES_indiv!F237</f>
        <v>0</v>
      </c>
      <c r="AI234" s="89">
        <f>SAMPLES_indiv!G237</f>
        <v>0</v>
      </c>
      <c r="AJ234" s="89">
        <f>SAMPLES_indiv!H237</f>
        <v>0</v>
      </c>
      <c r="AK234" s="89">
        <f>SAMPLES_indiv!I237</f>
        <v>0</v>
      </c>
      <c r="AL234" s="89">
        <f>SAMPLES_indiv!J237</f>
        <v>0</v>
      </c>
      <c r="AM234" s="89">
        <f>SAMPLES_indiv!K237</f>
        <v>0</v>
      </c>
      <c r="AN234" s="89">
        <f>SAMPLES_indiv!L237</f>
        <v>0</v>
      </c>
      <c r="AO234" s="89">
        <f>SAMPLES_indiv!M237</f>
        <v>0</v>
      </c>
      <c r="AP234" s="89">
        <f>SAMPLES_indiv!N237</f>
        <v>0</v>
      </c>
      <c r="AQ234" s="89">
        <f>SAMPLES_indiv!O237</f>
        <v>0</v>
      </c>
      <c r="AR234" s="89">
        <f>SAMPLES_indiv!P237</f>
        <v>0</v>
      </c>
      <c r="AS234" s="89">
        <f>SAMPLES_indiv!Q237</f>
        <v>0</v>
      </c>
      <c r="AT234" s="89">
        <f>SAMPLES_indiv!R237</f>
        <v>0</v>
      </c>
      <c r="AU234" s="89">
        <f>SAMPLES_indiv!S237</f>
        <v>0</v>
      </c>
      <c r="AV234" s="89">
        <f>SAMPLES_indiv!T237</f>
        <v>0</v>
      </c>
      <c r="AW234" s="89">
        <f>SAMPLES_indiv!U237</f>
        <v>0</v>
      </c>
      <c r="AX234" s="89">
        <f>SAMPLES_indiv!V237</f>
        <v>0</v>
      </c>
      <c r="AY234" s="89">
        <f>SAMPLES_indiv!W237</f>
        <v>0</v>
      </c>
      <c r="AZ234" s="89">
        <f>SAMPLES_chemphys!C237</f>
        <v>0</v>
      </c>
      <c r="BA234" s="89">
        <f>SAMPLES_chemphys!D237</f>
        <v>0</v>
      </c>
      <c r="BB234" s="89">
        <f>SAMPLES_chemphys!E237</f>
        <v>0</v>
      </c>
      <c r="BC234" s="89">
        <f>SAMPLES_chemphys!F237</f>
        <v>0</v>
      </c>
      <c r="BD234" s="89">
        <f>SAMPLES_chemphys!G237</f>
        <v>0</v>
      </c>
      <c r="BE234" s="89">
        <f>SAMPLES_chemphys!H237</f>
        <v>0</v>
      </c>
      <c r="BF234" s="89">
        <f>SAMPLES_chemphys!I237</f>
        <v>0</v>
      </c>
      <c r="BG234" s="89">
        <f>SAMPLES_chemphys!J237</f>
        <v>0</v>
      </c>
      <c r="BH234" s="89">
        <f>SAMPLES_chemphys!K237</f>
        <v>0</v>
      </c>
      <c r="BI234" s="89">
        <f>SAMPLES_chemphys!L237</f>
        <v>0</v>
      </c>
      <c r="BJ234" s="89">
        <f>SAMPLES_chemphys!M237</f>
        <v>0</v>
      </c>
      <c r="BK234" s="89">
        <f>SAMPLES_chemphys!N237</f>
        <v>0</v>
      </c>
      <c r="BL234" s="89">
        <f>SAMPLES_chemphys!O237</f>
        <v>0</v>
      </c>
      <c r="BM234" s="89">
        <f>SAMPLES_chemphys!P237</f>
        <v>0</v>
      </c>
      <c r="BN234" s="89">
        <f>SAMPLES_chemphys!Q237</f>
        <v>0</v>
      </c>
      <c r="BO234" s="89">
        <f>SAMPLES_chemphys!R237</f>
        <v>0</v>
      </c>
      <c r="BP234" s="89">
        <f>SAMPLES_chemphys!S237</f>
        <v>0</v>
      </c>
      <c r="BQ234" s="89">
        <f>SAMPLES_chemphys!T237</f>
        <v>0</v>
      </c>
      <c r="BR234" s="89">
        <f>SAMPLES_chemphys!U237</f>
        <v>0</v>
      </c>
      <c r="BS234" s="89">
        <f>SAMPLES_chemphys!V237</f>
        <v>0</v>
      </c>
      <c r="BT234" s="89">
        <f>SAMPLES_chemphys!W237</f>
        <v>0</v>
      </c>
      <c r="BU234" s="89">
        <f>SAMPLES_chemphys!X237</f>
        <v>0</v>
      </c>
      <c r="BV234" s="89">
        <f>SAMPLES_chemphys!Y237</f>
        <v>0</v>
      </c>
      <c r="BW234" s="89">
        <f>SAMPLES_chemphys!Z237</f>
        <v>0</v>
      </c>
      <c r="BX234" s="89">
        <f>SAMPLES_chemphys!AA237</f>
        <v>0</v>
      </c>
      <c r="BY234" s="89">
        <f>SAMPLES_chemphys!AB237</f>
        <v>0</v>
      </c>
      <c r="BZ234" s="89">
        <f>SAMPLES_chemphys!AC237</f>
        <v>0</v>
      </c>
      <c r="CA234" s="89">
        <f>SAMPLES_chemphys!AD237</f>
        <v>0</v>
      </c>
      <c r="CB234" s="89">
        <f>SAMPLES_chemphys!AE237</f>
        <v>0</v>
      </c>
      <c r="CC234" s="89">
        <f>SAMPLES_chemphys!AF237</f>
        <v>0</v>
      </c>
      <c r="CD234" s="89">
        <f>SAMPLES_chemphys!AG237</f>
        <v>0</v>
      </c>
      <c r="CE234" s="89">
        <f>SEQUENCING!X237</f>
        <v>0</v>
      </c>
      <c r="CF234" s="89">
        <f>SEQUENCING!L237</f>
        <v>0</v>
      </c>
      <c r="CG234" s="89">
        <f>SEQUENCING!M237</f>
        <v>0</v>
      </c>
      <c r="CH234" s="89">
        <f>SEQUENCING!N237</f>
        <v>0</v>
      </c>
      <c r="CI234" s="89">
        <f>SEQUENCING!O237</f>
        <v>0</v>
      </c>
      <c r="CJ234" s="89">
        <f>SEQUENCING!P237</f>
        <v>0</v>
      </c>
      <c r="CK234" s="89">
        <f>SEQUENCING!Q237</f>
        <v>0</v>
      </c>
      <c r="CL234" s="89">
        <f>SEQUENCING!X237</f>
        <v>0</v>
      </c>
      <c r="CM234" s="89">
        <f>SEQUENCING!R237</f>
        <v>0</v>
      </c>
    </row>
    <row r="235">
      <c r="AE235" s="89">
        <f>SAMPLES_indiv!C238</f>
        <v>0</v>
      </c>
      <c r="AF235" s="89">
        <f>SAMPLES_indiv!D238</f>
        <v>0</v>
      </c>
      <c r="AG235" s="89">
        <f>SAMPLES_indiv!E238</f>
        <v>0</v>
      </c>
      <c r="AH235" s="89">
        <f>SAMPLES_indiv!F238</f>
        <v>0</v>
      </c>
      <c r="AI235" s="89">
        <f>SAMPLES_indiv!G238</f>
        <v>0</v>
      </c>
      <c r="AJ235" s="89">
        <f>SAMPLES_indiv!H238</f>
        <v>0</v>
      </c>
      <c r="AK235" s="89">
        <f>SAMPLES_indiv!I238</f>
        <v>0</v>
      </c>
      <c r="AL235" s="89">
        <f>SAMPLES_indiv!J238</f>
        <v>0</v>
      </c>
      <c r="AM235" s="89">
        <f>SAMPLES_indiv!K238</f>
        <v>0</v>
      </c>
      <c r="AN235" s="89">
        <f>SAMPLES_indiv!L238</f>
        <v>0</v>
      </c>
      <c r="AO235" s="89">
        <f>SAMPLES_indiv!M238</f>
        <v>0</v>
      </c>
      <c r="AP235" s="89">
        <f>SAMPLES_indiv!N238</f>
        <v>0</v>
      </c>
      <c r="AQ235" s="89">
        <f>SAMPLES_indiv!O238</f>
        <v>0</v>
      </c>
      <c r="AR235" s="89">
        <f>SAMPLES_indiv!P238</f>
        <v>0</v>
      </c>
      <c r="AS235" s="89">
        <f>SAMPLES_indiv!Q238</f>
        <v>0</v>
      </c>
      <c r="AT235" s="89">
        <f>SAMPLES_indiv!R238</f>
        <v>0</v>
      </c>
      <c r="AU235" s="89">
        <f>SAMPLES_indiv!S238</f>
        <v>0</v>
      </c>
      <c r="AV235" s="89">
        <f>SAMPLES_indiv!T238</f>
        <v>0</v>
      </c>
      <c r="AW235" s="89">
        <f>SAMPLES_indiv!U238</f>
        <v>0</v>
      </c>
      <c r="AX235" s="89">
        <f>SAMPLES_indiv!V238</f>
        <v>0</v>
      </c>
      <c r="AY235" s="89">
        <f>SAMPLES_indiv!W238</f>
        <v>0</v>
      </c>
      <c r="AZ235" s="89">
        <f>SAMPLES_chemphys!C238</f>
        <v>0</v>
      </c>
      <c r="BA235" s="89">
        <f>SAMPLES_chemphys!D238</f>
        <v>0</v>
      </c>
      <c r="BB235" s="89">
        <f>SAMPLES_chemphys!E238</f>
        <v>0</v>
      </c>
      <c r="BC235" s="89">
        <f>SAMPLES_chemphys!F238</f>
        <v>0</v>
      </c>
      <c r="BD235" s="89">
        <f>SAMPLES_chemphys!G238</f>
        <v>0</v>
      </c>
      <c r="BE235" s="89">
        <f>SAMPLES_chemphys!H238</f>
        <v>0</v>
      </c>
      <c r="BF235" s="89">
        <f>SAMPLES_chemphys!I238</f>
        <v>0</v>
      </c>
      <c r="BG235" s="89">
        <f>SAMPLES_chemphys!J238</f>
        <v>0</v>
      </c>
      <c r="BH235" s="89">
        <f>SAMPLES_chemphys!K238</f>
        <v>0</v>
      </c>
      <c r="BI235" s="89">
        <f>SAMPLES_chemphys!L238</f>
        <v>0</v>
      </c>
      <c r="BJ235" s="89">
        <f>SAMPLES_chemphys!M238</f>
        <v>0</v>
      </c>
      <c r="BK235" s="89">
        <f>SAMPLES_chemphys!N238</f>
        <v>0</v>
      </c>
      <c r="BL235" s="89">
        <f>SAMPLES_chemphys!O238</f>
        <v>0</v>
      </c>
      <c r="BM235" s="89">
        <f>SAMPLES_chemphys!P238</f>
        <v>0</v>
      </c>
      <c r="BN235" s="89">
        <f>SAMPLES_chemphys!Q238</f>
        <v>0</v>
      </c>
      <c r="BO235" s="89">
        <f>SAMPLES_chemphys!R238</f>
        <v>0</v>
      </c>
      <c r="BP235" s="89">
        <f>SAMPLES_chemphys!S238</f>
        <v>0</v>
      </c>
      <c r="BQ235" s="89">
        <f>SAMPLES_chemphys!T238</f>
        <v>0</v>
      </c>
      <c r="BR235" s="89">
        <f>SAMPLES_chemphys!U238</f>
        <v>0</v>
      </c>
      <c r="BS235" s="89">
        <f>SAMPLES_chemphys!V238</f>
        <v>0</v>
      </c>
      <c r="BT235" s="89">
        <f>SAMPLES_chemphys!W238</f>
        <v>0</v>
      </c>
      <c r="BU235" s="89">
        <f>SAMPLES_chemphys!X238</f>
        <v>0</v>
      </c>
      <c r="BV235" s="89">
        <f>SAMPLES_chemphys!Y238</f>
        <v>0</v>
      </c>
      <c r="BW235" s="89">
        <f>SAMPLES_chemphys!Z238</f>
        <v>0</v>
      </c>
      <c r="BX235" s="89">
        <f>SAMPLES_chemphys!AA238</f>
        <v>0</v>
      </c>
      <c r="BY235" s="89">
        <f>SAMPLES_chemphys!AB238</f>
        <v>0</v>
      </c>
      <c r="BZ235" s="89">
        <f>SAMPLES_chemphys!AC238</f>
        <v>0</v>
      </c>
      <c r="CA235" s="89">
        <f>SAMPLES_chemphys!AD238</f>
        <v>0</v>
      </c>
      <c r="CB235" s="89">
        <f>SAMPLES_chemphys!AE238</f>
        <v>0</v>
      </c>
      <c r="CC235" s="89">
        <f>SAMPLES_chemphys!AF238</f>
        <v>0</v>
      </c>
      <c r="CD235" s="89">
        <f>SAMPLES_chemphys!AG238</f>
        <v>0</v>
      </c>
      <c r="CE235" s="89">
        <f>SEQUENCING!X238</f>
        <v>0</v>
      </c>
      <c r="CF235" s="89">
        <f>SEQUENCING!L238</f>
        <v>0</v>
      </c>
      <c r="CG235" s="89">
        <f>SEQUENCING!M238</f>
        <v>0</v>
      </c>
      <c r="CH235" s="89">
        <f>SEQUENCING!N238</f>
        <v>0</v>
      </c>
      <c r="CI235" s="89">
        <f>SEQUENCING!O238</f>
        <v>0</v>
      </c>
      <c r="CJ235" s="89">
        <f>SEQUENCING!P238</f>
        <v>0</v>
      </c>
      <c r="CK235" s="89">
        <f>SEQUENCING!Q238</f>
        <v>0</v>
      </c>
      <c r="CL235" s="89">
        <f>SEQUENCING!X238</f>
        <v>0</v>
      </c>
      <c r="CM235" s="89">
        <f>SEQUENCING!R238</f>
        <v>0</v>
      </c>
    </row>
    <row r="236">
      <c r="AE236" s="89">
        <f>SAMPLES_indiv!C239</f>
        <v>0</v>
      </c>
      <c r="AF236" s="89">
        <f>SAMPLES_indiv!D239</f>
        <v>0</v>
      </c>
      <c r="AG236" s="89">
        <f>SAMPLES_indiv!E239</f>
        <v>0</v>
      </c>
      <c r="AH236" s="89">
        <f>SAMPLES_indiv!F239</f>
        <v>0</v>
      </c>
      <c r="AI236" s="89">
        <f>SAMPLES_indiv!G239</f>
        <v>0</v>
      </c>
      <c r="AJ236" s="89">
        <f>SAMPLES_indiv!H239</f>
        <v>0</v>
      </c>
      <c r="AK236" s="89">
        <f>SAMPLES_indiv!I239</f>
        <v>0</v>
      </c>
      <c r="AL236" s="89">
        <f>SAMPLES_indiv!J239</f>
        <v>0</v>
      </c>
      <c r="AM236" s="89">
        <f>SAMPLES_indiv!K239</f>
        <v>0</v>
      </c>
      <c r="AN236" s="89">
        <f>SAMPLES_indiv!L239</f>
        <v>0</v>
      </c>
      <c r="AO236" s="89">
        <f>SAMPLES_indiv!M239</f>
        <v>0</v>
      </c>
      <c r="AP236" s="89">
        <f>SAMPLES_indiv!N239</f>
        <v>0</v>
      </c>
      <c r="AQ236" s="89">
        <f>SAMPLES_indiv!O239</f>
        <v>0</v>
      </c>
      <c r="AR236" s="89">
        <f>SAMPLES_indiv!P239</f>
        <v>0</v>
      </c>
      <c r="AS236" s="89">
        <f>SAMPLES_indiv!Q239</f>
        <v>0</v>
      </c>
      <c r="AT236" s="89">
        <f>SAMPLES_indiv!R239</f>
        <v>0</v>
      </c>
      <c r="AU236" s="89">
        <f>SAMPLES_indiv!S239</f>
        <v>0</v>
      </c>
      <c r="AV236" s="89">
        <f>SAMPLES_indiv!T239</f>
        <v>0</v>
      </c>
      <c r="AW236" s="89">
        <f>SAMPLES_indiv!U239</f>
        <v>0</v>
      </c>
      <c r="AX236" s="89">
        <f>SAMPLES_indiv!V239</f>
        <v>0</v>
      </c>
      <c r="AY236" s="89">
        <f>SAMPLES_indiv!W239</f>
        <v>0</v>
      </c>
      <c r="AZ236" s="89">
        <f>SAMPLES_chemphys!C239</f>
        <v>0</v>
      </c>
      <c r="BA236" s="89">
        <f>SAMPLES_chemphys!D239</f>
        <v>0</v>
      </c>
      <c r="BB236" s="89">
        <f>SAMPLES_chemphys!E239</f>
        <v>0</v>
      </c>
      <c r="BC236" s="89">
        <f>SAMPLES_chemphys!F239</f>
        <v>0</v>
      </c>
      <c r="BD236" s="89">
        <f>SAMPLES_chemphys!G239</f>
        <v>0</v>
      </c>
      <c r="BE236" s="89">
        <f>SAMPLES_chemphys!H239</f>
        <v>0</v>
      </c>
      <c r="BF236" s="89">
        <f>SAMPLES_chemphys!I239</f>
        <v>0</v>
      </c>
      <c r="BG236" s="89">
        <f>SAMPLES_chemphys!J239</f>
        <v>0</v>
      </c>
      <c r="BH236" s="89">
        <f>SAMPLES_chemphys!K239</f>
        <v>0</v>
      </c>
      <c r="BI236" s="89">
        <f>SAMPLES_chemphys!L239</f>
        <v>0</v>
      </c>
      <c r="BJ236" s="89">
        <f>SAMPLES_chemphys!M239</f>
        <v>0</v>
      </c>
      <c r="BK236" s="89">
        <f>SAMPLES_chemphys!N239</f>
        <v>0</v>
      </c>
      <c r="BL236" s="89">
        <f>SAMPLES_chemphys!O239</f>
        <v>0</v>
      </c>
      <c r="BM236" s="89">
        <f>SAMPLES_chemphys!P239</f>
        <v>0</v>
      </c>
      <c r="BN236" s="89">
        <f>SAMPLES_chemphys!Q239</f>
        <v>0</v>
      </c>
      <c r="BO236" s="89">
        <f>SAMPLES_chemphys!R239</f>
        <v>0</v>
      </c>
      <c r="BP236" s="89">
        <f>SAMPLES_chemphys!S239</f>
        <v>0</v>
      </c>
      <c r="BQ236" s="89">
        <f>SAMPLES_chemphys!T239</f>
        <v>0</v>
      </c>
      <c r="BR236" s="89">
        <f>SAMPLES_chemphys!U239</f>
        <v>0</v>
      </c>
      <c r="BS236" s="89">
        <f>SAMPLES_chemphys!V239</f>
        <v>0</v>
      </c>
      <c r="BT236" s="89">
        <f>SAMPLES_chemphys!W239</f>
        <v>0</v>
      </c>
      <c r="BU236" s="89">
        <f>SAMPLES_chemphys!X239</f>
        <v>0</v>
      </c>
      <c r="BV236" s="89">
        <f>SAMPLES_chemphys!Y239</f>
        <v>0</v>
      </c>
      <c r="BW236" s="89">
        <f>SAMPLES_chemphys!Z239</f>
        <v>0</v>
      </c>
      <c r="BX236" s="89">
        <f>SAMPLES_chemphys!AA239</f>
        <v>0</v>
      </c>
      <c r="BY236" s="89">
        <f>SAMPLES_chemphys!AB239</f>
        <v>0</v>
      </c>
      <c r="BZ236" s="89">
        <f>SAMPLES_chemphys!AC239</f>
        <v>0</v>
      </c>
      <c r="CA236" s="89">
        <f>SAMPLES_chemphys!AD239</f>
        <v>0</v>
      </c>
      <c r="CB236" s="89">
        <f>SAMPLES_chemphys!AE239</f>
        <v>0</v>
      </c>
      <c r="CC236" s="89">
        <f>SAMPLES_chemphys!AF239</f>
        <v>0</v>
      </c>
      <c r="CD236" s="89">
        <f>SAMPLES_chemphys!AG239</f>
        <v>0</v>
      </c>
      <c r="CE236" s="89">
        <f>SEQUENCING!X239</f>
        <v>0</v>
      </c>
      <c r="CF236" s="89">
        <f>SEQUENCING!L239</f>
        <v>0</v>
      </c>
      <c r="CG236" s="89">
        <f>SEQUENCING!M239</f>
        <v>0</v>
      </c>
      <c r="CH236" s="89">
        <f>SEQUENCING!N239</f>
        <v>0</v>
      </c>
      <c r="CI236" s="89">
        <f>SEQUENCING!O239</f>
        <v>0</v>
      </c>
      <c r="CJ236" s="89">
        <f>SEQUENCING!P239</f>
        <v>0</v>
      </c>
      <c r="CK236" s="89">
        <f>SEQUENCING!Q239</f>
        <v>0</v>
      </c>
      <c r="CL236" s="89">
        <f>SEQUENCING!X239</f>
        <v>0</v>
      </c>
      <c r="CM236" s="89">
        <f>SEQUENCING!R239</f>
        <v>0</v>
      </c>
    </row>
    <row r="237">
      <c r="AE237" s="89">
        <f>SAMPLES_indiv!C240</f>
        <v>0</v>
      </c>
      <c r="AF237" s="89">
        <f>SAMPLES_indiv!D240</f>
        <v>0</v>
      </c>
      <c r="AG237" s="89">
        <f>SAMPLES_indiv!E240</f>
        <v>0</v>
      </c>
      <c r="AH237" s="89">
        <f>SAMPLES_indiv!F240</f>
        <v>0</v>
      </c>
      <c r="AI237" s="89">
        <f>SAMPLES_indiv!G240</f>
        <v>0</v>
      </c>
      <c r="AJ237" s="89">
        <f>SAMPLES_indiv!H240</f>
        <v>0</v>
      </c>
      <c r="AK237" s="89">
        <f>SAMPLES_indiv!I240</f>
        <v>0</v>
      </c>
      <c r="AL237" s="89">
        <f>SAMPLES_indiv!J240</f>
        <v>0</v>
      </c>
      <c r="AM237" s="89">
        <f>SAMPLES_indiv!K240</f>
        <v>0</v>
      </c>
      <c r="AN237" s="89">
        <f>SAMPLES_indiv!L240</f>
        <v>0</v>
      </c>
      <c r="AO237" s="89">
        <f>SAMPLES_indiv!M240</f>
        <v>0</v>
      </c>
      <c r="AP237" s="89">
        <f>SAMPLES_indiv!N240</f>
        <v>0</v>
      </c>
      <c r="AQ237" s="89">
        <f>SAMPLES_indiv!O240</f>
        <v>0</v>
      </c>
      <c r="AR237" s="89">
        <f>SAMPLES_indiv!P240</f>
        <v>0</v>
      </c>
      <c r="AS237" s="89">
        <f>SAMPLES_indiv!Q240</f>
        <v>0</v>
      </c>
      <c r="AT237" s="89">
        <f>SAMPLES_indiv!R240</f>
        <v>0</v>
      </c>
      <c r="AU237" s="89">
        <f>SAMPLES_indiv!S240</f>
        <v>0</v>
      </c>
      <c r="AV237" s="89">
        <f>SAMPLES_indiv!T240</f>
        <v>0</v>
      </c>
      <c r="AW237" s="89">
        <f>SAMPLES_indiv!U240</f>
        <v>0</v>
      </c>
      <c r="AX237" s="89">
        <f>SAMPLES_indiv!V240</f>
        <v>0</v>
      </c>
      <c r="AY237" s="89">
        <f>SAMPLES_indiv!W240</f>
        <v>0</v>
      </c>
      <c r="AZ237" s="89">
        <f>SAMPLES_chemphys!C240</f>
        <v>0</v>
      </c>
      <c r="BA237" s="89">
        <f>SAMPLES_chemphys!D240</f>
        <v>0</v>
      </c>
      <c r="BB237" s="89">
        <f>SAMPLES_chemphys!E240</f>
        <v>0</v>
      </c>
      <c r="BC237" s="89">
        <f>SAMPLES_chemphys!F240</f>
        <v>0</v>
      </c>
      <c r="BD237" s="89">
        <f>SAMPLES_chemphys!G240</f>
        <v>0</v>
      </c>
      <c r="BE237" s="89">
        <f>SAMPLES_chemphys!H240</f>
        <v>0</v>
      </c>
      <c r="BF237" s="89">
        <f>SAMPLES_chemphys!I240</f>
        <v>0</v>
      </c>
      <c r="BG237" s="89">
        <f>SAMPLES_chemphys!J240</f>
        <v>0</v>
      </c>
      <c r="BH237" s="89">
        <f>SAMPLES_chemphys!K240</f>
        <v>0</v>
      </c>
      <c r="BI237" s="89">
        <f>SAMPLES_chemphys!L240</f>
        <v>0</v>
      </c>
      <c r="BJ237" s="89">
        <f>SAMPLES_chemphys!M240</f>
        <v>0</v>
      </c>
      <c r="BK237" s="89">
        <f>SAMPLES_chemphys!N240</f>
        <v>0</v>
      </c>
      <c r="BL237" s="89">
        <f>SAMPLES_chemphys!O240</f>
        <v>0</v>
      </c>
      <c r="BM237" s="89">
        <f>SAMPLES_chemphys!P240</f>
        <v>0</v>
      </c>
      <c r="BN237" s="89">
        <f>SAMPLES_chemphys!Q240</f>
        <v>0</v>
      </c>
      <c r="BO237" s="89">
        <f>SAMPLES_chemphys!R240</f>
        <v>0</v>
      </c>
      <c r="BP237" s="89">
        <f>SAMPLES_chemphys!S240</f>
        <v>0</v>
      </c>
      <c r="BQ237" s="89">
        <f>SAMPLES_chemphys!T240</f>
        <v>0</v>
      </c>
      <c r="BR237" s="89">
        <f>SAMPLES_chemphys!U240</f>
        <v>0</v>
      </c>
      <c r="BS237" s="89">
        <f>SAMPLES_chemphys!V240</f>
        <v>0</v>
      </c>
      <c r="BT237" s="89">
        <f>SAMPLES_chemphys!W240</f>
        <v>0</v>
      </c>
      <c r="BU237" s="89">
        <f>SAMPLES_chemphys!X240</f>
        <v>0</v>
      </c>
      <c r="BV237" s="89">
        <f>SAMPLES_chemphys!Y240</f>
        <v>0</v>
      </c>
      <c r="BW237" s="89">
        <f>SAMPLES_chemphys!Z240</f>
        <v>0</v>
      </c>
      <c r="BX237" s="89">
        <f>SAMPLES_chemphys!AA240</f>
        <v>0</v>
      </c>
      <c r="BY237" s="89">
        <f>SAMPLES_chemphys!AB240</f>
        <v>0</v>
      </c>
      <c r="BZ237" s="89">
        <f>SAMPLES_chemphys!AC240</f>
        <v>0</v>
      </c>
      <c r="CA237" s="89">
        <f>SAMPLES_chemphys!AD240</f>
        <v>0</v>
      </c>
      <c r="CB237" s="89">
        <f>SAMPLES_chemphys!AE240</f>
        <v>0</v>
      </c>
      <c r="CC237" s="89">
        <f>SAMPLES_chemphys!AF240</f>
        <v>0</v>
      </c>
      <c r="CD237" s="89">
        <f>SAMPLES_chemphys!AG240</f>
        <v>0</v>
      </c>
      <c r="CE237" s="89">
        <f>SEQUENCING!X240</f>
        <v>0</v>
      </c>
      <c r="CF237" s="89">
        <f>SEQUENCING!L240</f>
        <v>0</v>
      </c>
      <c r="CG237" s="89">
        <f>SEQUENCING!M240</f>
        <v>0</v>
      </c>
      <c r="CH237" s="89">
        <f>SEQUENCING!N240</f>
        <v>0</v>
      </c>
      <c r="CI237" s="89">
        <f>SEQUENCING!O240</f>
        <v>0</v>
      </c>
      <c r="CJ237" s="89">
        <f>SEQUENCING!P240</f>
        <v>0</v>
      </c>
      <c r="CK237" s="89">
        <f>SEQUENCING!Q240</f>
        <v>0</v>
      </c>
      <c r="CL237" s="89">
        <f>SEQUENCING!X240</f>
        <v>0</v>
      </c>
      <c r="CM237" s="89">
        <f>SEQUENCING!R240</f>
        <v>0</v>
      </c>
    </row>
    <row r="238">
      <c r="AE238" s="89">
        <f>SAMPLES_indiv!C241</f>
        <v>0</v>
      </c>
      <c r="AF238" s="89">
        <f>SAMPLES_indiv!D241</f>
        <v>0</v>
      </c>
      <c r="AG238" s="89">
        <f>SAMPLES_indiv!E241</f>
        <v>0</v>
      </c>
      <c r="AH238" s="89">
        <f>SAMPLES_indiv!F241</f>
        <v>0</v>
      </c>
      <c r="AI238" s="89">
        <f>SAMPLES_indiv!G241</f>
        <v>0</v>
      </c>
      <c r="AJ238" s="89">
        <f>SAMPLES_indiv!H241</f>
        <v>0</v>
      </c>
      <c r="AK238" s="89">
        <f>SAMPLES_indiv!I241</f>
        <v>0</v>
      </c>
      <c r="AL238" s="89">
        <f>SAMPLES_indiv!J241</f>
        <v>0</v>
      </c>
      <c r="AM238" s="89">
        <f>SAMPLES_indiv!K241</f>
        <v>0</v>
      </c>
      <c r="AN238" s="89">
        <f>SAMPLES_indiv!L241</f>
        <v>0</v>
      </c>
      <c r="AO238" s="89">
        <f>SAMPLES_indiv!M241</f>
        <v>0</v>
      </c>
      <c r="AP238" s="89">
        <f>SAMPLES_indiv!N241</f>
        <v>0</v>
      </c>
      <c r="AQ238" s="89">
        <f>SAMPLES_indiv!O241</f>
        <v>0</v>
      </c>
      <c r="AR238" s="89">
        <f>SAMPLES_indiv!P241</f>
        <v>0</v>
      </c>
      <c r="AS238" s="89">
        <f>SAMPLES_indiv!Q241</f>
        <v>0</v>
      </c>
      <c r="AT238" s="89">
        <f>SAMPLES_indiv!R241</f>
        <v>0</v>
      </c>
      <c r="AU238" s="89">
        <f>SAMPLES_indiv!S241</f>
        <v>0</v>
      </c>
      <c r="AV238" s="89">
        <f>SAMPLES_indiv!T241</f>
        <v>0</v>
      </c>
      <c r="AW238" s="89">
        <f>SAMPLES_indiv!U241</f>
        <v>0</v>
      </c>
      <c r="AX238" s="89">
        <f>SAMPLES_indiv!V241</f>
        <v>0</v>
      </c>
      <c r="AY238" s="89">
        <f>SAMPLES_indiv!W241</f>
        <v>0</v>
      </c>
      <c r="AZ238" s="89">
        <f>SAMPLES_chemphys!C241</f>
        <v>0</v>
      </c>
      <c r="BA238" s="89">
        <f>SAMPLES_chemphys!D241</f>
        <v>0</v>
      </c>
      <c r="BB238" s="89">
        <f>SAMPLES_chemphys!E241</f>
        <v>0</v>
      </c>
      <c r="BC238" s="89">
        <f>SAMPLES_chemphys!F241</f>
        <v>0</v>
      </c>
      <c r="BD238" s="89">
        <f>SAMPLES_chemphys!G241</f>
        <v>0</v>
      </c>
      <c r="BE238" s="89">
        <f>SAMPLES_chemphys!H241</f>
        <v>0</v>
      </c>
      <c r="BF238" s="89">
        <f>SAMPLES_chemphys!I241</f>
        <v>0</v>
      </c>
      <c r="BG238" s="89">
        <f>SAMPLES_chemphys!J241</f>
        <v>0</v>
      </c>
      <c r="BH238" s="89">
        <f>SAMPLES_chemphys!K241</f>
        <v>0</v>
      </c>
      <c r="BI238" s="89">
        <f>SAMPLES_chemphys!L241</f>
        <v>0</v>
      </c>
      <c r="BJ238" s="89">
        <f>SAMPLES_chemphys!M241</f>
        <v>0</v>
      </c>
      <c r="BK238" s="89">
        <f>SAMPLES_chemphys!N241</f>
        <v>0</v>
      </c>
      <c r="BL238" s="89">
        <f>SAMPLES_chemphys!O241</f>
        <v>0</v>
      </c>
      <c r="BM238" s="89">
        <f>SAMPLES_chemphys!P241</f>
        <v>0</v>
      </c>
      <c r="BN238" s="89">
        <f>SAMPLES_chemphys!Q241</f>
        <v>0</v>
      </c>
      <c r="BO238" s="89">
        <f>SAMPLES_chemphys!R241</f>
        <v>0</v>
      </c>
      <c r="BP238" s="89">
        <f>SAMPLES_chemphys!S241</f>
        <v>0</v>
      </c>
      <c r="BQ238" s="89">
        <f>SAMPLES_chemphys!T241</f>
        <v>0</v>
      </c>
      <c r="BR238" s="89">
        <f>SAMPLES_chemphys!U241</f>
        <v>0</v>
      </c>
      <c r="BS238" s="89">
        <f>SAMPLES_chemphys!V241</f>
        <v>0</v>
      </c>
      <c r="BT238" s="89">
        <f>SAMPLES_chemphys!W241</f>
        <v>0</v>
      </c>
      <c r="BU238" s="89">
        <f>SAMPLES_chemphys!X241</f>
        <v>0</v>
      </c>
      <c r="BV238" s="89">
        <f>SAMPLES_chemphys!Y241</f>
        <v>0</v>
      </c>
      <c r="BW238" s="89">
        <f>SAMPLES_chemphys!Z241</f>
        <v>0</v>
      </c>
      <c r="BX238" s="89">
        <f>SAMPLES_chemphys!AA241</f>
        <v>0</v>
      </c>
      <c r="BY238" s="89">
        <f>SAMPLES_chemphys!AB241</f>
        <v>0</v>
      </c>
      <c r="BZ238" s="89">
        <f>SAMPLES_chemphys!AC241</f>
        <v>0</v>
      </c>
      <c r="CA238" s="89">
        <f>SAMPLES_chemphys!AD241</f>
        <v>0</v>
      </c>
      <c r="CB238" s="89">
        <f>SAMPLES_chemphys!AE241</f>
        <v>0</v>
      </c>
      <c r="CC238" s="89">
        <f>SAMPLES_chemphys!AF241</f>
        <v>0</v>
      </c>
      <c r="CD238" s="89">
        <f>SAMPLES_chemphys!AG241</f>
        <v>0</v>
      </c>
      <c r="CE238" s="89">
        <f>SEQUENCING!X241</f>
        <v>0</v>
      </c>
      <c r="CF238" s="89">
        <f>SEQUENCING!L241</f>
        <v>0</v>
      </c>
      <c r="CG238" s="89">
        <f>SEQUENCING!M241</f>
        <v>0</v>
      </c>
      <c r="CH238" s="89">
        <f>SEQUENCING!N241</f>
        <v>0</v>
      </c>
      <c r="CI238" s="89">
        <f>SEQUENCING!O241</f>
        <v>0</v>
      </c>
      <c r="CJ238" s="89">
        <f>SEQUENCING!P241</f>
        <v>0</v>
      </c>
      <c r="CK238" s="89">
        <f>SEQUENCING!Q241</f>
        <v>0</v>
      </c>
      <c r="CL238" s="89">
        <f>SEQUENCING!X241</f>
        <v>0</v>
      </c>
      <c r="CM238" s="89">
        <f>SEQUENCING!R241</f>
        <v>0</v>
      </c>
    </row>
    <row r="239">
      <c r="AE239" s="89">
        <f>SAMPLES_indiv!C242</f>
        <v>0</v>
      </c>
      <c r="AF239" s="89">
        <f>SAMPLES_indiv!D242</f>
        <v>0</v>
      </c>
      <c r="AG239" s="89">
        <f>SAMPLES_indiv!E242</f>
        <v>0</v>
      </c>
      <c r="AH239" s="89">
        <f>SAMPLES_indiv!F242</f>
        <v>0</v>
      </c>
      <c r="AI239" s="89">
        <f>SAMPLES_indiv!G242</f>
        <v>0</v>
      </c>
      <c r="AJ239" s="89">
        <f>SAMPLES_indiv!H242</f>
        <v>0</v>
      </c>
      <c r="AK239" s="89">
        <f>SAMPLES_indiv!I242</f>
        <v>0</v>
      </c>
      <c r="AL239" s="89">
        <f>SAMPLES_indiv!J242</f>
        <v>0</v>
      </c>
      <c r="AM239" s="89">
        <f>SAMPLES_indiv!K242</f>
        <v>0</v>
      </c>
      <c r="AN239" s="89">
        <f>SAMPLES_indiv!L242</f>
        <v>0</v>
      </c>
      <c r="AO239" s="89">
        <f>SAMPLES_indiv!M242</f>
        <v>0</v>
      </c>
      <c r="AP239" s="89">
        <f>SAMPLES_indiv!N242</f>
        <v>0</v>
      </c>
      <c r="AQ239" s="89">
        <f>SAMPLES_indiv!O242</f>
        <v>0</v>
      </c>
      <c r="AR239" s="89">
        <f>SAMPLES_indiv!P242</f>
        <v>0</v>
      </c>
      <c r="AS239" s="89">
        <f>SAMPLES_indiv!Q242</f>
        <v>0</v>
      </c>
      <c r="AT239" s="89">
        <f>SAMPLES_indiv!R242</f>
        <v>0</v>
      </c>
      <c r="AU239" s="89">
        <f>SAMPLES_indiv!S242</f>
        <v>0</v>
      </c>
      <c r="AV239" s="89">
        <f>SAMPLES_indiv!T242</f>
        <v>0</v>
      </c>
      <c r="AW239" s="89">
        <f>SAMPLES_indiv!U242</f>
        <v>0</v>
      </c>
      <c r="AX239" s="89">
        <f>SAMPLES_indiv!V242</f>
        <v>0</v>
      </c>
      <c r="AY239" s="89">
        <f>SAMPLES_indiv!W242</f>
        <v>0</v>
      </c>
      <c r="AZ239" s="89">
        <f>SAMPLES_chemphys!C242</f>
        <v>0</v>
      </c>
      <c r="BA239" s="89">
        <f>SAMPLES_chemphys!D242</f>
        <v>0</v>
      </c>
      <c r="BB239" s="89">
        <f>SAMPLES_chemphys!E242</f>
        <v>0</v>
      </c>
      <c r="BC239" s="89">
        <f>SAMPLES_chemphys!F242</f>
        <v>0</v>
      </c>
      <c r="BD239" s="89">
        <f>SAMPLES_chemphys!G242</f>
        <v>0</v>
      </c>
      <c r="BE239" s="89">
        <f>SAMPLES_chemphys!H242</f>
        <v>0</v>
      </c>
      <c r="BF239" s="89">
        <f>SAMPLES_chemphys!I242</f>
        <v>0</v>
      </c>
      <c r="BG239" s="89">
        <f>SAMPLES_chemphys!J242</f>
        <v>0</v>
      </c>
      <c r="BH239" s="89">
        <f>SAMPLES_chemphys!K242</f>
        <v>0</v>
      </c>
      <c r="BI239" s="89">
        <f>SAMPLES_chemphys!L242</f>
        <v>0</v>
      </c>
      <c r="BJ239" s="89">
        <f>SAMPLES_chemphys!M242</f>
        <v>0</v>
      </c>
      <c r="BK239" s="89">
        <f>SAMPLES_chemphys!N242</f>
        <v>0</v>
      </c>
      <c r="BL239" s="89">
        <f>SAMPLES_chemphys!O242</f>
        <v>0</v>
      </c>
      <c r="BM239" s="89">
        <f>SAMPLES_chemphys!P242</f>
        <v>0</v>
      </c>
      <c r="BN239" s="89">
        <f>SAMPLES_chemphys!Q242</f>
        <v>0</v>
      </c>
      <c r="BO239" s="89">
        <f>SAMPLES_chemphys!R242</f>
        <v>0</v>
      </c>
      <c r="BP239" s="89">
        <f>SAMPLES_chemphys!S242</f>
        <v>0</v>
      </c>
      <c r="BQ239" s="89">
        <f>SAMPLES_chemphys!T242</f>
        <v>0</v>
      </c>
      <c r="BR239" s="89">
        <f>SAMPLES_chemphys!U242</f>
        <v>0</v>
      </c>
      <c r="BS239" s="89">
        <f>SAMPLES_chemphys!V242</f>
        <v>0</v>
      </c>
      <c r="BT239" s="89">
        <f>SAMPLES_chemphys!W242</f>
        <v>0</v>
      </c>
      <c r="BU239" s="89">
        <f>SAMPLES_chemphys!X242</f>
        <v>0</v>
      </c>
      <c r="BV239" s="89">
        <f>SAMPLES_chemphys!Y242</f>
        <v>0</v>
      </c>
      <c r="BW239" s="89">
        <f>SAMPLES_chemphys!Z242</f>
        <v>0</v>
      </c>
      <c r="BX239" s="89">
        <f>SAMPLES_chemphys!AA242</f>
        <v>0</v>
      </c>
      <c r="BY239" s="89">
        <f>SAMPLES_chemphys!AB242</f>
        <v>0</v>
      </c>
      <c r="BZ239" s="89">
        <f>SAMPLES_chemphys!AC242</f>
        <v>0</v>
      </c>
      <c r="CA239" s="89">
        <f>SAMPLES_chemphys!AD242</f>
        <v>0</v>
      </c>
      <c r="CB239" s="89">
        <f>SAMPLES_chemphys!AE242</f>
        <v>0</v>
      </c>
      <c r="CC239" s="89">
        <f>SAMPLES_chemphys!AF242</f>
        <v>0</v>
      </c>
      <c r="CD239" s="89">
        <f>SAMPLES_chemphys!AG242</f>
        <v>0</v>
      </c>
      <c r="CE239" s="89">
        <f>SEQUENCING!X242</f>
        <v>0</v>
      </c>
      <c r="CF239" s="89">
        <f>SEQUENCING!L242</f>
        <v>0</v>
      </c>
      <c r="CG239" s="89">
        <f>SEQUENCING!M242</f>
        <v>0</v>
      </c>
      <c r="CH239" s="89">
        <f>SEQUENCING!N242</f>
        <v>0</v>
      </c>
      <c r="CI239" s="89">
        <f>SEQUENCING!O242</f>
        <v>0</v>
      </c>
      <c r="CJ239" s="89">
        <f>SEQUENCING!P242</f>
        <v>0</v>
      </c>
      <c r="CK239" s="89">
        <f>SEQUENCING!Q242</f>
        <v>0</v>
      </c>
      <c r="CL239" s="89">
        <f>SEQUENCING!X242</f>
        <v>0</v>
      </c>
      <c r="CM239" s="89">
        <f>SEQUENCING!R242</f>
        <v>0</v>
      </c>
    </row>
    <row r="240">
      <c r="AE240" s="89">
        <f>SAMPLES_indiv!C243</f>
        <v>0</v>
      </c>
      <c r="AF240" s="89">
        <f>SAMPLES_indiv!D243</f>
        <v>0</v>
      </c>
      <c r="AG240" s="89">
        <f>SAMPLES_indiv!E243</f>
        <v>0</v>
      </c>
      <c r="AH240" s="89">
        <f>SAMPLES_indiv!F243</f>
        <v>0</v>
      </c>
      <c r="AI240" s="89">
        <f>SAMPLES_indiv!G243</f>
        <v>0</v>
      </c>
      <c r="AJ240" s="89">
        <f>SAMPLES_indiv!H243</f>
        <v>0</v>
      </c>
      <c r="AK240" s="89">
        <f>SAMPLES_indiv!I243</f>
        <v>0</v>
      </c>
      <c r="AL240" s="89">
        <f>SAMPLES_indiv!J243</f>
        <v>0</v>
      </c>
      <c r="AM240" s="89">
        <f>SAMPLES_indiv!K243</f>
        <v>0</v>
      </c>
      <c r="AN240" s="89">
        <f>SAMPLES_indiv!L243</f>
        <v>0</v>
      </c>
      <c r="AO240" s="89">
        <f>SAMPLES_indiv!M243</f>
        <v>0</v>
      </c>
      <c r="AP240" s="89">
        <f>SAMPLES_indiv!N243</f>
        <v>0</v>
      </c>
      <c r="AQ240" s="89">
        <f>SAMPLES_indiv!O243</f>
        <v>0</v>
      </c>
      <c r="AR240" s="89">
        <f>SAMPLES_indiv!P243</f>
        <v>0</v>
      </c>
      <c r="AS240" s="89">
        <f>SAMPLES_indiv!Q243</f>
        <v>0</v>
      </c>
      <c r="AT240" s="89">
        <f>SAMPLES_indiv!R243</f>
        <v>0</v>
      </c>
      <c r="AU240" s="89">
        <f>SAMPLES_indiv!S243</f>
        <v>0</v>
      </c>
      <c r="AV240" s="89">
        <f>SAMPLES_indiv!T243</f>
        <v>0</v>
      </c>
      <c r="AW240" s="89">
        <f>SAMPLES_indiv!U243</f>
        <v>0</v>
      </c>
      <c r="AX240" s="89">
        <f>SAMPLES_indiv!V243</f>
        <v>0</v>
      </c>
      <c r="AY240" s="89">
        <f>SAMPLES_indiv!W243</f>
        <v>0</v>
      </c>
      <c r="AZ240" s="89">
        <f>SAMPLES_chemphys!C243</f>
        <v>0</v>
      </c>
      <c r="BA240" s="89">
        <f>SAMPLES_chemphys!D243</f>
        <v>0</v>
      </c>
      <c r="BB240" s="89">
        <f>SAMPLES_chemphys!E243</f>
        <v>0</v>
      </c>
      <c r="BC240" s="89">
        <f>SAMPLES_chemphys!F243</f>
        <v>0</v>
      </c>
      <c r="BD240" s="89">
        <f>SAMPLES_chemphys!G243</f>
        <v>0</v>
      </c>
      <c r="BE240" s="89">
        <f>SAMPLES_chemphys!H243</f>
        <v>0</v>
      </c>
      <c r="BF240" s="89">
        <f>SAMPLES_chemphys!I243</f>
        <v>0</v>
      </c>
      <c r="BG240" s="89">
        <f>SAMPLES_chemphys!J243</f>
        <v>0</v>
      </c>
      <c r="BH240" s="89">
        <f>SAMPLES_chemphys!K243</f>
        <v>0</v>
      </c>
      <c r="BI240" s="89">
        <f>SAMPLES_chemphys!L243</f>
        <v>0</v>
      </c>
      <c r="BJ240" s="89">
        <f>SAMPLES_chemphys!M243</f>
        <v>0</v>
      </c>
      <c r="BK240" s="89">
        <f>SAMPLES_chemphys!N243</f>
        <v>0</v>
      </c>
      <c r="BL240" s="89">
        <f>SAMPLES_chemphys!O243</f>
        <v>0</v>
      </c>
      <c r="BM240" s="89">
        <f>SAMPLES_chemphys!P243</f>
        <v>0</v>
      </c>
      <c r="BN240" s="89">
        <f>SAMPLES_chemphys!Q243</f>
        <v>0</v>
      </c>
      <c r="BO240" s="89">
        <f>SAMPLES_chemphys!R243</f>
        <v>0</v>
      </c>
      <c r="BP240" s="89">
        <f>SAMPLES_chemphys!S243</f>
        <v>0</v>
      </c>
      <c r="BQ240" s="89">
        <f>SAMPLES_chemphys!T243</f>
        <v>0</v>
      </c>
      <c r="BR240" s="89">
        <f>SAMPLES_chemphys!U243</f>
        <v>0</v>
      </c>
      <c r="BS240" s="89">
        <f>SAMPLES_chemphys!V243</f>
        <v>0</v>
      </c>
      <c r="BT240" s="89">
        <f>SAMPLES_chemphys!W243</f>
        <v>0</v>
      </c>
      <c r="BU240" s="89">
        <f>SAMPLES_chemphys!X243</f>
        <v>0</v>
      </c>
      <c r="BV240" s="89">
        <f>SAMPLES_chemphys!Y243</f>
        <v>0</v>
      </c>
      <c r="BW240" s="89">
        <f>SAMPLES_chemphys!Z243</f>
        <v>0</v>
      </c>
      <c r="BX240" s="89">
        <f>SAMPLES_chemphys!AA243</f>
        <v>0</v>
      </c>
      <c r="BY240" s="89">
        <f>SAMPLES_chemphys!AB243</f>
        <v>0</v>
      </c>
      <c r="BZ240" s="89">
        <f>SAMPLES_chemphys!AC243</f>
        <v>0</v>
      </c>
      <c r="CA240" s="89">
        <f>SAMPLES_chemphys!AD243</f>
        <v>0</v>
      </c>
      <c r="CB240" s="89">
        <f>SAMPLES_chemphys!AE243</f>
        <v>0</v>
      </c>
      <c r="CC240" s="89">
        <f>SAMPLES_chemphys!AF243</f>
        <v>0</v>
      </c>
      <c r="CD240" s="89">
        <f>SAMPLES_chemphys!AG243</f>
        <v>0</v>
      </c>
      <c r="CE240" s="89">
        <f>SEQUENCING!X243</f>
        <v>0</v>
      </c>
      <c r="CF240" s="89">
        <f>SEQUENCING!L243</f>
        <v>0</v>
      </c>
      <c r="CG240" s="89">
        <f>SEQUENCING!M243</f>
        <v>0</v>
      </c>
      <c r="CH240" s="89">
        <f>SEQUENCING!N243</f>
        <v>0</v>
      </c>
      <c r="CI240" s="89">
        <f>SEQUENCING!O243</f>
        <v>0</v>
      </c>
      <c r="CJ240" s="89">
        <f>SEQUENCING!P243</f>
        <v>0</v>
      </c>
      <c r="CK240" s="89">
        <f>SEQUENCING!Q243</f>
        <v>0</v>
      </c>
      <c r="CL240" s="89">
        <f>SEQUENCING!X243</f>
        <v>0</v>
      </c>
      <c r="CM240" s="89">
        <f>SEQUENCING!R243</f>
        <v>0</v>
      </c>
    </row>
    <row r="241">
      <c r="AE241" s="89">
        <f>SAMPLES_indiv!C244</f>
        <v>0</v>
      </c>
      <c r="AF241" s="89">
        <f>SAMPLES_indiv!D244</f>
        <v>0</v>
      </c>
      <c r="AG241" s="89">
        <f>SAMPLES_indiv!E244</f>
        <v>0</v>
      </c>
      <c r="AH241" s="89">
        <f>SAMPLES_indiv!F244</f>
        <v>0</v>
      </c>
      <c r="AI241" s="89">
        <f>SAMPLES_indiv!G244</f>
        <v>0</v>
      </c>
      <c r="AJ241" s="89">
        <f>SAMPLES_indiv!H244</f>
        <v>0</v>
      </c>
      <c r="AK241" s="89">
        <f>SAMPLES_indiv!I244</f>
        <v>0</v>
      </c>
      <c r="AL241" s="89">
        <f>SAMPLES_indiv!J244</f>
        <v>0</v>
      </c>
      <c r="AM241" s="89">
        <f>SAMPLES_indiv!K244</f>
        <v>0</v>
      </c>
      <c r="AN241" s="89">
        <f>SAMPLES_indiv!L244</f>
        <v>0</v>
      </c>
      <c r="AO241" s="89">
        <f>SAMPLES_indiv!M244</f>
        <v>0</v>
      </c>
      <c r="AP241" s="89">
        <f>SAMPLES_indiv!N244</f>
        <v>0</v>
      </c>
      <c r="AQ241" s="89">
        <f>SAMPLES_indiv!O244</f>
        <v>0</v>
      </c>
      <c r="AR241" s="89">
        <f>SAMPLES_indiv!P244</f>
        <v>0</v>
      </c>
      <c r="AS241" s="89">
        <f>SAMPLES_indiv!Q244</f>
        <v>0</v>
      </c>
      <c r="AT241" s="89">
        <f>SAMPLES_indiv!R244</f>
        <v>0</v>
      </c>
      <c r="AU241" s="89">
        <f>SAMPLES_indiv!S244</f>
        <v>0</v>
      </c>
      <c r="AV241" s="89">
        <f>SAMPLES_indiv!T244</f>
        <v>0</v>
      </c>
      <c r="AW241" s="89">
        <f>SAMPLES_indiv!U244</f>
        <v>0</v>
      </c>
      <c r="AX241" s="89">
        <f>SAMPLES_indiv!V244</f>
        <v>0</v>
      </c>
      <c r="AY241" s="89">
        <f>SAMPLES_indiv!W244</f>
        <v>0</v>
      </c>
      <c r="AZ241" s="89">
        <f>SAMPLES_chemphys!C244</f>
        <v>0</v>
      </c>
      <c r="BA241" s="89">
        <f>SAMPLES_chemphys!D244</f>
        <v>0</v>
      </c>
      <c r="BB241" s="89">
        <f>SAMPLES_chemphys!E244</f>
        <v>0</v>
      </c>
      <c r="BC241" s="89">
        <f>SAMPLES_chemphys!F244</f>
        <v>0</v>
      </c>
      <c r="BD241" s="89">
        <f>SAMPLES_chemphys!G244</f>
        <v>0</v>
      </c>
      <c r="BE241" s="89">
        <f>SAMPLES_chemphys!H244</f>
        <v>0</v>
      </c>
      <c r="BF241" s="89">
        <f>SAMPLES_chemphys!I244</f>
        <v>0</v>
      </c>
      <c r="BG241" s="89">
        <f>SAMPLES_chemphys!J244</f>
        <v>0</v>
      </c>
      <c r="BH241" s="89">
        <f>SAMPLES_chemphys!K244</f>
        <v>0</v>
      </c>
      <c r="BI241" s="89">
        <f>SAMPLES_chemphys!L244</f>
        <v>0</v>
      </c>
      <c r="BJ241" s="89">
        <f>SAMPLES_chemphys!M244</f>
        <v>0</v>
      </c>
      <c r="BK241" s="89">
        <f>SAMPLES_chemphys!N244</f>
        <v>0</v>
      </c>
      <c r="BL241" s="89">
        <f>SAMPLES_chemphys!O244</f>
        <v>0</v>
      </c>
      <c r="BM241" s="89">
        <f>SAMPLES_chemphys!P244</f>
        <v>0</v>
      </c>
      <c r="BN241" s="89">
        <f>SAMPLES_chemphys!Q244</f>
        <v>0</v>
      </c>
      <c r="BO241" s="89">
        <f>SAMPLES_chemphys!R244</f>
        <v>0</v>
      </c>
      <c r="BP241" s="89">
        <f>SAMPLES_chemphys!S244</f>
        <v>0</v>
      </c>
      <c r="BQ241" s="89">
        <f>SAMPLES_chemphys!T244</f>
        <v>0</v>
      </c>
      <c r="BR241" s="89">
        <f>SAMPLES_chemphys!U244</f>
        <v>0</v>
      </c>
      <c r="BS241" s="89">
        <f>SAMPLES_chemphys!V244</f>
        <v>0</v>
      </c>
      <c r="BT241" s="89">
        <f>SAMPLES_chemphys!W244</f>
        <v>0</v>
      </c>
      <c r="BU241" s="89">
        <f>SAMPLES_chemphys!X244</f>
        <v>0</v>
      </c>
      <c r="BV241" s="89">
        <f>SAMPLES_chemphys!Y244</f>
        <v>0</v>
      </c>
      <c r="BW241" s="89">
        <f>SAMPLES_chemphys!Z244</f>
        <v>0</v>
      </c>
      <c r="BX241" s="89">
        <f>SAMPLES_chemphys!AA244</f>
        <v>0</v>
      </c>
      <c r="BY241" s="89">
        <f>SAMPLES_chemphys!AB244</f>
        <v>0</v>
      </c>
      <c r="BZ241" s="89">
        <f>SAMPLES_chemphys!AC244</f>
        <v>0</v>
      </c>
      <c r="CA241" s="89">
        <f>SAMPLES_chemphys!AD244</f>
        <v>0</v>
      </c>
      <c r="CB241" s="89">
        <f>SAMPLES_chemphys!AE244</f>
        <v>0</v>
      </c>
      <c r="CC241" s="89">
        <f>SAMPLES_chemphys!AF244</f>
        <v>0</v>
      </c>
      <c r="CD241" s="89">
        <f>SAMPLES_chemphys!AG244</f>
        <v>0</v>
      </c>
      <c r="CE241" s="89">
        <f>SEQUENCING!X244</f>
        <v>0</v>
      </c>
      <c r="CF241" s="89">
        <f>SEQUENCING!L244</f>
        <v>0</v>
      </c>
      <c r="CG241" s="89">
        <f>SEQUENCING!M244</f>
        <v>0</v>
      </c>
      <c r="CH241" s="89">
        <f>SEQUENCING!N244</f>
        <v>0</v>
      </c>
      <c r="CI241" s="89">
        <f>SEQUENCING!O244</f>
        <v>0</v>
      </c>
      <c r="CJ241" s="89">
        <f>SEQUENCING!P244</f>
        <v>0</v>
      </c>
      <c r="CK241" s="89">
        <f>SEQUENCING!Q244</f>
        <v>0</v>
      </c>
      <c r="CL241" s="89">
        <f>SEQUENCING!X244</f>
        <v>0</v>
      </c>
      <c r="CM241" s="89">
        <f>SEQUENCING!R244</f>
        <v>0</v>
      </c>
    </row>
    <row r="242">
      <c r="AE242" s="89">
        <f>SAMPLES_indiv!C245</f>
        <v>0</v>
      </c>
      <c r="AF242" s="89">
        <f>SAMPLES_indiv!D245</f>
        <v>0</v>
      </c>
      <c r="AG242" s="89">
        <f>SAMPLES_indiv!E245</f>
        <v>0</v>
      </c>
      <c r="AH242" s="89">
        <f>SAMPLES_indiv!F245</f>
        <v>0</v>
      </c>
      <c r="AI242" s="89">
        <f>SAMPLES_indiv!G245</f>
        <v>0</v>
      </c>
      <c r="AJ242" s="89">
        <f>SAMPLES_indiv!H245</f>
        <v>0</v>
      </c>
      <c r="AK242" s="89">
        <f>SAMPLES_indiv!I245</f>
        <v>0</v>
      </c>
      <c r="AL242" s="89">
        <f>SAMPLES_indiv!J245</f>
        <v>0</v>
      </c>
      <c r="AM242" s="89">
        <f>SAMPLES_indiv!K245</f>
        <v>0</v>
      </c>
      <c r="AN242" s="89">
        <f>SAMPLES_indiv!L245</f>
        <v>0</v>
      </c>
      <c r="AO242" s="89">
        <f>SAMPLES_indiv!M245</f>
        <v>0</v>
      </c>
      <c r="AP242" s="89">
        <f>SAMPLES_indiv!N245</f>
        <v>0</v>
      </c>
      <c r="AQ242" s="89">
        <f>SAMPLES_indiv!O245</f>
        <v>0</v>
      </c>
      <c r="AR242" s="89">
        <f>SAMPLES_indiv!P245</f>
        <v>0</v>
      </c>
      <c r="AS242" s="89">
        <f>SAMPLES_indiv!Q245</f>
        <v>0</v>
      </c>
      <c r="AT242" s="89">
        <f>SAMPLES_indiv!R245</f>
        <v>0</v>
      </c>
      <c r="AU242" s="89">
        <f>SAMPLES_indiv!S245</f>
        <v>0</v>
      </c>
      <c r="AV242" s="89">
        <f>SAMPLES_indiv!T245</f>
        <v>0</v>
      </c>
      <c r="AW242" s="89">
        <f>SAMPLES_indiv!U245</f>
        <v>0</v>
      </c>
      <c r="AX242" s="89">
        <f>SAMPLES_indiv!V245</f>
        <v>0</v>
      </c>
      <c r="AY242" s="89">
        <f>SAMPLES_indiv!W245</f>
        <v>0</v>
      </c>
      <c r="AZ242" s="89">
        <f>SAMPLES_chemphys!C245</f>
        <v>0</v>
      </c>
      <c r="BA242" s="89">
        <f>SAMPLES_chemphys!D245</f>
        <v>0</v>
      </c>
      <c r="BB242" s="89">
        <f>SAMPLES_chemphys!E245</f>
        <v>0</v>
      </c>
      <c r="BC242" s="89">
        <f>SAMPLES_chemphys!F245</f>
        <v>0</v>
      </c>
      <c r="BD242" s="89">
        <f>SAMPLES_chemphys!G245</f>
        <v>0</v>
      </c>
      <c r="BE242" s="89">
        <f>SAMPLES_chemphys!H245</f>
        <v>0</v>
      </c>
      <c r="BF242" s="89">
        <f>SAMPLES_chemphys!I245</f>
        <v>0</v>
      </c>
      <c r="BG242" s="89">
        <f>SAMPLES_chemphys!J245</f>
        <v>0</v>
      </c>
      <c r="BH242" s="89">
        <f>SAMPLES_chemphys!K245</f>
        <v>0</v>
      </c>
      <c r="BI242" s="89">
        <f>SAMPLES_chemphys!L245</f>
        <v>0</v>
      </c>
      <c r="BJ242" s="89">
        <f>SAMPLES_chemphys!M245</f>
        <v>0</v>
      </c>
      <c r="BK242" s="89">
        <f>SAMPLES_chemphys!N245</f>
        <v>0</v>
      </c>
      <c r="BL242" s="89">
        <f>SAMPLES_chemphys!O245</f>
        <v>0</v>
      </c>
      <c r="BM242" s="89">
        <f>SAMPLES_chemphys!P245</f>
        <v>0</v>
      </c>
      <c r="BN242" s="89">
        <f>SAMPLES_chemphys!Q245</f>
        <v>0</v>
      </c>
      <c r="BO242" s="89">
        <f>SAMPLES_chemphys!R245</f>
        <v>0</v>
      </c>
      <c r="BP242" s="89">
        <f>SAMPLES_chemphys!S245</f>
        <v>0</v>
      </c>
      <c r="BQ242" s="89">
        <f>SAMPLES_chemphys!T245</f>
        <v>0</v>
      </c>
      <c r="BR242" s="89">
        <f>SAMPLES_chemphys!U245</f>
        <v>0</v>
      </c>
      <c r="BS242" s="89">
        <f>SAMPLES_chemphys!V245</f>
        <v>0</v>
      </c>
      <c r="BT242" s="89">
        <f>SAMPLES_chemphys!W245</f>
        <v>0</v>
      </c>
      <c r="BU242" s="89">
        <f>SAMPLES_chemphys!X245</f>
        <v>0</v>
      </c>
      <c r="BV242" s="89">
        <f>SAMPLES_chemphys!Y245</f>
        <v>0</v>
      </c>
      <c r="BW242" s="89">
        <f>SAMPLES_chemphys!Z245</f>
        <v>0</v>
      </c>
      <c r="BX242" s="89">
        <f>SAMPLES_chemphys!AA245</f>
        <v>0</v>
      </c>
      <c r="BY242" s="89">
        <f>SAMPLES_chemphys!AB245</f>
        <v>0</v>
      </c>
      <c r="BZ242" s="89">
        <f>SAMPLES_chemphys!AC245</f>
        <v>0</v>
      </c>
      <c r="CA242" s="89">
        <f>SAMPLES_chemphys!AD245</f>
        <v>0</v>
      </c>
      <c r="CB242" s="89">
        <f>SAMPLES_chemphys!AE245</f>
        <v>0</v>
      </c>
      <c r="CC242" s="89">
        <f>SAMPLES_chemphys!AF245</f>
        <v>0</v>
      </c>
      <c r="CD242" s="89">
        <f>SAMPLES_chemphys!AG245</f>
        <v>0</v>
      </c>
      <c r="CE242" s="89">
        <f>SEQUENCING!X245</f>
        <v>0</v>
      </c>
      <c r="CF242" s="89">
        <f>SEQUENCING!L245</f>
        <v>0</v>
      </c>
      <c r="CG242" s="89">
        <f>SEQUENCING!M245</f>
        <v>0</v>
      </c>
      <c r="CH242" s="89">
        <f>SEQUENCING!N245</f>
        <v>0</v>
      </c>
      <c r="CI242" s="89">
        <f>SEQUENCING!O245</f>
        <v>0</v>
      </c>
      <c r="CJ242" s="89">
        <f>SEQUENCING!P245</f>
        <v>0</v>
      </c>
      <c r="CK242" s="89">
        <f>SEQUENCING!Q245</f>
        <v>0</v>
      </c>
      <c r="CL242" s="89">
        <f>SEQUENCING!X245</f>
        <v>0</v>
      </c>
      <c r="CM242" s="89">
        <f>SEQUENCING!R245</f>
        <v>0</v>
      </c>
    </row>
    <row r="243">
      <c r="AE243" s="89">
        <f>SAMPLES_indiv!C246</f>
        <v>0</v>
      </c>
      <c r="AF243" s="89">
        <f>SAMPLES_indiv!D246</f>
        <v>0</v>
      </c>
      <c r="AG243" s="89">
        <f>SAMPLES_indiv!E246</f>
        <v>0</v>
      </c>
      <c r="AH243" s="89">
        <f>SAMPLES_indiv!F246</f>
        <v>0</v>
      </c>
      <c r="AI243" s="89">
        <f>SAMPLES_indiv!G246</f>
        <v>0</v>
      </c>
      <c r="AJ243" s="89">
        <f>SAMPLES_indiv!H246</f>
        <v>0</v>
      </c>
      <c r="AK243" s="89">
        <f>SAMPLES_indiv!I246</f>
        <v>0</v>
      </c>
      <c r="AL243" s="89">
        <f>SAMPLES_indiv!J246</f>
        <v>0</v>
      </c>
      <c r="AM243" s="89">
        <f>SAMPLES_indiv!K246</f>
        <v>0</v>
      </c>
      <c r="AN243" s="89">
        <f>SAMPLES_indiv!L246</f>
        <v>0</v>
      </c>
      <c r="AO243" s="89">
        <f>SAMPLES_indiv!M246</f>
        <v>0</v>
      </c>
      <c r="AP243" s="89">
        <f>SAMPLES_indiv!N246</f>
        <v>0</v>
      </c>
      <c r="AQ243" s="89">
        <f>SAMPLES_indiv!O246</f>
        <v>0</v>
      </c>
      <c r="AR243" s="89">
        <f>SAMPLES_indiv!P246</f>
        <v>0</v>
      </c>
      <c r="AS243" s="89">
        <f>SAMPLES_indiv!Q246</f>
        <v>0</v>
      </c>
      <c r="AT243" s="89">
        <f>SAMPLES_indiv!R246</f>
        <v>0</v>
      </c>
      <c r="AU243" s="89">
        <f>SAMPLES_indiv!S246</f>
        <v>0</v>
      </c>
      <c r="AV243" s="89">
        <f>SAMPLES_indiv!T246</f>
        <v>0</v>
      </c>
      <c r="AW243" s="89">
        <f>SAMPLES_indiv!U246</f>
        <v>0</v>
      </c>
      <c r="AX243" s="89">
        <f>SAMPLES_indiv!V246</f>
        <v>0</v>
      </c>
      <c r="AY243" s="89">
        <f>SAMPLES_indiv!W246</f>
        <v>0</v>
      </c>
      <c r="AZ243" s="89">
        <f>SAMPLES_chemphys!C246</f>
        <v>0</v>
      </c>
      <c r="BA243" s="89">
        <f>SAMPLES_chemphys!D246</f>
        <v>0</v>
      </c>
      <c r="BB243" s="89">
        <f>SAMPLES_chemphys!E246</f>
        <v>0</v>
      </c>
      <c r="BC243" s="89">
        <f>SAMPLES_chemphys!F246</f>
        <v>0</v>
      </c>
      <c r="BD243" s="89">
        <f>SAMPLES_chemphys!G246</f>
        <v>0</v>
      </c>
      <c r="BE243" s="89">
        <f>SAMPLES_chemphys!H246</f>
        <v>0</v>
      </c>
      <c r="BF243" s="89">
        <f>SAMPLES_chemphys!I246</f>
        <v>0</v>
      </c>
      <c r="BG243" s="89">
        <f>SAMPLES_chemphys!J246</f>
        <v>0</v>
      </c>
      <c r="BH243" s="89">
        <f>SAMPLES_chemphys!K246</f>
        <v>0</v>
      </c>
      <c r="BI243" s="89">
        <f>SAMPLES_chemphys!L246</f>
        <v>0</v>
      </c>
      <c r="BJ243" s="89">
        <f>SAMPLES_chemphys!M246</f>
        <v>0</v>
      </c>
      <c r="BK243" s="89">
        <f>SAMPLES_chemphys!N246</f>
        <v>0</v>
      </c>
      <c r="BL243" s="89">
        <f>SAMPLES_chemphys!O246</f>
        <v>0</v>
      </c>
      <c r="BM243" s="89">
        <f>SAMPLES_chemphys!P246</f>
        <v>0</v>
      </c>
      <c r="BN243" s="89">
        <f>SAMPLES_chemphys!Q246</f>
        <v>0</v>
      </c>
      <c r="BO243" s="89">
        <f>SAMPLES_chemphys!R246</f>
        <v>0</v>
      </c>
      <c r="BP243" s="89">
        <f>SAMPLES_chemphys!S246</f>
        <v>0</v>
      </c>
      <c r="BQ243" s="89">
        <f>SAMPLES_chemphys!T246</f>
        <v>0</v>
      </c>
      <c r="BR243" s="89">
        <f>SAMPLES_chemphys!U246</f>
        <v>0</v>
      </c>
      <c r="BS243" s="89">
        <f>SAMPLES_chemphys!V246</f>
        <v>0</v>
      </c>
      <c r="BT243" s="89">
        <f>SAMPLES_chemphys!W246</f>
        <v>0</v>
      </c>
      <c r="BU243" s="89">
        <f>SAMPLES_chemphys!X246</f>
        <v>0</v>
      </c>
      <c r="BV243" s="89">
        <f>SAMPLES_chemphys!Y246</f>
        <v>0</v>
      </c>
      <c r="BW243" s="89">
        <f>SAMPLES_chemphys!Z246</f>
        <v>0</v>
      </c>
      <c r="BX243" s="89">
        <f>SAMPLES_chemphys!AA246</f>
        <v>0</v>
      </c>
      <c r="BY243" s="89">
        <f>SAMPLES_chemphys!AB246</f>
        <v>0</v>
      </c>
      <c r="BZ243" s="89">
        <f>SAMPLES_chemphys!AC246</f>
        <v>0</v>
      </c>
      <c r="CA243" s="89">
        <f>SAMPLES_chemphys!AD246</f>
        <v>0</v>
      </c>
      <c r="CB243" s="89">
        <f>SAMPLES_chemphys!AE246</f>
        <v>0</v>
      </c>
      <c r="CC243" s="89">
        <f>SAMPLES_chemphys!AF246</f>
        <v>0</v>
      </c>
      <c r="CD243" s="89">
        <f>SAMPLES_chemphys!AG246</f>
        <v>0</v>
      </c>
      <c r="CE243" s="89">
        <f>SEQUENCING!X246</f>
        <v>0</v>
      </c>
      <c r="CF243" s="89">
        <f>SEQUENCING!L246</f>
        <v>0</v>
      </c>
      <c r="CG243" s="89">
        <f>SEQUENCING!M246</f>
        <v>0</v>
      </c>
      <c r="CH243" s="89">
        <f>SEQUENCING!N246</f>
        <v>0</v>
      </c>
      <c r="CI243" s="89">
        <f>SEQUENCING!O246</f>
        <v>0</v>
      </c>
      <c r="CJ243" s="89">
        <f>SEQUENCING!P246</f>
        <v>0</v>
      </c>
      <c r="CK243" s="89">
        <f>SEQUENCING!Q246</f>
        <v>0</v>
      </c>
      <c r="CL243" s="89">
        <f>SEQUENCING!X246</f>
        <v>0</v>
      </c>
      <c r="CM243" s="89">
        <f>SEQUENCING!R246</f>
        <v>0</v>
      </c>
    </row>
    <row r="244">
      <c r="AE244" s="89">
        <f>SAMPLES_indiv!C247</f>
        <v>0</v>
      </c>
      <c r="AF244" s="89">
        <f>SAMPLES_indiv!D247</f>
        <v>0</v>
      </c>
      <c r="AG244" s="89">
        <f>SAMPLES_indiv!E247</f>
        <v>0</v>
      </c>
      <c r="AH244" s="89">
        <f>SAMPLES_indiv!F247</f>
        <v>0</v>
      </c>
      <c r="AI244" s="89">
        <f>SAMPLES_indiv!G247</f>
        <v>0</v>
      </c>
      <c r="AJ244" s="89">
        <f>SAMPLES_indiv!H247</f>
        <v>0</v>
      </c>
      <c r="AK244" s="89">
        <f>SAMPLES_indiv!I247</f>
        <v>0</v>
      </c>
      <c r="AL244" s="89">
        <f>SAMPLES_indiv!J247</f>
        <v>0</v>
      </c>
      <c r="AM244" s="89">
        <f>SAMPLES_indiv!K247</f>
        <v>0</v>
      </c>
      <c r="AN244" s="89">
        <f>SAMPLES_indiv!L247</f>
        <v>0</v>
      </c>
      <c r="AO244" s="89">
        <f>SAMPLES_indiv!M247</f>
        <v>0</v>
      </c>
      <c r="AP244" s="89">
        <f>SAMPLES_indiv!N247</f>
        <v>0</v>
      </c>
      <c r="AQ244" s="89">
        <f>SAMPLES_indiv!O247</f>
        <v>0</v>
      </c>
      <c r="AR244" s="89">
        <f>SAMPLES_indiv!P247</f>
        <v>0</v>
      </c>
      <c r="AS244" s="89">
        <f>SAMPLES_indiv!Q247</f>
        <v>0</v>
      </c>
      <c r="AT244" s="89">
        <f>SAMPLES_indiv!R247</f>
        <v>0</v>
      </c>
      <c r="AU244" s="89">
        <f>SAMPLES_indiv!S247</f>
        <v>0</v>
      </c>
      <c r="AV244" s="89">
        <f>SAMPLES_indiv!T247</f>
        <v>0</v>
      </c>
      <c r="AW244" s="89">
        <f>SAMPLES_indiv!U247</f>
        <v>0</v>
      </c>
      <c r="AX244" s="89">
        <f>SAMPLES_indiv!V247</f>
        <v>0</v>
      </c>
      <c r="AY244" s="89">
        <f>SAMPLES_indiv!W247</f>
        <v>0</v>
      </c>
      <c r="AZ244" s="89">
        <f>SAMPLES_chemphys!C247</f>
        <v>0</v>
      </c>
      <c r="BA244" s="89">
        <f>SAMPLES_chemphys!D247</f>
        <v>0</v>
      </c>
      <c r="BB244" s="89">
        <f>SAMPLES_chemphys!E247</f>
        <v>0</v>
      </c>
      <c r="BC244" s="89">
        <f>SAMPLES_chemphys!F247</f>
        <v>0</v>
      </c>
      <c r="BD244" s="89">
        <f>SAMPLES_chemphys!G247</f>
        <v>0</v>
      </c>
      <c r="BE244" s="89">
        <f>SAMPLES_chemphys!H247</f>
        <v>0</v>
      </c>
      <c r="BF244" s="89">
        <f>SAMPLES_chemphys!I247</f>
        <v>0</v>
      </c>
      <c r="BG244" s="89">
        <f>SAMPLES_chemphys!J247</f>
        <v>0</v>
      </c>
      <c r="BH244" s="89">
        <f>SAMPLES_chemphys!K247</f>
        <v>0</v>
      </c>
      <c r="BI244" s="89">
        <f>SAMPLES_chemphys!L247</f>
        <v>0</v>
      </c>
      <c r="BJ244" s="89">
        <f>SAMPLES_chemphys!M247</f>
        <v>0</v>
      </c>
      <c r="BK244" s="89">
        <f>SAMPLES_chemphys!N247</f>
        <v>0</v>
      </c>
      <c r="BL244" s="89">
        <f>SAMPLES_chemphys!O247</f>
        <v>0</v>
      </c>
      <c r="BM244" s="89">
        <f>SAMPLES_chemphys!P247</f>
        <v>0</v>
      </c>
      <c r="BN244" s="89">
        <f>SAMPLES_chemphys!Q247</f>
        <v>0</v>
      </c>
      <c r="BO244" s="89">
        <f>SAMPLES_chemphys!R247</f>
        <v>0</v>
      </c>
      <c r="BP244" s="89">
        <f>SAMPLES_chemphys!S247</f>
        <v>0</v>
      </c>
      <c r="BQ244" s="89">
        <f>SAMPLES_chemphys!T247</f>
        <v>0</v>
      </c>
      <c r="BR244" s="89">
        <f>SAMPLES_chemphys!U247</f>
        <v>0</v>
      </c>
      <c r="BS244" s="89">
        <f>SAMPLES_chemphys!V247</f>
        <v>0</v>
      </c>
      <c r="BT244" s="89">
        <f>SAMPLES_chemphys!W247</f>
        <v>0</v>
      </c>
      <c r="BU244" s="89">
        <f>SAMPLES_chemphys!X247</f>
        <v>0</v>
      </c>
      <c r="BV244" s="89">
        <f>SAMPLES_chemphys!Y247</f>
        <v>0</v>
      </c>
      <c r="BW244" s="89">
        <f>SAMPLES_chemphys!Z247</f>
        <v>0</v>
      </c>
      <c r="BX244" s="89">
        <f>SAMPLES_chemphys!AA247</f>
        <v>0</v>
      </c>
      <c r="BY244" s="89">
        <f>SAMPLES_chemphys!AB247</f>
        <v>0</v>
      </c>
      <c r="BZ244" s="89">
        <f>SAMPLES_chemphys!AC247</f>
        <v>0</v>
      </c>
      <c r="CA244" s="89">
        <f>SAMPLES_chemphys!AD247</f>
        <v>0</v>
      </c>
      <c r="CB244" s="89">
        <f>SAMPLES_chemphys!AE247</f>
        <v>0</v>
      </c>
      <c r="CC244" s="89">
        <f>SAMPLES_chemphys!AF247</f>
        <v>0</v>
      </c>
      <c r="CD244" s="89">
        <f>SAMPLES_chemphys!AG247</f>
        <v>0</v>
      </c>
      <c r="CE244" s="89">
        <f>SEQUENCING!X247</f>
        <v>0</v>
      </c>
      <c r="CF244" s="89">
        <f>SEQUENCING!L247</f>
        <v>0</v>
      </c>
      <c r="CG244" s="89">
        <f>SEQUENCING!M247</f>
        <v>0</v>
      </c>
      <c r="CH244" s="89">
        <f>SEQUENCING!N247</f>
        <v>0</v>
      </c>
      <c r="CI244" s="89">
        <f>SEQUENCING!O247</f>
        <v>0</v>
      </c>
      <c r="CJ244" s="89">
        <f>SEQUENCING!P247</f>
        <v>0</v>
      </c>
      <c r="CK244" s="89">
        <f>SEQUENCING!Q247</f>
        <v>0</v>
      </c>
      <c r="CL244" s="89">
        <f>SEQUENCING!X247</f>
        <v>0</v>
      </c>
      <c r="CM244" s="89">
        <f>SEQUENCING!R247</f>
        <v>0</v>
      </c>
    </row>
    <row r="245">
      <c r="AE245" s="89">
        <f>SAMPLES_indiv!C248</f>
        <v>0</v>
      </c>
      <c r="AF245" s="89">
        <f>SAMPLES_indiv!D248</f>
        <v>0</v>
      </c>
      <c r="AG245" s="89">
        <f>SAMPLES_indiv!E248</f>
        <v>0</v>
      </c>
      <c r="AH245" s="89">
        <f>SAMPLES_indiv!F248</f>
        <v>0</v>
      </c>
      <c r="AI245" s="89">
        <f>SAMPLES_indiv!G248</f>
        <v>0</v>
      </c>
      <c r="AJ245" s="89">
        <f>SAMPLES_indiv!H248</f>
        <v>0</v>
      </c>
      <c r="AK245" s="89">
        <f>SAMPLES_indiv!I248</f>
        <v>0</v>
      </c>
      <c r="AL245" s="89">
        <f>SAMPLES_indiv!J248</f>
        <v>0</v>
      </c>
      <c r="AM245" s="89">
        <f>SAMPLES_indiv!K248</f>
        <v>0</v>
      </c>
      <c r="AN245" s="89">
        <f>SAMPLES_indiv!L248</f>
        <v>0</v>
      </c>
      <c r="AO245" s="89">
        <f>SAMPLES_indiv!M248</f>
        <v>0</v>
      </c>
      <c r="AP245" s="89">
        <f>SAMPLES_indiv!N248</f>
        <v>0</v>
      </c>
      <c r="AQ245" s="89">
        <f>SAMPLES_indiv!O248</f>
        <v>0</v>
      </c>
      <c r="AR245" s="89">
        <f>SAMPLES_indiv!P248</f>
        <v>0</v>
      </c>
      <c r="AS245" s="89">
        <f>SAMPLES_indiv!Q248</f>
        <v>0</v>
      </c>
      <c r="AT245" s="89">
        <f>SAMPLES_indiv!R248</f>
        <v>0</v>
      </c>
      <c r="AU245" s="89">
        <f>SAMPLES_indiv!S248</f>
        <v>0</v>
      </c>
      <c r="AV245" s="89">
        <f>SAMPLES_indiv!T248</f>
        <v>0</v>
      </c>
      <c r="AW245" s="89">
        <f>SAMPLES_indiv!U248</f>
        <v>0</v>
      </c>
      <c r="AX245" s="89">
        <f>SAMPLES_indiv!V248</f>
        <v>0</v>
      </c>
      <c r="AY245" s="89">
        <f>SAMPLES_indiv!W248</f>
        <v>0</v>
      </c>
      <c r="AZ245" s="89">
        <f>SAMPLES_chemphys!C248</f>
        <v>0</v>
      </c>
      <c r="BA245" s="89">
        <f>SAMPLES_chemphys!D248</f>
        <v>0</v>
      </c>
      <c r="BB245" s="89">
        <f>SAMPLES_chemphys!E248</f>
        <v>0</v>
      </c>
      <c r="BC245" s="89">
        <f>SAMPLES_chemphys!F248</f>
        <v>0</v>
      </c>
      <c r="BD245" s="89">
        <f>SAMPLES_chemphys!G248</f>
        <v>0</v>
      </c>
      <c r="BE245" s="89">
        <f>SAMPLES_chemphys!H248</f>
        <v>0</v>
      </c>
      <c r="BF245" s="89">
        <f>SAMPLES_chemphys!I248</f>
        <v>0</v>
      </c>
      <c r="BG245" s="89">
        <f>SAMPLES_chemphys!J248</f>
        <v>0</v>
      </c>
      <c r="BH245" s="89">
        <f>SAMPLES_chemphys!K248</f>
        <v>0</v>
      </c>
      <c r="BI245" s="89">
        <f>SAMPLES_chemphys!L248</f>
        <v>0</v>
      </c>
      <c r="BJ245" s="89">
        <f>SAMPLES_chemphys!M248</f>
        <v>0</v>
      </c>
      <c r="BK245" s="89">
        <f>SAMPLES_chemphys!N248</f>
        <v>0</v>
      </c>
      <c r="BL245" s="89">
        <f>SAMPLES_chemphys!O248</f>
        <v>0</v>
      </c>
      <c r="BM245" s="89">
        <f>SAMPLES_chemphys!P248</f>
        <v>0</v>
      </c>
      <c r="BN245" s="89">
        <f>SAMPLES_chemphys!Q248</f>
        <v>0</v>
      </c>
      <c r="BO245" s="89">
        <f>SAMPLES_chemphys!R248</f>
        <v>0</v>
      </c>
      <c r="BP245" s="89">
        <f>SAMPLES_chemphys!S248</f>
        <v>0</v>
      </c>
      <c r="BQ245" s="89">
        <f>SAMPLES_chemphys!T248</f>
        <v>0</v>
      </c>
      <c r="BR245" s="89">
        <f>SAMPLES_chemphys!U248</f>
        <v>0</v>
      </c>
      <c r="BS245" s="89">
        <f>SAMPLES_chemphys!V248</f>
        <v>0</v>
      </c>
      <c r="BT245" s="89">
        <f>SAMPLES_chemphys!W248</f>
        <v>0</v>
      </c>
      <c r="BU245" s="89">
        <f>SAMPLES_chemphys!X248</f>
        <v>0</v>
      </c>
      <c r="BV245" s="89">
        <f>SAMPLES_chemphys!Y248</f>
        <v>0</v>
      </c>
      <c r="BW245" s="89">
        <f>SAMPLES_chemphys!Z248</f>
        <v>0</v>
      </c>
      <c r="BX245" s="89">
        <f>SAMPLES_chemphys!AA248</f>
        <v>0</v>
      </c>
      <c r="BY245" s="89">
        <f>SAMPLES_chemphys!AB248</f>
        <v>0</v>
      </c>
      <c r="BZ245" s="89">
        <f>SAMPLES_chemphys!AC248</f>
        <v>0</v>
      </c>
      <c r="CA245" s="89">
        <f>SAMPLES_chemphys!AD248</f>
        <v>0</v>
      </c>
      <c r="CB245" s="89">
        <f>SAMPLES_chemphys!AE248</f>
        <v>0</v>
      </c>
      <c r="CC245" s="89">
        <f>SAMPLES_chemphys!AF248</f>
        <v>0</v>
      </c>
      <c r="CD245" s="89">
        <f>SAMPLES_chemphys!AG248</f>
        <v>0</v>
      </c>
      <c r="CE245" s="89">
        <f>SEQUENCING!X248</f>
        <v>0</v>
      </c>
      <c r="CF245" s="89">
        <f>SEQUENCING!L248</f>
        <v>0</v>
      </c>
      <c r="CG245" s="89">
        <f>SEQUENCING!M248</f>
        <v>0</v>
      </c>
      <c r="CH245" s="89">
        <f>SEQUENCING!N248</f>
        <v>0</v>
      </c>
      <c r="CI245" s="89">
        <f>SEQUENCING!O248</f>
        <v>0</v>
      </c>
      <c r="CJ245" s="89">
        <f>SEQUENCING!P248</f>
        <v>0</v>
      </c>
      <c r="CK245" s="89">
        <f>SEQUENCING!Q248</f>
        <v>0</v>
      </c>
      <c r="CL245" s="89">
        <f>SEQUENCING!X248</f>
        <v>0</v>
      </c>
      <c r="CM245" s="89">
        <f>SEQUENCING!R248</f>
        <v>0</v>
      </c>
    </row>
    <row r="246">
      <c r="AE246" s="89">
        <f>SAMPLES_indiv!C249</f>
        <v>0</v>
      </c>
      <c r="AF246" s="89">
        <f>SAMPLES_indiv!D249</f>
        <v>0</v>
      </c>
      <c r="AG246" s="89">
        <f>SAMPLES_indiv!E249</f>
        <v>0</v>
      </c>
      <c r="AH246" s="89">
        <f>SAMPLES_indiv!F249</f>
        <v>0</v>
      </c>
      <c r="AI246" s="89">
        <f>SAMPLES_indiv!G249</f>
        <v>0</v>
      </c>
      <c r="AJ246" s="89">
        <f>SAMPLES_indiv!H249</f>
        <v>0</v>
      </c>
      <c r="AK246" s="89">
        <f>SAMPLES_indiv!I249</f>
        <v>0</v>
      </c>
      <c r="AL246" s="89">
        <f>SAMPLES_indiv!J249</f>
        <v>0</v>
      </c>
      <c r="AM246" s="89">
        <f>SAMPLES_indiv!K249</f>
        <v>0</v>
      </c>
      <c r="AN246" s="89">
        <f>SAMPLES_indiv!L249</f>
        <v>0</v>
      </c>
      <c r="AO246" s="89">
        <f>SAMPLES_indiv!M249</f>
        <v>0</v>
      </c>
      <c r="AP246" s="89">
        <f>SAMPLES_indiv!N249</f>
        <v>0</v>
      </c>
      <c r="AQ246" s="89">
        <f>SAMPLES_indiv!O249</f>
        <v>0</v>
      </c>
      <c r="AR246" s="89">
        <f>SAMPLES_indiv!P249</f>
        <v>0</v>
      </c>
      <c r="AS246" s="89">
        <f>SAMPLES_indiv!Q249</f>
        <v>0</v>
      </c>
      <c r="AT246" s="89">
        <f>SAMPLES_indiv!R249</f>
        <v>0</v>
      </c>
      <c r="AU246" s="89">
        <f>SAMPLES_indiv!S249</f>
        <v>0</v>
      </c>
      <c r="AV246" s="89">
        <f>SAMPLES_indiv!T249</f>
        <v>0</v>
      </c>
      <c r="AW246" s="89">
        <f>SAMPLES_indiv!U249</f>
        <v>0</v>
      </c>
      <c r="AX246" s="89">
        <f>SAMPLES_indiv!V249</f>
        <v>0</v>
      </c>
      <c r="AY246" s="89">
        <f>SAMPLES_indiv!W249</f>
        <v>0</v>
      </c>
      <c r="AZ246" s="89">
        <f>SAMPLES_chemphys!C249</f>
        <v>0</v>
      </c>
      <c r="BA246" s="89">
        <f>SAMPLES_chemphys!D249</f>
        <v>0</v>
      </c>
      <c r="BB246" s="89">
        <f>SAMPLES_chemphys!E249</f>
        <v>0</v>
      </c>
      <c r="BC246" s="89">
        <f>SAMPLES_chemphys!F249</f>
        <v>0</v>
      </c>
      <c r="BD246" s="89">
        <f>SAMPLES_chemphys!G249</f>
        <v>0</v>
      </c>
      <c r="BE246" s="89">
        <f>SAMPLES_chemphys!H249</f>
        <v>0</v>
      </c>
      <c r="BF246" s="89">
        <f>SAMPLES_chemphys!I249</f>
        <v>0</v>
      </c>
      <c r="BG246" s="89">
        <f>SAMPLES_chemphys!J249</f>
        <v>0</v>
      </c>
      <c r="BH246" s="89">
        <f>SAMPLES_chemphys!K249</f>
        <v>0</v>
      </c>
      <c r="BI246" s="89">
        <f>SAMPLES_chemphys!L249</f>
        <v>0</v>
      </c>
      <c r="BJ246" s="89">
        <f>SAMPLES_chemphys!M249</f>
        <v>0</v>
      </c>
      <c r="BK246" s="89">
        <f>SAMPLES_chemphys!N249</f>
        <v>0</v>
      </c>
      <c r="BL246" s="89">
        <f>SAMPLES_chemphys!O249</f>
        <v>0</v>
      </c>
      <c r="BM246" s="89">
        <f>SAMPLES_chemphys!P249</f>
        <v>0</v>
      </c>
      <c r="BN246" s="89">
        <f>SAMPLES_chemphys!Q249</f>
        <v>0</v>
      </c>
      <c r="BO246" s="89">
        <f>SAMPLES_chemphys!R249</f>
        <v>0</v>
      </c>
      <c r="BP246" s="89">
        <f>SAMPLES_chemphys!S249</f>
        <v>0</v>
      </c>
      <c r="BQ246" s="89">
        <f>SAMPLES_chemphys!T249</f>
        <v>0</v>
      </c>
      <c r="BR246" s="89">
        <f>SAMPLES_chemphys!U249</f>
        <v>0</v>
      </c>
      <c r="BS246" s="89">
        <f>SAMPLES_chemphys!V249</f>
        <v>0</v>
      </c>
      <c r="BT246" s="89">
        <f>SAMPLES_chemphys!W249</f>
        <v>0</v>
      </c>
      <c r="BU246" s="89">
        <f>SAMPLES_chemphys!X249</f>
        <v>0</v>
      </c>
      <c r="BV246" s="89">
        <f>SAMPLES_chemphys!Y249</f>
        <v>0</v>
      </c>
      <c r="BW246" s="89">
        <f>SAMPLES_chemphys!Z249</f>
        <v>0</v>
      </c>
      <c r="BX246" s="89">
        <f>SAMPLES_chemphys!AA249</f>
        <v>0</v>
      </c>
      <c r="BY246" s="89">
        <f>SAMPLES_chemphys!AB249</f>
        <v>0</v>
      </c>
      <c r="BZ246" s="89">
        <f>SAMPLES_chemphys!AC249</f>
        <v>0</v>
      </c>
      <c r="CA246" s="89">
        <f>SAMPLES_chemphys!AD249</f>
        <v>0</v>
      </c>
      <c r="CB246" s="89">
        <f>SAMPLES_chemphys!AE249</f>
        <v>0</v>
      </c>
      <c r="CC246" s="89">
        <f>SAMPLES_chemphys!AF249</f>
        <v>0</v>
      </c>
      <c r="CD246" s="89">
        <f>SAMPLES_chemphys!AG249</f>
        <v>0</v>
      </c>
      <c r="CE246" s="89">
        <f>SEQUENCING!X249</f>
        <v>0</v>
      </c>
      <c r="CF246" s="89">
        <f>SEQUENCING!L249</f>
        <v>0</v>
      </c>
      <c r="CG246" s="89">
        <f>SEQUENCING!M249</f>
        <v>0</v>
      </c>
      <c r="CH246" s="89">
        <f>SEQUENCING!N249</f>
        <v>0</v>
      </c>
      <c r="CI246" s="89">
        <f>SEQUENCING!O249</f>
        <v>0</v>
      </c>
      <c r="CJ246" s="89">
        <f>SEQUENCING!P249</f>
        <v>0</v>
      </c>
      <c r="CK246" s="89">
        <f>SEQUENCING!Q249</f>
        <v>0</v>
      </c>
      <c r="CL246" s="89">
        <f>SEQUENCING!X249</f>
        <v>0</v>
      </c>
      <c r="CM246" s="89">
        <f>SEQUENCING!R249</f>
        <v>0</v>
      </c>
    </row>
    <row r="247">
      <c r="AE247" s="89">
        <f>SAMPLES_indiv!C250</f>
        <v>0</v>
      </c>
      <c r="AF247" s="89">
        <f>SAMPLES_indiv!D250</f>
        <v>0</v>
      </c>
      <c r="AG247" s="89">
        <f>SAMPLES_indiv!E250</f>
        <v>0</v>
      </c>
      <c r="AH247" s="89">
        <f>SAMPLES_indiv!F250</f>
        <v>0</v>
      </c>
      <c r="AI247" s="89">
        <f>SAMPLES_indiv!G250</f>
        <v>0</v>
      </c>
      <c r="AJ247" s="89">
        <f>SAMPLES_indiv!H250</f>
        <v>0</v>
      </c>
      <c r="AK247" s="89">
        <f>SAMPLES_indiv!I250</f>
        <v>0</v>
      </c>
      <c r="AL247" s="89">
        <f>SAMPLES_indiv!J250</f>
        <v>0</v>
      </c>
      <c r="AM247" s="89">
        <f>SAMPLES_indiv!K250</f>
        <v>0</v>
      </c>
      <c r="AN247" s="89">
        <f>SAMPLES_indiv!L250</f>
        <v>0</v>
      </c>
      <c r="AO247" s="89">
        <f>SAMPLES_indiv!M250</f>
        <v>0</v>
      </c>
      <c r="AP247" s="89">
        <f>SAMPLES_indiv!N250</f>
        <v>0</v>
      </c>
      <c r="AQ247" s="89">
        <f>SAMPLES_indiv!O250</f>
        <v>0</v>
      </c>
      <c r="AR247" s="89">
        <f>SAMPLES_indiv!P250</f>
        <v>0</v>
      </c>
      <c r="AS247" s="89">
        <f>SAMPLES_indiv!Q250</f>
        <v>0</v>
      </c>
      <c r="AT247" s="89">
        <f>SAMPLES_indiv!R250</f>
        <v>0</v>
      </c>
      <c r="AU247" s="89">
        <f>SAMPLES_indiv!S250</f>
        <v>0</v>
      </c>
      <c r="AV247" s="89">
        <f>SAMPLES_indiv!T250</f>
        <v>0</v>
      </c>
      <c r="AW247" s="89">
        <f>SAMPLES_indiv!U250</f>
        <v>0</v>
      </c>
      <c r="AX247" s="89">
        <f>SAMPLES_indiv!V250</f>
        <v>0</v>
      </c>
      <c r="AY247" s="89">
        <f>SAMPLES_indiv!W250</f>
        <v>0</v>
      </c>
      <c r="AZ247" s="89">
        <f>SAMPLES_chemphys!C250</f>
        <v>0</v>
      </c>
      <c r="BA247" s="89">
        <f>SAMPLES_chemphys!D250</f>
        <v>0</v>
      </c>
      <c r="BB247" s="89">
        <f>SAMPLES_chemphys!E250</f>
        <v>0</v>
      </c>
      <c r="BC247" s="89">
        <f>SAMPLES_chemphys!F250</f>
        <v>0</v>
      </c>
      <c r="BD247" s="89">
        <f>SAMPLES_chemphys!G250</f>
        <v>0</v>
      </c>
      <c r="BE247" s="89">
        <f>SAMPLES_chemphys!H250</f>
        <v>0</v>
      </c>
      <c r="BF247" s="89">
        <f>SAMPLES_chemphys!I250</f>
        <v>0</v>
      </c>
      <c r="BG247" s="89">
        <f>SAMPLES_chemphys!J250</f>
        <v>0</v>
      </c>
      <c r="BH247" s="89">
        <f>SAMPLES_chemphys!K250</f>
        <v>0</v>
      </c>
      <c r="BI247" s="89">
        <f>SAMPLES_chemphys!L250</f>
        <v>0</v>
      </c>
      <c r="BJ247" s="89">
        <f>SAMPLES_chemphys!M250</f>
        <v>0</v>
      </c>
      <c r="BK247" s="89">
        <f>SAMPLES_chemphys!N250</f>
        <v>0</v>
      </c>
      <c r="BL247" s="89">
        <f>SAMPLES_chemphys!O250</f>
        <v>0</v>
      </c>
      <c r="BM247" s="89">
        <f>SAMPLES_chemphys!P250</f>
        <v>0</v>
      </c>
      <c r="BN247" s="89">
        <f>SAMPLES_chemphys!Q250</f>
        <v>0</v>
      </c>
      <c r="BO247" s="89">
        <f>SAMPLES_chemphys!R250</f>
        <v>0</v>
      </c>
      <c r="BP247" s="89">
        <f>SAMPLES_chemphys!S250</f>
        <v>0</v>
      </c>
      <c r="BQ247" s="89">
        <f>SAMPLES_chemphys!T250</f>
        <v>0</v>
      </c>
      <c r="BR247" s="89">
        <f>SAMPLES_chemphys!U250</f>
        <v>0</v>
      </c>
      <c r="BS247" s="89">
        <f>SAMPLES_chemphys!V250</f>
        <v>0</v>
      </c>
      <c r="BT247" s="89">
        <f>SAMPLES_chemphys!W250</f>
        <v>0</v>
      </c>
      <c r="BU247" s="89">
        <f>SAMPLES_chemphys!X250</f>
        <v>0</v>
      </c>
      <c r="BV247" s="89">
        <f>SAMPLES_chemphys!Y250</f>
        <v>0</v>
      </c>
      <c r="BW247" s="89">
        <f>SAMPLES_chemphys!Z250</f>
        <v>0</v>
      </c>
      <c r="BX247" s="89">
        <f>SAMPLES_chemphys!AA250</f>
        <v>0</v>
      </c>
      <c r="BY247" s="89">
        <f>SAMPLES_chemphys!AB250</f>
        <v>0</v>
      </c>
      <c r="BZ247" s="89">
        <f>SAMPLES_chemphys!AC250</f>
        <v>0</v>
      </c>
      <c r="CA247" s="89">
        <f>SAMPLES_chemphys!AD250</f>
        <v>0</v>
      </c>
      <c r="CB247" s="89">
        <f>SAMPLES_chemphys!AE250</f>
        <v>0</v>
      </c>
      <c r="CC247" s="89">
        <f>SAMPLES_chemphys!AF250</f>
        <v>0</v>
      </c>
      <c r="CD247" s="89">
        <f>SAMPLES_chemphys!AG250</f>
        <v>0</v>
      </c>
      <c r="CE247" s="89">
        <f>SEQUENCING!X250</f>
        <v>0</v>
      </c>
      <c r="CF247" s="89">
        <f>SEQUENCING!L250</f>
        <v>0</v>
      </c>
      <c r="CG247" s="89">
        <f>SEQUENCING!M250</f>
        <v>0</v>
      </c>
      <c r="CH247" s="89">
        <f>SEQUENCING!N250</f>
        <v>0</v>
      </c>
      <c r="CI247" s="89">
        <f>SEQUENCING!O250</f>
        <v>0</v>
      </c>
      <c r="CJ247" s="89">
        <f>SEQUENCING!P250</f>
        <v>0</v>
      </c>
      <c r="CK247" s="89">
        <f>SEQUENCING!Q250</f>
        <v>0</v>
      </c>
      <c r="CL247" s="89">
        <f>SEQUENCING!X250</f>
        <v>0</v>
      </c>
      <c r="CM247" s="89">
        <f>SEQUENCING!R250</f>
        <v>0</v>
      </c>
    </row>
    <row r="248">
      <c r="AE248" s="89">
        <f>SAMPLES_indiv!C251</f>
        <v>0</v>
      </c>
      <c r="AF248" s="89">
        <f>SAMPLES_indiv!D251</f>
        <v>0</v>
      </c>
      <c r="AG248" s="89">
        <f>SAMPLES_indiv!E251</f>
        <v>0</v>
      </c>
      <c r="AH248" s="89">
        <f>SAMPLES_indiv!F251</f>
        <v>0</v>
      </c>
      <c r="AI248" s="89">
        <f>SAMPLES_indiv!G251</f>
        <v>0</v>
      </c>
      <c r="AJ248" s="89">
        <f>SAMPLES_indiv!H251</f>
        <v>0</v>
      </c>
      <c r="AK248" s="89">
        <f>SAMPLES_indiv!I251</f>
        <v>0</v>
      </c>
      <c r="AL248" s="89">
        <f>SAMPLES_indiv!J251</f>
        <v>0</v>
      </c>
      <c r="AM248" s="89">
        <f>SAMPLES_indiv!K251</f>
        <v>0</v>
      </c>
      <c r="AN248" s="89">
        <f>SAMPLES_indiv!L251</f>
        <v>0</v>
      </c>
      <c r="AO248" s="89">
        <f>SAMPLES_indiv!M251</f>
        <v>0</v>
      </c>
      <c r="AP248" s="89">
        <f>SAMPLES_indiv!N251</f>
        <v>0</v>
      </c>
      <c r="AQ248" s="89">
        <f>SAMPLES_indiv!O251</f>
        <v>0</v>
      </c>
      <c r="AR248" s="89">
        <f>SAMPLES_indiv!P251</f>
        <v>0</v>
      </c>
      <c r="AS248" s="89">
        <f>SAMPLES_indiv!Q251</f>
        <v>0</v>
      </c>
      <c r="AT248" s="89">
        <f>SAMPLES_indiv!R251</f>
        <v>0</v>
      </c>
      <c r="AU248" s="89">
        <f>SAMPLES_indiv!S251</f>
        <v>0</v>
      </c>
      <c r="AV248" s="89">
        <f>SAMPLES_indiv!T251</f>
        <v>0</v>
      </c>
      <c r="AW248" s="89">
        <f>SAMPLES_indiv!U251</f>
        <v>0</v>
      </c>
      <c r="AX248" s="89">
        <f>SAMPLES_indiv!V251</f>
        <v>0</v>
      </c>
      <c r="AY248" s="89">
        <f>SAMPLES_indiv!W251</f>
        <v>0</v>
      </c>
      <c r="AZ248" s="89">
        <f>SAMPLES_chemphys!C251</f>
        <v>0</v>
      </c>
      <c r="BA248" s="89">
        <f>SAMPLES_chemphys!D251</f>
        <v>0</v>
      </c>
      <c r="BB248" s="89">
        <f>SAMPLES_chemphys!E251</f>
        <v>0</v>
      </c>
      <c r="BC248" s="89">
        <f>SAMPLES_chemphys!F251</f>
        <v>0</v>
      </c>
      <c r="BD248" s="89">
        <f>SAMPLES_chemphys!G251</f>
        <v>0</v>
      </c>
      <c r="BE248" s="89">
        <f>SAMPLES_chemphys!H251</f>
        <v>0</v>
      </c>
      <c r="BF248" s="89">
        <f>SAMPLES_chemphys!I251</f>
        <v>0</v>
      </c>
      <c r="BG248" s="89">
        <f>SAMPLES_chemphys!J251</f>
        <v>0</v>
      </c>
      <c r="BH248" s="89">
        <f>SAMPLES_chemphys!K251</f>
        <v>0</v>
      </c>
      <c r="BI248" s="89">
        <f>SAMPLES_chemphys!L251</f>
        <v>0</v>
      </c>
      <c r="BJ248" s="89">
        <f>SAMPLES_chemphys!M251</f>
        <v>0</v>
      </c>
      <c r="BK248" s="89">
        <f>SAMPLES_chemphys!N251</f>
        <v>0</v>
      </c>
      <c r="BL248" s="89">
        <f>SAMPLES_chemphys!O251</f>
        <v>0</v>
      </c>
      <c r="BM248" s="89">
        <f>SAMPLES_chemphys!P251</f>
        <v>0</v>
      </c>
      <c r="BN248" s="89">
        <f>SAMPLES_chemphys!Q251</f>
        <v>0</v>
      </c>
      <c r="BO248" s="89">
        <f>SAMPLES_chemphys!R251</f>
        <v>0</v>
      </c>
      <c r="BP248" s="89">
        <f>SAMPLES_chemphys!S251</f>
        <v>0</v>
      </c>
      <c r="BQ248" s="89">
        <f>SAMPLES_chemphys!T251</f>
        <v>0</v>
      </c>
      <c r="BR248" s="89">
        <f>SAMPLES_chemphys!U251</f>
        <v>0</v>
      </c>
      <c r="BS248" s="89">
        <f>SAMPLES_chemphys!V251</f>
        <v>0</v>
      </c>
      <c r="BT248" s="89">
        <f>SAMPLES_chemphys!W251</f>
        <v>0</v>
      </c>
      <c r="BU248" s="89">
        <f>SAMPLES_chemphys!X251</f>
        <v>0</v>
      </c>
      <c r="BV248" s="89">
        <f>SAMPLES_chemphys!Y251</f>
        <v>0</v>
      </c>
      <c r="BW248" s="89">
        <f>SAMPLES_chemphys!Z251</f>
        <v>0</v>
      </c>
      <c r="BX248" s="89">
        <f>SAMPLES_chemphys!AA251</f>
        <v>0</v>
      </c>
      <c r="BY248" s="89">
        <f>SAMPLES_chemphys!AB251</f>
        <v>0</v>
      </c>
      <c r="BZ248" s="89">
        <f>SAMPLES_chemphys!AC251</f>
        <v>0</v>
      </c>
      <c r="CA248" s="89">
        <f>SAMPLES_chemphys!AD251</f>
        <v>0</v>
      </c>
      <c r="CB248" s="89">
        <f>SAMPLES_chemphys!AE251</f>
        <v>0</v>
      </c>
      <c r="CC248" s="89">
        <f>SAMPLES_chemphys!AF251</f>
        <v>0</v>
      </c>
      <c r="CD248" s="89">
        <f>SAMPLES_chemphys!AG251</f>
        <v>0</v>
      </c>
      <c r="CE248" s="89">
        <f>SEQUENCING!X251</f>
        <v>0</v>
      </c>
      <c r="CF248" s="89">
        <f>SEQUENCING!L251</f>
        <v>0</v>
      </c>
      <c r="CG248" s="89">
        <f>SEQUENCING!M251</f>
        <v>0</v>
      </c>
      <c r="CH248" s="89">
        <f>SEQUENCING!N251</f>
        <v>0</v>
      </c>
      <c r="CI248" s="89">
        <f>SEQUENCING!O251</f>
        <v>0</v>
      </c>
      <c r="CJ248" s="89">
        <f>SEQUENCING!P251</f>
        <v>0</v>
      </c>
      <c r="CK248" s="89">
        <f>SEQUENCING!Q251</f>
        <v>0</v>
      </c>
      <c r="CL248" s="89">
        <f>SEQUENCING!X251</f>
        <v>0</v>
      </c>
      <c r="CM248" s="89">
        <f>SEQUENCING!R251</f>
        <v>0</v>
      </c>
    </row>
    <row r="249">
      <c r="AE249" s="89">
        <f>SAMPLES_indiv!C252</f>
        <v>0</v>
      </c>
      <c r="AF249" s="89">
        <f>SAMPLES_indiv!D252</f>
        <v>0</v>
      </c>
      <c r="AG249" s="89">
        <f>SAMPLES_indiv!E252</f>
        <v>0</v>
      </c>
      <c r="AH249" s="89">
        <f>SAMPLES_indiv!F252</f>
        <v>0</v>
      </c>
      <c r="AI249" s="89">
        <f>SAMPLES_indiv!G252</f>
        <v>0</v>
      </c>
      <c r="AJ249" s="89">
        <f>SAMPLES_indiv!H252</f>
        <v>0</v>
      </c>
      <c r="AK249" s="89">
        <f>SAMPLES_indiv!I252</f>
        <v>0</v>
      </c>
      <c r="AL249" s="89">
        <f>SAMPLES_indiv!J252</f>
        <v>0</v>
      </c>
      <c r="AM249" s="89">
        <f>SAMPLES_indiv!K252</f>
        <v>0</v>
      </c>
      <c r="AN249" s="89">
        <f>SAMPLES_indiv!L252</f>
        <v>0</v>
      </c>
      <c r="AO249" s="89">
        <f>SAMPLES_indiv!M252</f>
        <v>0</v>
      </c>
      <c r="AP249" s="89">
        <f>SAMPLES_indiv!N252</f>
        <v>0</v>
      </c>
      <c r="AQ249" s="89">
        <f>SAMPLES_indiv!O252</f>
        <v>0</v>
      </c>
      <c r="AR249" s="89">
        <f>SAMPLES_indiv!P252</f>
        <v>0</v>
      </c>
      <c r="AS249" s="89">
        <f>SAMPLES_indiv!Q252</f>
        <v>0</v>
      </c>
      <c r="AT249" s="89">
        <f>SAMPLES_indiv!R252</f>
        <v>0</v>
      </c>
      <c r="AU249" s="89">
        <f>SAMPLES_indiv!S252</f>
        <v>0</v>
      </c>
      <c r="AV249" s="89">
        <f>SAMPLES_indiv!T252</f>
        <v>0</v>
      </c>
      <c r="AW249" s="89">
        <f>SAMPLES_indiv!U252</f>
        <v>0</v>
      </c>
      <c r="AX249" s="89">
        <f>SAMPLES_indiv!V252</f>
        <v>0</v>
      </c>
      <c r="AY249" s="89">
        <f>SAMPLES_indiv!W252</f>
        <v>0</v>
      </c>
      <c r="AZ249" s="89">
        <f>SAMPLES_chemphys!C252</f>
        <v>0</v>
      </c>
      <c r="BA249" s="89">
        <f>SAMPLES_chemphys!D252</f>
        <v>0</v>
      </c>
      <c r="BB249" s="89">
        <f>SAMPLES_chemphys!E252</f>
        <v>0</v>
      </c>
      <c r="BC249" s="89">
        <f>SAMPLES_chemphys!F252</f>
        <v>0</v>
      </c>
      <c r="BD249" s="89">
        <f>SAMPLES_chemphys!G252</f>
        <v>0</v>
      </c>
      <c r="BE249" s="89">
        <f>SAMPLES_chemphys!H252</f>
        <v>0</v>
      </c>
      <c r="BF249" s="89">
        <f>SAMPLES_chemphys!I252</f>
        <v>0</v>
      </c>
      <c r="BG249" s="89">
        <f>SAMPLES_chemphys!J252</f>
        <v>0</v>
      </c>
      <c r="BH249" s="89">
        <f>SAMPLES_chemphys!K252</f>
        <v>0</v>
      </c>
      <c r="BI249" s="89">
        <f>SAMPLES_chemphys!L252</f>
        <v>0</v>
      </c>
      <c r="BJ249" s="89">
        <f>SAMPLES_chemphys!M252</f>
        <v>0</v>
      </c>
      <c r="BK249" s="89">
        <f>SAMPLES_chemphys!N252</f>
        <v>0</v>
      </c>
      <c r="BL249" s="89">
        <f>SAMPLES_chemphys!O252</f>
        <v>0</v>
      </c>
      <c r="BM249" s="89">
        <f>SAMPLES_chemphys!P252</f>
        <v>0</v>
      </c>
      <c r="BN249" s="89">
        <f>SAMPLES_chemphys!Q252</f>
        <v>0</v>
      </c>
      <c r="BO249" s="89">
        <f>SAMPLES_chemphys!R252</f>
        <v>0</v>
      </c>
      <c r="BP249" s="89">
        <f>SAMPLES_chemphys!S252</f>
        <v>0</v>
      </c>
      <c r="BQ249" s="89">
        <f>SAMPLES_chemphys!T252</f>
        <v>0</v>
      </c>
      <c r="BR249" s="89">
        <f>SAMPLES_chemphys!U252</f>
        <v>0</v>
      </c>
      <c r="BS249" s="89">
        <f>SAMPLES_chemphys!V252</f>
        <v>0</v>
      </c>
      <c r="BT249" s="89">
        <f>SAMPLES_chemphys!W252</f>
        <v>0</v>
      </c>
      <c r="BU249" s="89">
        <f>SAMPLES_chemphys!X252</f>
        <v>0</v>
      </c>
      <c r="BV249" s="89">
        <f>SAMPLES_chemphys!Y252</f>
        <v>0</v>
      </c>
      <c r="BW249" s="89">
        <f>SAMPLES_chemphys!Z252</f>
        <v>0</v>
      </c>
      <c r="BX249" s="89">
        <f>SAMPLES_chemphys!AA252</f>
        <v>0</v>
      </c>
      <c r="BY249" s="89">
        <f>SAMPLES_chemphys!AB252</f>
        <v>0</v>
      </c>
      <c r="BZ249" s="89">
        <f>SAMPLES_chemphys!AC252</f>
        <v>0</v>
      </c>
      <c r="CA249" s="89">
        <f>SAMPLES_chemphys!AD252</f>
        <v>0</v>
      </c>
      <c r="CB249" s="89">
        <f>SAMPLES_chemphys!AE252</f>
        <v>0</v>
      </c>
      <c r="CC249" s="89">
        <f>SAMPLES_chemphys!AF252</f>
        <v>0</v>
      </c>
      <c r="CD249" s="89">
        <f>SAMPLES_chemphys!AG252</f>
        <v>0</v>
      </c>
      <c r="CE249" s="89">
        <f>SEQUENCING!X252</f>
        <v>0</v>
      </c>
      <c r="CF249" s="89">
        <f>SEQUENCING!L252</f>
        <v>0</v>
      </c>
      <c r="CG249" s="89">
        <f>SEQUENCING!M252</f>
        <v>0</v>
      </c>
      <c r="CH249" s="89">
        <f>SEQUENCING!N252</f>
        <v>0</v>
      </c>
      <c r="CI249" s="89">
        <f>SEQUENCING!O252</f>
        <v>0</v>
      </c>
      <c r="CJ249" s="89">
        <f>SEQUENCING!P252</f>
        <v>0</v>
      </c>
      <c r="CK249" s="89">
        <f>SEQUENCING!Q252</f>
        <v>0</v>
      </c>
      <c r="CL249" s="89">
        <f>SEQUENCING!X252</f>
        <v>0</v>
      </c>
      <c r="CM249" s="89">
        <f>SEQUENCING!R252</f>
        <v>0</v>
      </c>
    </row>
    <row r="250">
      <c r="AE250" s="89">
        <f>SAMPLES_indiv!C253</f>
        <v>0</v>
      </c>
      <c r="AF250" s="89">
        <f>SAMPLES_indiv!D253</f>
        <v>0</v>
      </c>
      <c r="AG250" s="89">
        <f>SAMPLES_indiv!E253</f>
        <v>0</v>
      </c>
      <c r="AH250" s="89">
        <f>SAMPLES_indiv!F253</f>
        <v>0</v>
      </c>
      <c r="AI250" s="89">
        <f>SAMPLES_indiv!G253</f>
        <v>0</v>
      </c>
      <c r="AJ250" s="89">
        <f>SAMPLES_indiv!H253</f>
        <v>0</v>
      </c>
      <c r="AK250" s="89">
        <f>SAMPLES_indiv!I253</f>
        <v>0</v>
      </c>
      <c r="AL250" s="89">
        <f>SAMPLES_indiv!J253</f>
        <v>0</v>
      </c>
      <c r="AM250" s="89">
        <f>SAMPLES_indiv!K253</f>
        <v>0</v>
      </c>
      <c r="AN250" s="89">
        <f>SAMPLES_indiv!L253</f>
        <v>0</v>
      </c>
      <c r="AO250" s="89">
        <f>SAMPLES_indiv!M253</f>
        <v>0</v>
      </c>
      <c r="AP250" s="89">
        <f>SAMPLES_indiv!N253</f>
        <v>0</v>
      </c>
      <c r="AQ250" s="89">
        <f>SAMPLES_indiv!O253</f>
        <v>0</v>
      </c>
      <c r="AR250" s="89">
        <f>SAMPLES_indiv!P253</f>
        <v>0</v>
      </c>
      <c r="AS250" s="89">
        <f>SAMPLES_indiv!Q253</f>
        <v>0</v>
      </c>
      <c r="AT250" s="89">
        <f>SAMPLES_indiv!R253</f>
        <v>0</v>
      </c>
      <c r="AU250" s="89">
        <f>SAMPLES_indiv!S253</f>
        <v>0</v>
      </c>
      <c r="AV250" s="89">
        <f>SAMPLES_indiv!T253</f>
        <v>0</v>
      </c>
      <c r="AW250" s="89">
        <f>SAMPLES_indiv!U253</f>
        <v>0</v>
      </c>
      <c r="AX250" s="89">
        <f>SAMPLES_indiv!V253</f>
        <v>0</v>
      </c>
      <c r="AY250" s="89">
        <f>SAMPLES_indiv!W253</f>
        <v>0</v>
      </c>
      <c r="AZ250" s="89">
        <f>SAMPLES_chemphys!C253</f>
        <v>0</v>
      </c>
      <c r="BA250" s="89">
        <f>SAMPLES_chemphys!D253</f>
        <v>0</v>
      </c>
      <c r="BB250" s="89">
        <f>SAMPLES_chemphys!E253</f>
        <v>0</v>
      </c>
      <c r="BC250" s="89">
        <f>SAMPLES_chemphys!F253</f>
        <v>0</v>
      </c>
      <c r="BD250" s="89">
        <f>SAMPLES_chemphys!G253</f>
        <v>0</v>
      </c>
      <c r="BE250" s="89">
        <f>SAMPLES_chemphys!H253</f>
        <v>0</v>
      </c>
      <c r="BF250" s="89">
        <f>SAMPLES_chemphys!I253</f>
        <v>0</v>
      </c>
      <c r="BG250" s="89">
        <f>SAMPLES_chemphys!J253</f>
        <v>0</v>
      </c>
      <c r="BH250" s="89">
        <f>SAMPLES_chemphys!K253</f>
        <v>0</v>
      </c>
      <c r="BI250" s="89">
        <f>SAMPLES_chemphys!L253</f>
        <v>0</v>
      </c>
      <c r="BJ250" s="89">
        <f>SAMPLES_chemphys!M253</f>
        <v>0</v>
      </c>
      <c r="BK250" s="89">
        <f>SAMPLES_chemphys!N253</f>
        <v>0</v>
      </c>
      <c r="BL250" s="89">
        <f>SAMPLES_chemphys!O253</f>
        <v>0</v>
      </c>
      <c r="BM250" s="89">
        <f>SAMPLES_chemphys!P253</f>
        <v>0</v>
      </c>
      <c r="BN250" s="89">
        <f>SAMPLES_chemphys!Q253</f>
        <v>0</v>
      </c>
      <c r="BO250" s="89">
        <f>SAMPLES_chemphys!R253</f>
        <v>0</v>
      </c>
      <c r="BP250" s="89">
        <f>SAMPLES_chemphys!S253</f>
        <v>0</v>
      </c>
      <c r="BQ250" s="89">
        <f>SAMPLES_chemphys!T253</f>
        <v>0</v>
      </c>
      <c r="BR250" s="89">
        <f>SAMPLES_chemphys!U253</f>
        <v>0</v>
      </c>
      <c r="BS250" s="89">
        <f>SAMPLES_chemphys!V253</f>
        <v>0</v>
      </c>
      <c r="BT250" s="89">
        <f>SAMPLES_chemphys!W253</f>
        <v>0</v>
      </c>
      <c r="BU250" s="89">
        <f>SAMPLES_chemphys!X253</f>
        <v>0</v>
      </c>
      <c r="BV250" s="89">
        <f>SAMPLES_chemphys!Y253</f>
        <v>0</v>
      </c>
      <c r="BW250" s="89">
        <f>SAMPLES_chemphys!Z253</f>
        <v>0</v>
      </c>
      <c r="BX250" s="89">
        <f>SAMPLES_chemphys!AA253</f>
        <v>0</v>
      </c>
      <c r="BY250" s="89">
        <f>SAMPLES_chemphys!AB253</f>
        <v>0</v>
      </c>
      <c r="BZ250" s="89">
        <f>SAMPLES_chemphys!AC253</f>
        <v>0</v>
      </c>
      <c r="CA250" s="89">
        <f>SAMPLES_chemphys!AD253</f>
        <v>0</v>
      </c>
      <c r="CB250" s="89">
        <f>SAMPLES_chemphys!AE253</f>
        <v>0</v>
      </c>
      <c r="CC250" s="89">
        <f>SAMPLES_chemphys!AF253</f>
        <v>0</v>
      </c>
      <c r="CD250" s="89">
        <f>SAMPLES_chemphys!AG253</f>
        <v>0</v>
      </c>
      <c r="CE250" s="89">
        <f>SEQUENCING!X253</f>
        <v>0</v>
      </c>
      <c r="CF250" s="89">
        <f>SEQUENCING!L253</f>
        <v>0</v>
      </c>
      <c r="CG250" s="89">
        <f>SEQUENCING!M253</f>
        <v>0</v>
      </c>
      <c r="CH250" s="89">
        <f>SEQUENCING!N253</f>
        <v>0</v>
      </c>
      <c r="CI250" s="89">
        <f>SEQUENCING!O253</f>
        <v>0</v>
      </c>
      <c r="CJ250" s="89">
        <f>SEQUENCING!P253</f>
        <v>0</v>
      </c>
      <c r="CK250" s="89">
        <f>SEQUENCING!Q253</f>
        <v>0</v>
      </c>
      <c r="CL250" s="89">
        <f>SEQUENCING!X253</f>
        <v>0</v>
      </c>
      <c r="CM250" s="89">
        <f>SEQUENCING!R253</f>
        <v>0</v>
      </c>
    </row>
    <row r="251">
      <c r="AE251" s="89">
        <f>SAMPLES_indiv!C254</f>
        <v>0</v>
      </c>
      <c r="AF251" s="89">
        <f>SAMPLES_indiv!D254</f>
        <v>0</v>
      </c>
      <c r="AG251" s="89">
        <f>SAMPLES_indiv!E254</f>
        <v>0</v>
      </c>
      <c r="AH251" s="89">
        <f>SAMPLES_indiv!F254</f>
        <v>0</v>
      </c>
      <c r="AI251" s="89">
        <f>SAMPLES_indiv!G254</f>
        <v>0</v>
      </c>
      <c r="AJ251" s="89">
        <f>SAMPLES_indiv!H254</f>
        <v>0</v>
      </c>
      <c r="AK251" s="89">
        <f>SAMPLES_indiv!I254</f>
        <v>0</v>
      </c>
      <c r="AL251" s="89">
        <f>SAMPLES_indiv!J254</f>
        <v>0</v>
      </c>
      <c r="AM251" s="89">
        <f>SAMPLES_indiv!K254</f>
        <v>0</v>
      </c>
      <c r="AN251" s="89">
        <f>SAMPLES_indiv!L254</f>
        <v>0</v>
      </c>
      <c r="AO251" s="89">
        <f>SAMPLES_indiv!M254</f>
        <v>0</v>
      </c>
      <c r="AP251" s="89">
        <f>SAMPLES_indiv!N254</f>
        <v>0</v>
      </c>
      <c r="AQ251" s="89">
        <f>SAMPLES_indiv!O254</f>
        <v>0</v>
      </c>
      <c r="AR251" s="89">
        <f>SAMPLES_indiv!P254</f>
        <v>0</v>
      </c>
      <c r="AS251" s="89">
        <f>SAMPLES_indiv!Q254</f>
        <v>0</v>
      </c>
      <c r="AT251" s="89">
        <f>SAMPLES_indiv!R254</f>
        <v>0</v>
      </c>
      <c r="AU251" s="89">
        <f>SAMPLES_indiv!S254</f>
        <v>0</v>
      </c>
      <c r="AV251" s="89">
        <f>SAMPLES_indiv!T254</f>
        <v>0</v>
      </c>
      <c r="AW251" s="89">
        <f>SAMPLES_indiv!U254</f>
        <v>0</v>
      </c>
      <c r="AX251" s="89">
        <f>SAMPLES_indiv!V254</f>
        <v>0</v>
      </c>
      <c r="AY251" s="89">
        <f>SAMPLES_indiv!W254</f>
        <v>0</v>
      </c>
      <c r="AZ251" s="89">
        <f>SAMPLES_chemphys!C254</f>
        <v>0</v>
      </c>
      <c r="BA251" s="89">
        <f>SAMPLES_chemphys!D254</f>
        <v>0</v>
      </c>
      <c r="BB251" s="89">
        <f>SAMPLES_chemphys!E254</f>
        <v>0</v>
      </c>
      <c r="BC251" s="89">
        <f>SAMPLES_chemphys!F254</f>
        <v>0</v>
      </c>
      <c r="BD251" s="89">
        <f>SAMPLES_chemphys!G254</f>
        <v>0</v>
      </c>
      <c r="BE251" s="89">
        <f>SAMPLES_chemphys!H254</f>
        <v>0</v>
      </c>
      <c r="BF251" s="89">
        <f>SAMPLES_chemphys!I254</f>
        <v>0</v>
      </c>
      <c r="BG251" s="89">
        <f>SAMPLES_chemphys!J254</f>
        <v>0</v>
      </c>
      <c r="BH251" s="89">
        <f>SAMPLES_chemphys!K254</f>
        <v>0</v>
      </c>
      <c r="BI251" s="89">
        <f>SAMPLES_chemphys!L254</f>
        <v>0</v>
      </c>
      <c r="BJ251" s="89">
        <f>SAMPLES_chemphys!M254</f>
        <v>0</v>
      </c>
      <c r="BK251" s="89">
        <f>SAMPLES_chemphys!N254</f>
        <v>0</v>
      </c>
      <c r="BL251" s="89">
        <f>SAMPLES_chemphys!O254</f>
        <v>0</v>
      </c>
      <c r="BM251" s="89">
        <f>SAMPLES_chemphys!P254</f>
        <v>0</v>
      </c>
      <c r="BN251" s="89">
        <f>SAMPLES_chemphys!Q254</f>
        <v>0</v>
      </c>
      <c r="BO251" s="89">
        <f>SAMPLES_chemphys!R254</f>
        <v>0</v>
      </c>
      <c r="BP251" s="89">
        <f>SAMPLES_chemphys!S254</f>
        <v>0</v>
      </c>
      <c r="BQ251" s="89">
        <f>SAMPLES_chemphys!T254</f>
        <v>0</v>
      </c>
      <c r="BR251" s="89">
        <f>SAMPLES_chemphys!U254</f>
        <v>0</v>
      </c>
      <c r="BS251" s="89">
        <f>SAMPLES_chemphys!V254</f>
        <v>0</v>
      </c>
      <c r="BT251" s="89">
        <f>SAMPLES_chemphys!W254</f>
        <v>0</v>
      </c>
      <c r="BU251" s="89">
        <f>SAMPLES_chemphys!X254</f>
        <v>0</v>
      </c>
      <c r="BV251" s="89">
        <f>SAMPLES_chemphys!Y254</f>
        <v>0</v>
      </c>
      <c r="BW251" s="89">
        <f>SAMPLES_chemphys!Z254</f>
        <v>0</v>
      </c>
      <c r="BX251" s="89">
        <f>SAMPLES_chemphys!AA254</f>
        <v>0</v>
      </c>
      <c r="BY251" s="89">
        <f>SAMPLES_chemphys!AB254</f>
        <v>0</v>
      </c>
      <c r="BZ251" s="89">
        <f>SAMPLES_chemphys!AC254</f>
        <v>0</v>
      </c>
      <c r="CA251" s="89">
        <f>SAMPLES_chemphys!AD254</f>
        <v>0</v>
      </c>
      <c r="CB251" s="89">
        <f>SAMPLES_chemphys!AE254</f>
        <v>0</v>
      </c>
      <c r="CC251" s="89">
        <f>SAMPLES_chemphys!AF254</f>
        <v>0</v>
      </c>
      <c r="CD251" s="89">
        <f>SAMPLES_chemphys!AG254</f>
        <v>0</v>
      </c>
      <c r="CE251" s="89">
        <f>SEQUENCING!X254</f>
        <v>0</v>
      </c>
      <c r="CF251" s="89">
        <f>SEQUENCING!L254</f>
        <v>0</v>
      </c>
      <c r="CG251" s="89">
        <f>SEQUENCING!M254</f>
        <v>0</v>
      </c>
      <c r="CH251" s="89">
        <f>SEQUENCING!N254</f>
        <v>0</v>
      </c>
      <c r="CI251" s="89">
        <f>SEQUENCING!O254</f>
        <v>0</v>
      </c>
      <c r="CJ251" s="89">
        <f>SEQUENCING!P254</f>
        <v>0</v>
      </c>
      <c r="CK251" s="89">
        <f>SEQUENCING!Q254</f>
        <v>0</v>
      </c>
      <c r="CL251" s="89">
        <f>SEQUENCING!X254</f>
        <v>0</v>
      </c>
      <c r="CM251" s="89">
        <f>SEQUENCING!R254</f>
        <v>0</v>
      </c>
    </row>
    <row r="252">
      <c r="AE252" s="89">
        <f>SAMPLES_indiv!C255</f>
        <v>0</v>
      </c>
      <c r="AF252" s="89">
        <f>SAMPLES_indiv!D255</f>
        <v>0</v>
      </c>
      <c r="AG252" s="89">
        <f>SAMPLES_indiv!E255</f>
        <v>0</v>
      </c>
      <c r="AH252" s="89">
        <f>SAMPLES_indiv!F255</f>
        <v>0</v>
      </c>
      <c r="AI252" s="89">
        <f>SAMPLES_indiv!G255</f>
        <v>0</v>
      </c>
      <c r="AJ252" s="89">
        <f>SAMPLES_indiv!H255</f>
        <v>0</v>
      </c>
      <c r="AK252" s="89">
        <f>SAMPLES_indiv!I255</f>
        <v>0</v>
      </c>
      <c r="AL252" s="89">
        <f>SAMPLES_indiv!J255</f>
        <v>0</v>
      </c>
      <c r="AM252" s="89">
        <f>SAMPLES_indiv!K255</f>
        <v>0</v>
      </c>
      <c r="AN252" s="89">
        <f>SAMPLES_indiv!L255</f>
        <v>0</v>
      </c>
      <c r="AO252" s="89">
        <f>SAMPLES_indiv!M255</f>
        <v>0</v>
      </c>
      <c r="AP252" s="89">
        <f>SAMPLES_indiv!N255</f>
        <v>0</v>
      </c>
      <c r="AQ252" s="89">
        <f>SAMPLES_indiv!O255</f>
        <v>0</v>
      </c>
      <c r="AR252" s="89">
        <f>SAMPLES_indiv!P255</f>
        <v>0</v>
      </c>
      <c r="AS252" s="89">
        <f>SAMPLES_indiv!Q255</f>
        <v>0</v>
      </c>
      <c r="AT252" s="89">
        <f>SAMPLES_indiv!R255</f>
        <v>0</v>
      </c>
      <c r="AU252" s="89">
        <f>SAMPLES_indiv!S255</f>
        <v>0</v>
      </c>
      <c r="AV252" s="89">
        <f>SAMPLES_indiv!T255</f>
        <v>0</v>
      </c>
      <c r="AW252" s="89">
        <f>SAMPLES_indiv!U255</f>
        <v>0</v>
      </c>
      <c r="AX252" s="89">
        <f>SAMPLES_indiv!V255</f>
        <v>0</v>
      </c>
      <c r="AY252" s="89">
        <f>SAMPLES_indiv!W255</f>
        <v>0</v>
      </c>
      <c r="AZ252" s="89">
        <f>SAMPLES_chemphys!C255</f>
        <v>0</v>
      </c>
      <c r="BA252" s="89">
        <f>SAMPLES_chemphys!D255</f>
        <v>0</v>
      </c>
      <c r="BB252" s="89">
        <f>SAMPLES_chemphys!E255</f>
        <v>0</v>
      </c>
      <c r="BC252" s="89">
        <f>SAMPLES_chemphys!F255</f>
        <v>0</v>
      </c>
      <c r="BD252" s="89">
        <f>SAMPLES_chemphys!G255</f>
        <v>0</v>
      </c>
      <c r="BE252" s="89">
        <f>SAMPLES_chemphys!H255</f>
        <v>0</v>
      </c>
      <c r="BF252" s="89">
        <f>SAMPLES_chemphys!I255</f>
        <v>0</v>
      </c>
      <c r="BG252" s="89">
        <f>SAMPLES_chemphys!J255</f>
        <v>0</v>
      </c>
      <c r="BH252" s="89">
        <f>SAMPLES_chemphys!K255</f>
        <v>0</v>
      </c>
      <c r="BI252" s="89">
        <f>SAMPLES_chemphys!L255</f>
        <v>0</v>
      </c>
      <c r="BJ252" s="89">
        <f>SAMPLES_chemphys!M255</f>
        <v>0</v>
      </c>
      <c r="BK252" s="89">
        <f>SAMPLES_chemphys!N255</f>
        <v>0</v>
      </c>
      <c r="BL252" s="89">
        <f>SAMPLES_chemphys!O255</f>
        <v>0</v>
      </c>
      <c r="BM252" s="89">
        <f>SAMPLES_chemphys!P255</f>
        <v>0</v>
      </c>
      <c r="BN252" s="89">
        <f>SAMPLES_chemphys!Q255</f>
        <v>0</v>
      </c>
      <c r="BO252" s="89">
        <f>SAMPLES_chemphys!R255</f>
        <v>0</v>
      </c>
      <c r="BP252" s="89">
        <f>SAMPLES_chemphys!S255</f>
        <v>0</v>
      </c>
      <c r="BQ252" s="89">
        <f>SAMPLES_chemphys!T255</f>
        <v>0</v>
      </c>
      <c r="BR252" s="89">
        <f>SAMPLES_chemphys!U255</f>
        <v>0</v>
      </c>
      <c r="BS252" s="89">
        <f>SAMPLES_chemphys!V255</f>
        <v>0</v>
      </c>
      <c r="BT252" s="89">
        <f>SAMPLES_chemphys!W255</f>
        <v>0</v>
      </c>
      <c r="BU252" s="89">
        <f>SAMPLES_chemphys!X255</f>
        <v>0</v>
      </c>
      <c r="BV252" s="89">
        <f>SAMPLES_chemphys!Y255</f>
        <v>0</v>
      </c>
      <c r="BW252" s="89">
        <f>SAMPLES_chemphys!Z255</f>
        <v>0</v>
      </c>
      <c r="BX252" s="89">
        <f>SAMPLES_chemphys!AA255</f>
        <v>0</v>
      </c>
      <c r="BY252" s="89">
        <f>SAMPLES_chemphys!AB255</f>
        <v>0</v>
      </c>
      <c r="BZ252" s="89">
        <f>SAMPLES_chemphys!AC255</f>
        <v>0</v>
      </c>
      <c r="CA252" s="89">
        <f>SAMPLES_chemphys!AD255</f>
        <v>0</v>
      </c>
      <c r="CB252" s="89">
        <f>SAMPLES_chemphys!AE255</f>
        <v>0</v>
      </c>
      <c r="CC252" s="89">
        <f>SAMPLES_chemphys!AF255</f>
        <v>0</v>
      </c>
      <c r="CD252" s="89">
        <f>SAMPLES_chemphys!AG255</f>
        <v>0</v>
      </c>
      <c r="CE252" s="89">
        <f>SEQUENCING!X255</f>
        <v>0</v>
      </c>
      <c r="CF252" s="89">
        <f>SEQUENCING!L255</f>
        <v>0</v>
      </c>
      <c r="CG252" s="89">
        <f>SEQUENCING!M255</f>
        <v>0</v>
      </c>
      <c r="CH252" s="89">
        <f>SEQUENCING!N255</f>
        <v>0</v>
      </c>
      <c r="CI252" s="89">
        <f>SEQUENCING!O255</f>
        <v>0</v>
      </c>
      <c r="CJ252" s="89">
        <f>SEQUENCING!P255</f>
        <v>0</v>
      </c>
      <c r="CK252" s="89">
        <f>SEQUENCING!Q255</f>
        <v>0</v>
      </c>
      <c r="CL252" s="89">
        <f>SEQUENCING!X255</f>
        <v>0</v>
      </c>
      <c r="CM252" s="89">
        <f>SEQUENCING!R255</f>
        <v>0</v>
      </c>
    </row>
    <row r="253">
      <c r="AE253" s="89">
        <f>SAMPLES_indiv!C256</f>
        <v>0</v>
      </c>
      <c r="AF253" s="89">
        <f>SAMPLES_indiv!D256</f>
        <v>0</v>
      </c>
      <c r="AG253" s="89">
        <f>SAMPLES_indiv!E256</f>
        <v>0</v>
      </c>
      <c r="AH253" s="89">
        <f>SAMPLES_indiv!F256</f>
        <v>0</v>
      </c>
      <c r="AI253" s="89">
        <f>SAMPLES_indiv!G256</f>
        <v>0</v>
      </c>
      <c r="AJ253" s="89">
        <f>SAMPLES_indiv!H256</f>
        <v>0</v>
      </c>
      <c r="AK253" s="89">
        <f>SAMPLES_indiv!I256</f>
        <v>0</v>
      </c>
      <c r="AL253" s="89">
        <f>SAMPLES_indiv!J256</f>
        <v>0</v>
      </c>
      <c r="AM253" s="89">
        <f>SAMPLES_indiv!K256</f>
        <v>0</v>
      </c>
      <c r="AN253" s="89">
        <f>SAMPLES_indiv!L256</f>
        <v>0</v>
      </c>
      <c r="AO253" s="89">
        <f>SAMPLES_indiv!M256</f>
        <v>0</v>
      </c>
      <c r="AP253" s="89">
        <f>SAMPLES_indiv!N256</f>
        <v>0</v>
      </c>
      <c r="AQ253" s="89">
        <f>SAMPLES_indiv!O256</f>
        <v>0</v>
      </c>
      <c r="AR253" s="89">
        <f>SAMPLES_indiv!P256</f>
        <v>0</v>
      </c>
      <c r="AS253" s="89">
        <f>SAMPLES_indiv!Q256</f>
        <v>0</v>
      </c>
      <c r="AT253" s="89">
        <f>SAMPLES_indiv!R256</f>
        <v>0</v>
      </c>
      <c r="AU253" s="89">
        <f>SAMPLES_indiv!S256</f>
        <v>0</v>
      </c>
      <c r="AV253" s="89">
        <f>SAMPLES_indiv!T256</f>
        <v>0</v>
      </c>
      <c r="AW253" s="89">
        <f>SAMPLES_indiv!U256</f>
        <v>0</v>
      </c>
      <c r="AX253" s="89">
        <f>SAMPLES_indiv!V256</f>
        <v>0</v>
      </c>
      <c r="AY253" s="89">
        <f>SAMPLES_indiv!W256</f>
        <v>0</v>
      </c>
      <c r="AZ253" s="89">
        <f>SAMPLES_chemphys!C256</f>
        <v>0</v>
      </c>
      <c r="BA253" s="89">
        <f>SAMPLES_chemphys!D256</f>
        <v>0</v>
      </c>
      <c r="BB253" s="89">
        <f>SAMPLES_chemphys!E256</f>
        <v>0</v>
      </c>
      <c r="BC253" s="89">
        <f>SAMPLES_chemphys!F256</f>
        <v>0</v>
      </c>
      <c r="BD253" s="89">
        <f>SAMPLES_chemphys!G256</f>
        <v>0</v>
      </c>
      <c r="BE253" s="89">
        <f>SAMPLES_chemphys!H256</f>
        <v>0</v>
      </c>
      <c r="BF253" s="89">
        <f>SAMPLES_chemphys!I256</f>
        <v>0</v>
      </c>
      <c r="BG253" s="89">
        <f>SAMPLES_chemphys!J256</f>
        <v>0</v>
      </c>
      <c r="BH253" s="89">
        <f>SAMPLES_chemphys!K256</f>
        <v>0</v>
      </c>
      <c r="BI253" s="89">
        <f>SAMPLES_chemphys!L256</f>
        <v>0</v>
      </c>
      <c r="BJ253" s="89">
        <f>SAMPLES_chemphys!M256</f>
        <v>0</v>
      </c>
      <c r="BK253" s="89">
        <f>SAMPLES_chemphys!N256</f>
        <v>0</v>
      </c>
      <c r="BL253" s="89">
        <f>SAMPLES_chemphys!O256</f>
        <v>0</v>
      </c>
      <c r="BM253" s="89">
        <f>SAMPLES_chemphys!P256</f>
        <v>0</v>
      </c>
      <c r="BN253" s="89">
        <f>SAMPLES_chemphys!Q256</f>
        <v>0</v>
      </c>
      <c r="BO253" s="89">
        <f>SAMPLES_chemphys!R256</f>
        <v>0</v>
      </c>
      <c r="BP253" s="89">
        <f>SAMPLES_chemphys!S256</f>
        <v>0</v>
      </c>
      <c r="BQ253" s="89">
        <f>SAMPLES_chemphys!T256</f>
        <v>0</v>
      </c>
      <c r="BR253" s="89">
        <f>SAMPLES_chemphys!U256</f>
        <v>0</v>
      </c>
      <c r="BS253" s="89">
        <f>SAMPLES_chemphys!V256</f>
        <v>0</v>
      </c>
      <c r="BT253" s="89">
        <f>SAMPLES_chemphys!W256</f>
        <v>0</v>
      </c>
      <c r="BU253" s="89">
        <f>SAMPLES_chemphys!X256</f>
        <v>0</v>
      </c>
      <c r="BV253" s="89">
        <f>SAMPLES_chemphys!Y256</f>
        <v>0</v>
      </c>
      <c r="BW253" s="89">
        <f>SAMPLES_chemphys!Z256</f>
        <v>0</v>
      </c>
      <c r="BX253" s="89">
        <f>SAMPLES_chemphys!AA256</f>
        <v>0</v>
      </c>
      <c r="BY253" s="89">
        <f>SAMPLES_chemphys!AB256</f>
        <v>0</v>
      </c>
      <c r="BZ253" s="89">
        <f>SAMPLES_chemphys!AC256</f>
        <v>0</v>
      </c>
      <c r="CA253" s="89">
        <f>SAMPLES_chemphys!AD256</f>
        <v>0</v>
      </c>
      <c r="CB253" s="89">
        <f>SAMPLES_chemphys!AE256</f>
        <v>0</v>
      </c>
      <c r="CC253" s="89">
        <f>SAMPLES_chemphys!AF256</f>
        <v>0</v>
      </c>
      <c r="CD253" s="89">
        <f>SAMPLES_chemphys!AG256</f>
        <v>0</v>
      </c>
      <c r="CE253" s="89">
        <f>SEQUENCING!X256</f>
        <v>0</v>
      </c>
      <c r="CF253" s="89">
        <f>SEQUENCING!L256</f>
        <v>0</v>
      </c>
      <c r="CG253" s="89">
        <f>SEQUENCING!M256</f>
        <v>0</v>
      </c>
      <c r="CH253" s="89">
        <f>SEQUENCING!N256</f>
        <v>0</v>
      </c>
      <c r="CI253" s="89">
        <f>SEQUENCING!O256</f>
        <v>0</v>
      </c>
      <c r="CJ253" s="89">
        <f>SEQUENCING!P256</f>
        <v>0</v>
      </c>
      <c r="CK253" s="89">
        <f>SEQUENCING!Q256</f>
        <v>0</v>
      </c>
      <c r="CL253" s="89">
        <f>SEQUENCING!X256</f>
        <v>0</v>
      </c>
      <c r="CM253" s="89">
        <f>SEQUENCING!R256</f>
        <v>0</v>
      </c>
    </row>
    <row r="254">
      <c r="AE254" s="89">
        <f>SAMPLES_indiv!C257</f>
        <v>0</v>
      </c>
      <c r="AF254" s="89">
        <f>SAMPLES_indiv!D257</f>
        <v>0</v>
      </c>
      <c r="AG254" s="89">
        <f>SAMPLES_indiv!E257</f>
        <v>0</v>
      </c>
      <c r="AH254" s="89">
        <f>SAMPLES_indiv!F257</f>
        <v>0</v>
      </c>
      <c r="AI254" s="89">
        <f>SAMPLES_indiv!G257</f>
        <v>0</v>
      </c>
      <c r="AJ254" s="89">
        <f>SAMPLES_indiv!H257</f>
        <v>0</v>
      </c>
      <c r="AK254" s="89">
        <f>SAMPLES_indiv!I257</f>
        <v>0</v>
      </c>
      <c r="AL254" s="89">
        <f>SAMPLES_indiv!J257</f>
        <v>0</v>
      </c>
      <c r="AM254" s="89">
        <f>SAMPLES_indiv!K257</f>
        <v>0</v>
      </c>
      <c r="AN254" s="89">
        <f>SAMPLES_indiv!L257</f>
        <v>0</v>
      </c>
      <c r="AO254" s="89">
        <f>SAMPLES_indiv!M257</f>
        <v>0</v>
      </c>
      <c r="AP254" s="89">
        <f>SAMPLES_indiv!N257</f>
        <v>0</v>
      </c>
      <c r="AQ254" s="89">
        <f>SAMPLES_indiv!O257</f>
        <v>0</v>
      </c>
      <c r="AR254" s="89">
        <f>SAMPLES_indiv!P257</f>
        <v>0</v>
      </c>
      <c r="AS254" s="89">
        <f>SAMPLES_indiv!Q257</f>
        <v>0</v>
      </c>
      <c r="AT254" s="89">
        <f>SAMPLES_indiv!R257</f>
        <v>0</v>
      </c>
      <c r="AU254" s="89">
        <f>SAMPLES_indiv!S257</f>
        <v>0</v>
      </c>
      <c r="AV254" s="89">
        <f>SAMPLES_indiv!T257</f>
        <v>0</v>
      </c>
      <c r="AW254" s="89">
        <f>SAMPLES_indiv!U257</f>
        <v>0</v>
      </c>
      <c r="AX254" s="89">
        <f>SAMPLES_indiv!V257</f>
        <v>0</v>
      </c>
      <c r="AY254" s="89">
        <f>SAMPLES_indiv!W257</f>
        <v>0</v>
      </c>
      <c r="AZ254" s="89">
        <f>SAMPLES_chemphys!C257</f>
        <v>0</v>
      </c>
      <c r="BA254" s="89">
        <f>SAMPLES_chemphys!D257</f>
        <v>0</v>
      </c>
      <c r="BB254" s="89">
        <f>SAMPLES_chemphys!E257</f>
        <v>0</v>
      </c>
      <c r="BC254" s="89">
        <f>SAMPLES_chemphys!F257</f>
        <v>0</v>
      </c>
      <c r="BD254" s="89">
        <f>SAMPLES_chemphys!G257</f>
        <v>0</v>
      </c>
      <c r="BE254" s="89">
        <f>SAMPLES_chemphys!H257</f>
        <v>0</v>
      </c>
      <c r="BF254" s="89">
        <f>SAMPLES_chemphys!I257</f>
        <v>0</v>
      </c>
      <c r="BG254" s="89">
        <f>SAMPLES_chemphys!J257</f>
        <v>0</v>
      </c>
      <c r="BH254" s="89">
        <f>SAMPLES_chemphys!K257</f>
        <v>0</v>
      </c>
      <c r="BI254" s="89">
        <f>SAMPLES_chemphys!L257</f>
        <v>0</v>
      </c>
      <c r="BJ254" s="89">
        <f>SAMPLES_chemphys!M257</f>
        <v>0</v>
      </c>
      <c r="BK254" s="89">
        <f>SAMPLES_chemphys!N257</f>
        <v>0</v>
      </c>
      <c r="BL254" s="89">
        <f>SAMPLES_chemphys!O257</f>
        <v>0</v>
      </c>
      <c r="BM254" s="89">
        <f>SAMPLES_chemphys!P257</f>
        <v>0</v>
      </c>
      <c r="BN254" s="89">
        <f>SAMPLES_chemphys!Q257</f>
        <v>0</v>
      </c>
      <c r="BO254" s="89">
        <f>SAMPLES_chemphys!R257</f>
        <v>0</v>
      </c>
      <c r="BP254" s="89">
        <f>SAMPLES_chemphys!S257</f>
        <v>0</v>
      </c>
      <c r="BQ254" s="89">
        <f>SAMPLES_chemphys!T257</f>
        <v>0</v>
      </c>
      <c r="BR254" s="89">
        <f>SAMPLES_chemphys!U257</f>
        <v>0</v>
      </c>
      <c r="BS254" s="89">
        <f>SAMPLES_chemphys!V257</f>
        <v>0</v>
      </c>
      <c r="BT254" s="89">
        <f>SAMPLES_chemphys!W257</f>
        <v>0</v>
      </c>
      <c r="BU254" s="89">
        <f>SAMPLES_chemphys!X257</f>
        <v>0</v>
      </c>
      <c r="BV254" s="89">
        <f>SAMPLES_chemphys!Y257</f>
        <v>0</v>
      </c>
      <c r="BW254" s="89">
        <f>SAMPLES_chemphys!Z257</f>
        <v>0</v>
      </c>
      <c r="BX254" s="89">
        <f>SAMPLES_chemphys!AA257</f>
        <v>0</v>
      </c>
      <c r="BY254" s="89">
        <f>SAMPLES_chemphys!AB257</f>
        <v>0</v>
      </c>
      <c r="BZ254" s="89">
        <f>SAMPLES_chemphys!AC257</f>
        <v>0</v>
      </c>
      <c r="CA254" s="89">
        <f>SAMPLES_chemphys!AD257</f>
        <v>0</v>
      </c>
      <c r="CB254" s="89">
        <f>SAMPLES_chemphys!AE257</f>
        <v>0</v>
      </c>
      <c r="CC254" s="89">
        <f>SAMPLES_chemphys!AF257</f>
        <v>0</v>
      </c>
      <c r="CD254" s="89">
        <f>SAMPLES_chemphys!AG257</f>
        <v>0</v>
      </c>
      <c r="CE254" s="89">
        <f>SEQUENCING!X257</f>
        <v>0</v>
      </c>
      <c r="CF254" s="89">
        <f>SEQUENCING!L257</f>
        <v>0</v>
      </c>
      <c r="CG254" s="89">
        <f>SEQUENCING!M257</f>
        <v>0</v>
      </c>
      <c r="CH254" s="89">
        <f>SEQUENCING!N257</f>
        <v>0</v>
      </c>
      <c r="CI254" s="89">
        <f>SEQUENCING!O257</f>
        <v>0</v>
      </c>
      <c r="CJ254" s="89">
        <f>SEQUENCING!P257</f>
        <v>0</v>
      </c>
      <c r="CK254" s="89">
        <f>SEQUENCING!Q257</f>
        <v>0</v>
      </c>
      <c r="CL254" s="89">
        <f>SEQUENCING!X257</f>
        <v>0</v>
      </c>
      <c r="CM254" s="89">
        <f>SEQUENCING!R257</f>
        <v>0</v>
      </c>
    </row>
    <row r="255">
      <c r="AE255" s="89">
        <f>SAMPLES_indiv!C258</f>
        <v>0</v>
      </c>
      <c r="AF255" s="89">
        <f>SAMPLES_indiv!D258</f>
        <v>0</v>
      </c>
      <c r="AG255" s="89">
        <f>SAMPLES_indiv!E258</f>
        <v>0</v>
      </c>
      <c r="AH255" s="89">
        <f>SAMPLES_indiv!F258</f>
        <v>0</v>
      </c>
      <c r="AI255" s="89">
        <f>SAMPLES_indiv!G258</f>
        <v>0</v>
      </c>
      <c r="AJ255" s="89">
        <f>SAMPLES_indiv!H258</f>
        <v>0</v>
      </c>
      <c r="AK255" s="89">
        <f>SAMPLES_indiv!I258</f>
        <v>0</v>
      </c>
      <c r="AL255" s="89">
        <f>SAMPLES_indiv!J258</f>
        <v>0</v>
      </c>
      <c r="AM255" s="89">
        <f>SAMPLES_indiv!K258</f>
        <v>0</v>
      </c>
      <c r="AN255" s="89">
        <f>SAMPLES_indiv!L258</f>
        <v>0</v>
      </c>
      <c r="AO255" s="89">
        <f>SAMPLES_indiv!M258</f>
        <v>0</v>
      </c>
      <c r="AP255" s="89">
        <f>SAMPLES_indiv!N258</f>
        <v>0</v>
      </c>
      <c r="AQ255" s="89">
        <f>SAMPLES_indiv!O258</f>
        <v>0</v>
      </c>
      <c r="AR255" s="89">
        <f>SAMPLES_indiv!P258</f>
        <v>0</v>
      </c>
      <c r="AS255" s="89">
        <f>SAMPLES_indiv!Q258</f>
        <v>0</v>
      </c>
      <c r="AT255" s="89">
        <f>SAMPLES_indiv!R258</f>
        <v>0</v>
      </c>
      <c r="AU255" s="89">
        <f>SAMPLES_indiv!S258</f>
        <v>0</v>
      </c>
      <c r="AV255" s="89">
        <f>SAMPLES_indiv!T258</f>
        <v>0</v>
      </c>
      <c r="AW255" s="89">
        <f>SAMPLES_indiv!U258</f>
        <v>0</v>
      </c>
      <c r="AX255" s="89">
        <f>SAMPLES_indiv!V258</f>
        <v>0</v>
      </c>
      <c r="AY255" s="89">
        <f>SAMPLES_indiv!W258</f>
        <v>0</v>
      </c>
      <c r="AZ255" s="89">
        <f>SAMPLES_chemphys!C258</f>
        <v>0</v>
      </c>
      <c r="BA255" s="89">
        <f>SAMPLES_chemphys!D258</f>
        <v>0</v>
      </c>
      <c r="BB255" s="89">
        <f>SAMPLES_chemphys!E258</f>
        <v>0</v>
      </c>
      <c r="BC255" s="89">
        <f>SAMPLES_chemphys!F258</f>
        <v>0</v>
      </c>
      <c r="BD255" s="89">
        <f>SAMPLES_chemphys!G258</f>
        <v>0</v>
      </c>
      <c r="BE255" s="89">
        <f>SAMPLES_chemphys!H258</f>
        <v>0</v>
      </c>
      <c r="BF255" s="89">
        <f>SAMPLES_chemphys!I258</f>
        <v>0</v>
      </c>
      <c r="BG255" s="89">
        <f>SAMPLES_chemphys!J258</f>
        <v>0</v>
      </c>
      <c r="BH255" s="89">
        <f>SAMPLES_chemphys!K258</f>
        <v>0</v>
      </c>
      <c r="BI255" s="89">
        <f>SAMPLES_chemphys!L258</f>
        <v>0</v>
      </c>
      <c r="BJ255" s="89">
        <f>SAMPLES_chemphys!M258</f>
        <v>0</v>
      </c>
      <c r="BK255" s="89">
        <f>SAMPLES_chemphys!N258</f>
        <v>0</v>
      </c>
      <c r="BL255" s="89">
        <f>SAMPLES_chemphys!O258</f>
        <v>0</v>
      </c>
      <c r="BM255" s="89">
        <f>SAMPLES_chemphys!P258</f>
        <v>0</v>
      </c>
      <c r="BN255" s="89">
        <f>SAMPLES_chemphys!Q258</f>
        <v>0</v>
      </c>
      <c r="BO255" s="89">
        <f>SAMPLES_chemphys!R258</f>
        <v>0</v>
      </c>
      <c r="BP255" s="89">
        <f>SAMPLES_chemphys!S258</f>
        <v>0</v>
      </c>
      <c r="BQ255" s="89">
        <f>SAMPLES_chemphys!T258</f>
        <v>0</v>
      </c>
      <c r="BR255" s="89">
        <f>SAMPLES_chemphys!U258</f>
        <v>0</v>
      </c>
      <c r="BS255" s="89">
        <f>SAMPLES_chemphys!V258</f>
        <v>0</v>
      </c>
      <c r="BT255" s="89">
        <f>SAMPLES_chemphys!W258</f>
        <v>0</v>
      </c>
      <c r="BU255" s="89">
        <f>SAMPLES_chemphys!X258</f>
        <v>0</v>
      </c>
      <c r="BV255" s="89">
        <f>SAMPLES_chemphys!Y258</f>
        <v>0</v>
      </c>
      <c r="BW255" s="89">
        <f>SAMPLES_chemphys!Z258</f>
        <v>0</v>
      </c>
      <c r="BX255" s="89">
        <f>SAMPLES_chemphys!AA258</f>
        <v>0</v>
      </c>
      <c r="BY255" s="89">
        <f>SAMPLES_chemphys!AB258</f>
        <v>0</v>
      </c>
      <c r="BZ255" s="89">
        <f>SAMPLES_chemphys!AC258</f>
        <v>0</v>
      </c>
      <c r="CA255" s="89">
        <f>SAMPLES_chemphys!AD258</f>
        <v>0</v>
      </c>
      <c r="CB255" s="89">
        <f>SAMPLES_chemphys!AE258</f>
        <v>0</v>
      </c>
      <c r="CC255" s="89">
        <f>SAMPLES_chemphys!AF258</f>
        <v>0</v>
      </c>
      <c r="CD255" s="89">
        <f>SAMPLES_chemphys!AG258</f>
        <v>0</v>
      </c>
      <c r="CE255" s="89">
        <f>SEQUENCING!X258</f>
        <v>0</v>
      </c>
      <c r="CF255" s="89">
        <f>SEQUENCING!L258</f>
        <v>0</v>
      </c>
      <c r="CG255" s="89">
        <f>SEQUENCING!M258</f>
        <v>0</v>
      </c>
      <c r="CH255" s="89">
        <f>SEQUENCING!N258</f>
        <v>0</v>
      </c>
      <c r="CI255" s="89">
        <f>SEQUENCING!O258</f>
        <v>0</v>
      </c>
      <c r="CJ255" s="89">
        <f>SEQUENCING!P258</f>
        <v>0</v>
      </c>
      <c r="CK255" s="89">
        <f>SEQUENCING!Q258</f>
        <v>0</v>
      </c>
      <c r="CL255" s="89">
        <f>SEQUENCING!X258</f>
        <v>0</v>
      </c>
      <c r="CM255" s="89">
        <f>SEQUENCING!R258</f>
        <v>0</v>
      </c>
    </row>
    <row r="256">
      <c r="AE256" s="89">
        <f>SAMPLES_indiv!C259</f>
        <v>0</v>
      </c>
      <c r="AF256" s="89">
        <f>SAMPLES_indiv!D259</f>
        <v>0</v>
      </c>
      <c r="AG256" s="89">
        <f>SAMPLES_indiv!E259</f>
        <v>0</v>
      </c>
      <c r="AH256" s="89">
        <f>SAMPLES_indiv!F259</f>
        <v>0</v>
      </c>
      <c r="AI256" s="89">
        <f>SAMPLES_indiv!G259</f>
        <v>0</v>
      </c>
      <c r="AJ256" s="89">
        <f>SAMPLES_indiv!H259</f>
        <v>0</v>
      </c>
      <c r="AK256" s="89">
        <f>SAMPLES_indiv!I259</f>
        <v>0</v>
      </c>
      <c r="AL256" s="89">
        <f>SAMPLES_indiv!J259</f>
        <v>0</v>
      </c>
      <c r="AM256" s="89">
        <f>SAMPLES_indiv!K259</f>
        <v>0</v>
      </c>
      <c r="AN256" s="89">
        <f>SAMPLES_indiv!L259</f>
        <v>0</v>
      </c>
      <c r="AO256" s="89">
        <f>SAMPLES_indiv!M259</f>
        <v>0</v>
      </c>
      <c r="AP256" s="89">
        <f>SAMPLES_indiv!N259</f>
        <v>0</v>
      </c>
      <c r="AQ256" s="89">
        <f>SAMPLES_indiv!O259</f>
        <v>0</v>
      </c>
      <c r="AR256" s="89">
        <f>SAMPLES_indiv!P259</f>
        <v>0</v>
      </c>
      <c r="AS256" s="89">
        <f>SAMPLES_indiv!Q259</f>
        <v>0</v>
      </c>
      <c r="AT256" s="89">
        <f>SAMPLES_indiv!R259</f>
        <v>0</v>
      </c>
      <c r="AU256" s="89">
        <f>SAMPLES_indiv!S259</f>
        <v>0</v>
      </c>
      <c r="AV256" s="89">
        <f>SAMPLES_indiv!T259</f>
        <v>0</v>
      </c>
      <c r="AW256" s="89">
        <f>SAMPLES_indiv!U259</f>
        <v>0</v>
      </c>
      <c r="AX256" s="89">
        <f>SAMPLES_indiv!V259</f>
        <v>0</v>
      </c>
      <c r="AY256" s="89">
        <f>SAMPLES_indiv!W259</f>
        <v>0</v>
      </c>
      <c r="AZ256" s="89">
        <f>SAMPLES_chemphys!C259</f>
        <v>0</v>
      </c>
      <c r="BA256" s="89">
        <f>SAMPLES_chemphys!D259</f>
        <v>0</v>
      </c>
      <c r="BB256" s="89">
        <f>SAMPLES_chemphys!E259</f>
        <v>0</v>
      </c>
      <c r="BC256" s="89">
        <f>SAMPLES_chemphys!F259</f>
        <v>0</v>
      </c>
      <c r="BD256" s="89">
        <f>SAMPLES_chemphys!G259</f>
        <v>0</v>
      </c>
      <c r="BE256" s="89">
        <f>SAMPLES_chemphys!H259</f>
        <v>0</v>
      </c>
      <c r="BF256" s="89">
        <f>SAMPLES_chemphys!I259</f>
        <v>0</v>
      </c>
      <c r="BG256" s="89">
        <f>SAMPLES_chemphys!J259</f>
        <v>0</v>
      </c>
      <c r="BH256" s="89">
        <f>SAMPLES_chemphys!K259</f>
        <v>0</v>
      </c>
      <c r="BI256" s="89">
        <f>SAMPLES_chemphys!L259</f>
        <v>0</v>
      </c>
      <c r="BJ256" s="89">
        <f>SAMPLES_chemphys!M259</f>
        <v>0</v>
      </c>
      <c r="BK256" s="89">
        <f>SAMPLES_chemphys!N259</f>
        <v>0</v>
      </c>
      <c r="BL256" s="89">
        <f>SAMPLES_chemphys!O259</f>
        <v>0</v>
      </c>
      <c r="BM256" s="89">
        <f>SAMPLES_chemphys!P259</f>
        <v>0</v>
      </c>
      <c r="BN256" s="89">
        <f>SAMPLES_chemphys!Q259</f>
        <v>0</v>
      </c>
      <c r="BO256" s="89">
        <f>SAMPLES_chemphys!R259</f>
        <v>0</v>
      </c>
      <c r="BP256" s="89">
        <f>SAMPLES_chemphys!S259</f>
        <v>0</v>
      </c>
      <c r="BQ256" s="89">
        <f>SAMPLES_chemphys!T259</f>
        <v>0</v>
      </c>
      <c r="BR256" s="89">
        <f>SAMPLES_chemphys!U259</f>
        <v>0</v>
      </c>
      <c r="BS256" s="89">
        <f>SAMPLES_chemphys!V259</f>
        <v>0</v>
      </c>
      <c r="BT256" s="89">
        <f>SAMPLES_chemphys!W259</f>
        <v>0</v>
      </c>
      <c r="BU256" s="89">
        <f>SAMPLES_chemphys!X259</f>
        <v>0</v>
      </c>
      <c r="BV256" s="89">
        <f>SAMPLES_chemphys!Y259</f>
        <v>0</v>
      </c>
      <c r="BW256" s="89">
        <f>SAMPLES_chemphys!Z259</f>
        <v>0</v>
      </c>
      <c r="BX256" s="89">
        <f>SAMPLES_chemphys!AA259</f>
        <v>0</v>
      </c>
      <c r="BY256" s="89">
        <f>SAMPLES_chemphys!AB259</f>
        <v>0</v>
      </c>
      <c r="BZ256" s="89">
        <f>SAMPLES_chemphys!AC259</f>
        <v>0</v>
      </c>
      <c r="CA256" s="89">
        <f>SAMPLES_chemphys!AD259</f>
        <v>0</v>
      </c>
      <c r="CB256" s="89">
        <f>SAMPLES_chemphys!AE259</f>
        <v>0</v>
      </c>
      <c r="CC256" s="89">
        <f>SAMPLES_chemphys!AF259</f>
        <v>0</v>
      </c>
      <c r="CD256" s="89">
        <f>SAMPLES_chemphys!AG259</f>
        <v>0</v>
      </c>
      <c r="CE256" s="89">
        <f>SEQUENCING!X259</f>
        <v>0</v>
      </c>
      <c r="CF256" s="89">
        <f>SEQUENCING!L259</f>
        <v>0</v>
      </c>
      <c r="CG256" s="89">
        <f>SEQUENCING!M259</f>
        <v>0</v>
      </c>
      <c r="CH256" s="89">
        <f>SEQUENCING!N259</f>
        <v>0</v>
      </c>
      <c r="CI256" s="89">
        <f>SEQUENCING!O259</f>
        <v>0</v>
      </c>
      <c r="CJ256" s="89">
        <f>SEQUENCING!P259</f>
        <v>0</v>
      </c>
      <c r="CK256" s="89">
        <f>SEQUENCING!Q259</f>
        <v>0</v>
      </c>
      <c r="CL256" s="89">
        <f>SEQUENCING!X259</f>
        <v>0</v>
      </c>
      <c r="CM256" s="89">
        <f>SEQUENCING!R259</f>
        <v>0</v>
      </c>
    </row>
    <row r="257">
      <c r="AE257" s="89">
        <f>SAMPLES_indiv!C260</f>
        <v>0</v>
      </c>
      <c r="AF257" s="89">
        <f>SAMPLES_indiv!D260</f>
        <v>0</v>
      </c>
      <c r="AG257" s="89">
        <f>SAMPLES_indiv!E260</f>
        <v>0</v>
      </c>
      <c r="AH257" s="89">
        <f>SAMPLES_indiv!F260</f>
        <v>0</v>
      </c>
      <c r="AI257" s="89">
        <f>SAMPLES_indiv!G260</f>
        <v>0</v>
      </c>
      <c r="AJ257" s="89">
        <f>SAMPLES_indiv!H260</f>
        <v>0</v>
      </c>
      <c r="AK257" s="89">
        <f>SAMPLES_indiv!I260</f>
        <v>0</v>
      </c>
      <c r="AL257" s="89">
        <f>SAMPLES_indiv!J260</f>
        <v>0</v>
      </c>
      <c r="AM257" s="89">
        <f>SAMPLES_indiv!K260</f>
        <v>0</v>
      </c>
      <c r="AN257" s="89">
        <f>SAMPLES_indiv!L260</f>
        <v>0</v>
      </c>
      <c r="AO257" s="89">
        <f>SAMPLES_indiv!M260</f>
        <v>0</v>
      </c>
      <c r="AP257" s="89">
        <f>SAMPLES_indiv!N260</f>
        <v>0</v>
      </c>
      <c r="AQ257" s="89">
        <f>SAMPLES_indiv!O260</f>
        <v>0</v>
      </c>
      <c r="AR257" s="89">
        <f>SAMPLES_indiv!P260</f>
        <v>0</v>
      </c>
      <c r="AS257" s="89">
        <f>SAMPLES_indiv!Q260</f>
        <v>0</v>
      </c>
      <c r="AT257" s="89">
        <f>SAMPLES_indiv!R260</f>
        <v>0</v>
      </c>
      <c r="AU257" s="89">
        <f>SAMPLES_indiv!S260</f>
        <v>0</v>
      </c>
      <c r="AV257" s="89">
        <f>SAMPLES_indiv!T260</f>
        <v>0</v>
      </c>
      <c r="AW257" s="89">
        <f>SAMPLES_indiv!U260</f>
        <v>0</v>
      </c>
      <c r="AX257" s="89">
        <f>SAMPLES_indiv!V260</f>
        <v>0</v>
      </c>
      <c r="AY257" s="89">
        <f>SAMPLES_indiv!W260</f>
        <v>0</v>
      </c>
      <c r="AZ257" s="89">
        <f>SAMPLES_chemphys!C260</f>
        <v>0</v>
      </c>
      <c r="BA257" s="89">
        <f>SAMPLES_chemphys!D260</f>
        <v>0</v>
      </c>
      <c r="BB257" s="89">
        <f>SAMPLES_chemphys!E260</f>
        <v>0</v>
      </c>
      <c r="BC257" s="89">
        <f>SAMPLES_chemphys!F260</f>
        <v>0</v>
      </c>
      <c r="BD257" s="89">
        <f>SAMPLES_chemphys!G260</f>
        <v>0</v>
      </c>
      <c r="BE257" s="89">
        <f>SAMPLES_chemphys!H260</f>
        <v>0</v>
      </c>
      <c r="BF257" s="89">
        <f>SAMPLES_chemphys!I260</f>
        <v>0</v>
      </c>
      <c r="BG257" s="89">
        <f>SAMPLES_chemphys!J260</f>
        <v>0</v>
      </c>
      <c r="BH257" s="89">
        <f>SAMPLES_chemphys!K260</f>
        <v>0</v>
      </c>
      <c r="BI257" s="89">
        <f>SAMPLES_chemphys!L260</f>
        <v>0</v>
      </c>
      <c r="BJ257" s="89">
        <f>SAMPLES_chemphys!M260</f>
        <v>0</v>
      </c>
      <c r="BK257" s="89">
        <f>SAMPLES_chemphys!N260</f>
        <v>0</v>
      </c>
      <c r="BL257" s="89">
        <f>SAMPLES_chemphys!O260</f>
        <v>0</v>
      </c>
      <c r="BM257" s="89">
        <f>SAMPLES_chemphys!P260</f>
        <v>0</v>
      </c>
      <c r="BN257" s="89">
        <f>SAMPLES_chemphys!Q260</f>
        <v>0</v>
      </c>
      <c r="BO257" s="89">
        <f>SAMPLES_chemphys!R260</f>
        <v>0</v>
      </c>
      <c r="BP257" s="89">
        <f>SAMPLES_chemphys!S260</f>
        <v>0</v>
      </c>
      <c r="BQ257" s="89">
        <f>SAMPLES_chemphys!T260</f>
        <v>0</v>
      </c>
      <c r="BR257" s="89">
        <f>SAMPLES_chemphys!U260</f>
        <v>0</v>
      </c>
      <c r="BS257" s="89">
        <f>SAMPLES_chemphys!V260</f>
        <v>0</v>
      </c>
      <c r="BT257" s="89">
        <f>SAMPLES_chemphys!W260</f>
        <v>0</v>
      </c>
      <c r="BU257" s="89">
        <f>SAMPLES_chemphys!X260</f>
        <v>0</v>
      </c>
      <c r="BV257" s="89">
        <f>SAMPLES_chemphys!Y260</f>
        <v>0</v>
      </c>
      <c r="BW257" s="89">
        <f>SAMPLES_chemphys!Z260</f>
        <v>0</v>
      </c>
      <c r="BX257" s="89">
        <f>SAMPLES_chemphys!AA260</f>
        <v>0</v>
      </c>
      <c r="BY257" s="89">
        <f>SAMPLES_chemphys!AB260</f>
        <v>0</v>
      </c>
      <c r="BZ257" s="89">
        <f>SAMPLES_chemphys!AC260</f>
        <v>0</v>
      </c>
      <c r="CA257" s="89">
        <f>SAMPLES_chemphys!AD260</f>
        <v>0</v>
      </c>
      <c r="CB257" s="89">
        <f>SAMPLES_chemphys!AE260</f>
        <v>0</v>
      </c>
      <c r="CC257" s="89">
        <f>SAMPLES_chemphys!AF260</f>
        <v>0</v>
      </c>
      <c r="CD257" s="89">
        <f>SAMPLES_chemphys!AG260</f>
        <v>0</v>
      </c>
      <c r="CE257" s="89">
        <f>SEQUENCING!X260</f>
        <v>0</v>
      </c>
      <c r="CF257" s="89">
        <f>SEQUENCING!L260</f>
        <v>0</v>
      </c>
      <c r="CG257" s="89">
        <f>SEQUENCING!M260</f>
        <v>0</v>
      </c>
      <c r="CH257" s="89">
        <f>SEQUENCING!N260</f>
        <v>0</v>
      </c>
      <c r="CI257" s="89">
        <f>SEQUENCING!O260</f>
        <v>0</v>
      </c>
      <c r="CJ257" s="89">
        <f>SEQUENCING!P260</f>
        <v>0</v>
      </c>
      <c r="CK257" s="89">
        <f>SEQUENCING!Q260</f>
        <v>0</v>
      </c>
      <c r="CL257" s="89">
        <f>SEQUENCING!X260</f>
        <v>0</v>
      </c>
      <c r="CM257" s="89">
        <f>SEQUENCING!R260</f>
        <v>0</v>
      </c>
    </row>
    <row r="258">
      <c r="AE258" s="89">
        <f>SAMPLES_indiv!C261</f>
        <v>0</v>
      </c>
      <c r="AF258" s="89">
        <f>SAMPLES_indiv!D261</f>
        <v>0</v>
      </c>
      <c r="AG258" s="89">
        <f>SAMPLES_indiv!E261</f>
        <v>0</v>
      </c>
      <c r="AH258" s="89">
        <f>SAMPLES_indiv!F261</f>
        <v>0</v>
      </c>
      <c r="AI258" s="89">
        <f>SAMPLES_indiv!G261</f>
        <v>0</v>
      </c>
      <c r="AJ258" s="89">
        <f>SAMPLES_indiv!H261</f>
        <v>0</v>
      </c>
      <c r="AK258" s="89">
        <f>SAMPLES_indiv!I261</f>
        <v>0</v>
      </c>
      <c r="AL258" s="89">
        <f>SAMPLES_indiv!J261</f>
        <v>0</v>
      </c>
      <c r="AM258" s="89">
        <f>SAMPLES_indiv!K261</f>
        <v>0</v>
      </c>
      <c r="AN258" s="89">
        <f>SAMPLES_indiv!L261</f>
        <v>0</v>
      </c>
      <c r="AO258" s="89">
        <f>SAMPLES_indiv!M261</f>
        <v>0</v>
      </c>
      <c r="AP258" s="89">
        <f>SAMPLES_indiv!N261</f>
        <v>0</v>
      </c>
      <c r="AQ258" s="89">
        <f>SAMPLES_indiv!O261</f>
        <v>0</v>
      </c>
      <c r="AR258" s="89">
        <f>SAMPLES_indiv!P261</f>
        <v>0</v>
      </c>
      <c r="AS258" s="89">
        <f>SAMPLES_indiv!Q261</f>
        <v>0</v>
      </c>
      <c r="AT258" s="89">
        <f>SAMPLES_indiv!R261</f>
        <v>0</v>
      </c>
      <c r="AU258" s="89">
        <f>SAMPLES_indiv!S261</f>
        <v>0</v>
      </c>
      <c r="AV258" s="89">
        <f>SAMPLES_indiv!T261</f>
        <v>0</v>
      </c>
      <c r="AW258" s="89">
        <f>SAMPLES_indiv!U261</f>
        <v>0</v>
      </c>
      <c r="AX258" s="89">
        <f>SAMPLES_indiv!V261</f>
        <v>0</v>
      </c>
      <c r="AY258" s="89">
        <f>SAMPLES_indiv!W261</f>
        <v>0</v>
      </c>
      <c r="AZ258" s="89">
        <f>SAMPLES_chemphys!C261</f>
        <v>0</v>
      </c>
      <c r="BA258" s="89">
        <f>SAMPLES_chemphys!D261</f>
        <v>0</v>
      </c>
      <c r="BB258" s="89">
        <f>SAMPLES_chemphys!E261</f>
        <v>0</v>
      </c>
      <c r="BC258" s="89">
        <f>SAMPLES_chemphys!F261</f>
        <v>0</v>
      </c>
      <c r="BD258" s="89">
        <f>SAMPLES_chemphys!G261</f>
        <v>0</v>
      </c>
      <c r="BE258" s="89">
        <f>SAMPLES_chemphys!H261</f>
        <v>0</v>
      </c>
      <c r="BF258" s="89">
        <f>SAMPLES_chemphys!I261</f>
        <v>0</v>
      </c>
      <c r="BG258" s="89">
        <f>SAMPLES_chemphys!J261</f>
        <v>0</v>
      </c>
      <c r="BH258" s="89">
        <f>SAMPLES_chemphys!K261</f>
        <v>0</v>
      </c>
      <c r="BI258" s="89">
        <f>SAMPLES_chemphys!L261</f>
        <v>0</v>
      </c>
      <c r="BJ258" s="89">
        <f>SAMPLES_chemphys!M261</f>
        <v>0</v>
      </c>
      <c r="BK258" s="89">
        <f>SAMPLES_chemphys!N261</f>
        <v>0</v>
      </c>
      <c r="BL258" s="89">
        <f>SAMPLES_chemphys!O261</f>
        <v>0</v>
      </c>
      <c r="BM258" s="89">
        <f>SAMPLES_chemphys!P261</f>
        <v>0</v>
      </c>
      <c r="BN258" s="89">
        <f>SAMPLES_chemphys!Q261</f>
        <v>0</v>
      </c>
      <c r="BO258" s="89">
        <f>SAMPLES_chemphys!R261</f>
        <v>0</v>
      </c>
      <c r="BP258" s="89">
        <f>SAMPLES_chemphys!S261</f>
        <v>0</v>
      </c>
      <c r="BQ258" s="89">
        <f>SAMPLES_chemphys!T261</f>
        <v>0</v>
      </c>
      <c r="BR258" s="89">
        <f>SAMPLES_chemphys!U261</f>
        <v>0</v>
      </c>
      <c r="BS258" s="89">
        <f>SAMPLES_chemphys!V261</f>
        <v>0</v>
      </c>
      <c r="BT258" s="89">
        <f>SAMPLES_chemphys!W261</f>
        <v>0</v>
      </c>
      <c r="BU258" s="89">
        <f>SAMPLES_chemphys!X261</f>
        <v>0</v>
      </c>
      <c r="BV258" s="89">
        <f>SAMPLES_chemphys!Y261</f>
        <v>0</v>
      </c>
      <c r="BW258" s="89">
        <f>SAMPLES_chemphys!Z261</f>
        <v>0</v>
      </c>
      <c r="BX258" s="89">
        <f>SAMPLES_chemphys!AA261</f>
        <v>0</v>
      </c>
      <c r="BY258" s="89">
        <f>SAMPLES_chemphys!AB261</f>
        <v>0</v>
      </c>
      <c r="BZ258" s="89">
        <f>SAMPLES_chemphys!AC261</f>
        <v>0</v>
      </c>
      <c r="CA258" s="89">
        <f>SAMPLES_chemphys!AD261</f>
        <v>0</v>
      </c>
      <c r="CB258" s="89">
        <f>SAMPLES_chemphys!AE261</f>
        <v>0</v>
      </c>
      <c r="CC258" s="89">
        <f>SAMPLES_chemphys!AF261</f>
        <v>0</v>
      </c>
      <c r="CD258" s="89">
        <f>SAMPLES_chemphys!AG261</f>
        <v>0</v>
      </c>
      <c r="CE258" s="89">
        <f>SEQUENCING!X261</f>
        <v>0</v>
      </c>
      <c r="CF258" s="89">
        <f>SEQUENCING!L261</f>
        <v>0</v>
      </c>
      <c r="CG258" s="89">
        <f>SEQUENCING!M261</f>
        <v>0</v>
      </c>
      <c r="CH258" s="89">
        <f>SEQUENCING!N261</f>
        <v>0</v>
      </c>
      <c r="CI258" s="89">
        <f>SEQUENCING!O261</f>
        <v>0</v>
      </c>
      <c r="CJ258" s="89">
        <f>SEQUENCING!P261</f>
        <v>0</v>
      </c>
      <c r="CK258" s="89">
        <f>SEQUENCING!Q261</f>
        <v>0</v>
      </c>
      <c r="CL258" s="89">
        <f>SEQUENCING!X261</f>
        <v>0</v>
      </c>
      <c r="CM258" s="89">
        <f>SEQUENCING!R261</f>
        <v>0</v>
      </c>
    </row>
    <row r="259">
      <c r="AE259" s="89">
        <f>SAMPLES_indiv!C262</f>
        <v>0</v>
      </c>
      <c r="AF259" s="89">
        <f>SAMPLES_indiv!D262</f>
        <v>0</v>
      </c>
      <c r="AG259" s="89">
        <f>SAMPLES_indiv!E262</f>
        <v>0</v>
      </c>
      <c r="AH259" s="89">
        <f>SAMPLES_indiv!F262</f>
        <v>0</v>
      </c>
      <c r="AI259" s="89">
        <f>SAMPLES_indiv!G262</f>
        <v>0</v>
      </c>
      <c r="AJ259" s="89">
        <f>SAMPLES_indiv!H262</f>
        <v>0</v>
      </c>
      <c r="AK259" s="89">
        <f>SAMPLES_indiv!I262</f>
        <v>0</v>
      </c>
      <c r="AL259" s="89">
        <f>SAMPLES_indiv!J262</f>
        <v>0</v>
      </c>
      <c r="AM259" s="89">
        <f>SAMPLES_indiv!K262</f>
        <v>0</v>
      </c>
      <c r="AN259" s="89">
        <f>SAMPLES_indiv!L262</f>
        <v>0</v>
      </c>
      <c r="AO259" s="89">
        <f>SAMPLES_indiv!M262</f>
        <v>0</v>
      </c>
      <c r="AP259" s="89">
        <f>SAMPLES_indiv!N262</f>
        <v>0</v>
      </c>
      <c r="AQ259" s="89">
        <f>SAMPLES_indiv!O262</f>
        <v>0</v>
      </c>
      <c r="AR259" s="89">
        <f>SAMPLES_indiv!P262</f>
        <v>0</v>
      </c>
      <c r="AS259" s="89">
        <f>SAMPLES_indiv!Q262</f>
        <v>0</v>
      </c>
      <c r="AT259" s="89">
        <f>SAMPLES_indiv!R262</f>
        <v>0</v>
      </c>
      <c r="AU259" s="89">
        <f>SAMPLES_indiv!S262</f>
        <v>0</v>
      </c>
      <c r="AV259" s="89">
        <f>SAMPLES_indiv!T262</f>
        <v>0</v>
      </c>
      <c r="AW259" s="89">
        <f>SAMPLES_indiv!U262</f>
        <v>0</v>
      </c>
      <c r="AX259" s="89">
        <f>SAMPLES_indiv!V262</f>
        <v>0</v>
      </c>
      <c r="AY259" s="89">
        <f>SAMPLES_indiv!W262</f>
        <v>0</v>
      </c>
      <c r="AZ259" s="89">
        <f>SAMPLES_chemphys!C262</f>
        <v>0</v>
      </c>
      <c r="BA259" s="89">
        <f>SAMPLES_chemphys!D262</f>
        <v>0</v>
      </c>
      <c r="BB259" s="89">
        <f>SAMPLES_chemphys!E262</f>
        <v>0</v>
      </c>
      <c r="BC259" s="89">
        <f>SAMPLES_chemphys!F262</f>
        <v>0</v>
      </c>
      <c r="BD259" s="89">
        <f>SAMPLES_chemphys!G262</f>
        <v>0</v>
      </c>
      <c r="BE259" s="89">
        <f>SAMPLES_chemphys!H262</f>
        <v>0</v>
      </c>
      <c r="BF259" s="89">
        <f>SAMPLES_chemphys!I262</f>
        <v>0</v>
      </c>
      <c r="BG259" s="89">
        <f>SAMPLES_chemphys!J262</f>
        <v>0</v>
      </c>
      <c r="BH259" s="89">
        <f>SAMPLES_chemphys!K262</f>
        <v>0</v>
      </c>
      <c r="BI259" s="89">
        <f>SAMPLES_chemphys!L262</f>
        <v>0</v>
      </c>
      <c r="BJ259" s="89">
        <f>SAMPLES_chemphys!M262</f>
        <v>0</v>
      </c>
      <c r="BK259" s="89">
        <f>SAMPLES_chemphys!N262</f>
        <v>0</v>
      </c>
      <c r="BL259" s="89">
        <f>SAMPLES_chemphys!O262</f>
        <v>0</v>
      </c>
      <c r="BM259" s="89">
        <f>SAMPLES_chemphys!P262</f>
        <v>0</v>
      </c>
      <c r="BN259" s="89">
        <f>SAMPLES_chemphys!Q262</f>
        <v>0</v>
      </c>
      <c r="BO259" s="89">
        <f>SAMPLES_chemphys!R262</f>
        <v>0</v>
      </c>
      <c r="BP259" s="89">
        <f>SAMPLES_chemphys!S262</f>
        <v>0</v>
      </c>
      <c r="BQ259" s="89">
        <f>SAMPLES_chemphys!T262</f>
        <v>0</v>
      </c>
      <c r="BR259" s="89">
        <f>SAMPLES_chemphys!U262</f>
        <v>0</v>
      </c>
      <c r="BS259" s="89">
        <f>SAMPLES_chemphys!V262</f>
        <v>0</v>
      </c>
      <c r="BT259" s="89">
        <f>SAMPLES_chemphys!W262</f>
        <v>0</v>
      </c>
      <c r="BU259" s="89">
        <f>SAMPLES_chemphys!X262</f>
        <v>0</v>
      </c>
      <c r="BV259" s="89">
        <f>SAMPLES_chemphys!Y262</f>
        <v>0</v>
      </c>
      <c r="BW259" s="89">
        <f>SAMPLES_chemphys!Z262</f>
        <v>0</v>
      </c>
      <c r="BX259" s="89">
        <f>SAMPLES_chemphys!AA262</f>
        <v>0</v>
      </c>
      <c r="BY259" s="89">
        <f>SAMPLES_chemphys!AB262</f>
        <v>0</v>
      </c>
      <c r="BZ259" s="89">
        <f>SAMPLES_chemphys!AC262</f>
        <v>0</v>
      </c>
      <c r="CA259" s="89">
        <f>SAMPLES_chemphys!AD262</f>
        <v>0</v>
      </c>
      <c r="CB259" s="89">
        <f>SAMPLES_chemphys!AE262</f>
        <v>0</v>
      </c>
      <c r="CC259" s="89">
        <f>SAMPLES_chemphys!AF262</f>
        <v>0</v>
      </c>
      <c r="CD259" s="89">
        <f>SAMPLES_chemphys!AG262</f>
        <v>0</v>
      </c>
      <c r="CE259" s="89">
        <f>SEQUENCING!X262</f>
        <v>0</v>
      </c>
      <c r="CF259" s="89">
        <f>SEQUENCING!L262</f>
        <v>0</v>
      </c>
      <c r="CG259" s="89">
        <f>SEQUENCING!M262</f>
        <v>0</v>
      </c>
      <c r="CH259" s="89">
        <f>SEQUENCING!N262</f>
        <v>0</v>
      </c>
      <c r="CI259" s="89">
        <f>SEQUENCING!O262</f>
        <v>0</v>
      </c>
      <c r="CJ259" s="89">
        <f>SEQUENCING!P262</f>
        <v>0</v>
      </c>
      <c r="CK259" s="89">
        <f>SEQUENCING!Q262</f>
        <v>0</v>
      </c>
      <c r="CL259" s="89">
        <f>SEQUENCING!X262</f>
        <v>0</v>
      </c>
      <c r="CM259" s="89">
        <f>SEQUENCING!R262</f>
        <v>0</v>
      </c>
    </row>
    <row r="260">
      <c r="AE260" s="89">
        <f>SAMPLES_indiv!C263</f>
        <v>0</v>
      </c>
      <c r="AF260" s="89">
        <f>SAMPLES_indiv!D263</f>
        <v>0</v>
      </c>
      <c r="AG260" s="89">
        <f>SAMPLES_indiv!E263</f>
        <v>0</v>
      </c>
      <c r="AH260" s="89">
        <f>SAMPLES_indiv!F263</f>
        <v>0</v>
      </c>
      <c r="AI260" s="89">
        <f>SAMPLES_indiv!G263</f>
        <v>0</v>
      </c>
      <c r="AJ260" s="89">
        <f>SAMPLES_indiv!H263</f>
        <v>0</v>
      </c>
      <c r="AK260" s="89">
        <f>SAMPLES_indiv!I263</f>
        <v>0</v>
      </c>
      <c r="AL260" s="89">
        <f>SAMPLES_indiv!J263</f>
        <v>0</v>
      </c>
      <c r="AM260" s="89">
        <f>SAMPLES_indiv!K263</f>
        <v>0</v>
      </c>
      <c r="AN260" s="89">
        <f>SAMPLES_indiv!L263</f>
        <v>0</v>
      </c>
      <c r="AO260" s="89">
        <f>SAMPLES_indiv!M263</f>
        <v>0</v>
      </c>
      <c r="AP260" s="89">
        <f>SAMPLES_indiv!N263</f>
        <v>0</v>
      </c>
      <c r="AQ260" s="89">
        <f>SAMPLES_indiv!O263</f>
        <v>0</v>
      </c>
      <c r="AR260" s="89">
        <f>SAMPLES_indiv!P263</f>
        <v>0</v>
      </c>
      <c r="AS260" s="89">
        <f>SAMPLES_indiv!Q263</f>
        <v>0</v>
      </c>
      <c r="AT260" s="89">
        <f>SAMPLES_indiv!R263</f>
        <v>0</v>
      </c>
      <c r="AU260" s="89">
        <f>SAMPLES_indiv!S263</f>
        <v>0</v>
      </c>
      <c r="AV260" s="89">
        <f>SAMPLES_indiv!T263</f>
        <v>0</v>
      </c>
      <c r="AW260" s="89">
        <f>SAMPLES_indiv!U263</f>
        <v>0</v>
      </c>
      <c r="AX260" s="89">
        <f>SAMPLES_indiv!V263</f>
        <v>0</v>
      </c>
      <c r="AY260" s="89">
        <f>SAMPLES_indiv!W263</f>
        <v>0</v>
      </c>
      <c r="AZ260" s="89">
        <f>SAMPLES_chemphys!C263</f>
        <v>0</v>
      </c>
      <c r="BA260" s="89">
        <f>SAMPLES_chemphys!D263</f>
        <v>0</v>
      </c>
      <c r="BB260" s="89">
        <f>SAMPLES_chemphys!E263</f>
        <v>0</v>
      </c>
      <c r="BC260" s="89">
        <f>SAMPLES_chemphys!F263</f>
        <v>0</v>
      </c>
      <c r="BD260" s="89">
        <f>SAMPLES_chemphys!G263</f>
        <v>0</v>
      </c>
      <c r="BE260" s="89">
        <f>SAMPLES_chemphys!H263</f>
        <v>0</v>
      </c>
      <c r="BF260" s="89">
        <f>SAMPLES_chemphys!I263</f>
        <v>0</v>
      </c>
      <c r="BG260" s="89">
        <f>SAMPLES_chemphys!J263</f>
        <v>0</v>
      </c>
      <c r="BH260" s="89">
        <f>SAMPLES_chemphys!K263</f>
        <v>0</v>
      </c>
      <c r="BI260" s="89">
        <f>SAMPLES_chemphys!L263</f>
        <v>0</v>
      </c>
      <c r="BJ260" s="89">
        <f>SAMPLES_chemphys!M263</f>
        <v>0</v>
      </c>
      <c r="BK260" s="89">
        <f>SAMPLES_chemphys!N263</f>
        <v>0</v>
      </c>
      <c r="BL260" s="89">
        <f>SAMPLES_chemphys!O263</f>
        <v>0</v>
      </c>
      <c r="BM260" s="89">
        <f>SAMPLES_chemphys!P263</f>
        <v>0</v>
      </c>
      <c r="BN260" s="89">
        <f>SAMPLES_chemphys!Q263</f>
        <v>0</v>
      </c>
      <c r="BO260" s="89">
        <f>SAMPLES_chemphys!R263</f>
        <v>0</v>
      </c>
      <c r="BP260" s="89">
        <f>SAMPLES_chemphys!S263</f>
        <v>0</v>
      </c>
      <c r="BQ260" s="89">
        <f>SAMPLES_chemphys!T263</f>
        <v>0</v>
      </c>
      <c r="BR260" s="89">
        <f>SAMPLES_chemphys!U263</f>
        <v>0</v>
      </c>
      <c r="BS260" s="89">
        <f>SAMPLES_chemphys!V263</f>
        <v>0</v>
      </c>
      <c r="BT260" s="89">
        <f>SAMPLES_chemphys!W263</f>
        <v>0</v>
      </c>
      <c r="BU260" s="89">
        <f>SAMPLES_chemphys!X263</f>
        <v>0</v>
      </c>
      <c r="BV260" s="89">
        <f>SAMPLES_chemphys!Y263</f>
        <v>0</v>
      </c>
      <c r="BW260" s="89">
        <f>SAMPLES_chemphys!Z263</f>
        <v>0</v>
      </c>
      <c r="BX260" s="89">
        <f>SAMPLES_chemphys!AA263</f>
        <v>0</v>
      </c>
      <c r="BY260" s="89">
        <f>SAMPLES_chemphys!AB263</f>
        <v>0</v>
      </c>
      <c r="BZ260" s="89">
        <f>SAMPLES_chemphys!AC263</f>
        <v>0</v>
      </c>
      <c r="CA260" s="89">
        <f>SAMPLES_chemphys!AD263</f>
        <v>0</v>
      </c>
      <c r="CB260" s="89">
        <f>SAMPLES_chemphys!AE263</f>
        <v>0</v>
      </c>
      <c r="CC260" s="89">
        <f>SAMPLES_chemphys!AF263</f>
        <v>0</v>
      </c>
      <c r="CD260" s="89">
        <f>SAMPLES_chemphys!AG263</f>
        <v>0</v>
      </c>
      <c r="CE260" s="89">
        <f>SEQUENCING!X263</f>
        <v>0</v>
      </c>
      <c r="CF260" s="89">
        <f>SEQUENCING!L263</f>
        <v>0</v>
      </c>
      <c r="CG260" s="89">
        <f>SEQUENCING!M263</f>
        <v>0</v>
      </c>
      <c r="CH260" s="89">
        <f>SEQUENCING!N263</f>
        <v>0</v>
      </c>
      <c r="CI260" s="89">
        <f>SEQUENCING!O263</f>
        <v>0</v>
      </c>
      <c r="CJ260" s="89">
        <f>SEQUENCING!P263</f>
        <v>0</v>
      </c>
      <c r="CK260" s="89">
        <f>SEQUENCING!Q263</f>
        <v>0</v>
      </c>
      <c r="CL260" s="89">
        <f>SEQUENCING!X263</f>
        <v>0</v>
      </c>
      <c r="CM260" s="89">
        <f>SEQUENCING!R263</f>
        <v>0</v>
      </c>
    </row>
    <row r="261">
      <c r="AE261" s="89">
        <f>SAMPLES_indiv!C264</f>
        <v>0</v>
      </c>
      <c r="AF261" s="89">
        <f>SAMPLES_indiv!D264</f>
        <v>0</v>
      </c>
      <c r="AG261" s="89">
        <f>SAMPLES_indiv!E264</f>
        <v>0</v>
      </c>
      <c r="AH261" s="89">
        <f>SAMPLES_indiv!F264</f>
        <v>0</v>
      </c>
      <c r="AI261" s="89">
        <f>SAMPLES_indiv!G264</f>
        <v>0</v>
      </c>
      <c r="AJ261" s="89">
        <f>SAMPLES_indiv!H264</f>
        <v>0</v>
      </c>
      <c r="AK261" s="89">
        <f>SAMPLES_indiv!I264</f>
        <v>0</v>
      </c>
      <c r="AL261" s="89">
        <f>SAMPLES_indiv!J264</f>
        <v>0</v>
      </c>
      <c r="AM261" s="89">
        <f>SAMPLES_indiv!K264</f>
        <v>0</v>
      </c>
      <c r="AN261" s="89">
        <f>SAMPLES_indiv!L264</f>
        <v>0</v>
      </c>
      <c r="AO261" s="89">
        <f>SAMPLES_indiv!M264</f>
        <v>0</v>
      </c>
      <c r="AP261" s="89">
        <f>SAMPLES_indiv!N264</f>
        <v>0</v>
      </c>
      <c r="AQ261" s="89">
        <f>SAMPLES_indiv!O264</f>
        <v>0</v>
      </c>
      <c r="AR261" s="89">
        <f>SAMPLES_indiv!P264</f>
        <v>0</v>
      </c>
      <c r="AS261" s="89">
        <f>SAMPLES_indiv!Q264</f>
        <v>0</v>
      </c>
      <c r="AT261" s="89">
        <f>SAMPLES_indiv!R264</f>
        <v>0</v>
      </c>
      <c r="AU261" s="89">
        <f>SAMPLES_indiv!S264</f>
        <v>0</v>
      </c>
      <c r="AV261" s="89">
        <f>SAMPLES_indiv!T264</f>
        <v>0</v>
      </c>
      <c r="AW261" s="89">
        <f>SAMPLES_indiv!U264</f>
        <v>0</v>
      </c>
      <c r="AX261" s="89">
        <f>SAMPLES_indiv!V264</f>
        <v>0</v>
      </c>
      <c r="AY261" s="89">
        <f>SAMPLES_indiv!W264</f>
        <v>0</v>
      </c>
      <c r="AZ261" s="89">
        <f>SAMPLES_chemphys!C264</f>
        <v>0</v>
      </c>
      <c r="BA261" s="89">
        <f>SAMPLES_chemphys!D264</f>
        <v>0</v>
      </c>
      <c r="BB261" s="89">
        <f>SAMPLES_chemphys!E264</f>
        <v>0</v>
      </c>
      <c r="BC261" s="89">
        <f>SAMPLES_chemphys!F264</f>
        <v>0</v>
      </c>
      <c r="BD261" s="89">
        <f>SAMPLES_chemphys!G264</f>
        <v>0</v>
      </c>
      <c r="BE261" s="89">
        <f>SAMPLES_chemphys!H264</f>
        <v>0</v>
      </c>
      <c r="BF261" s="89">
        <f>SAMPLES_chemphys!I264</f>
        <v>0</v>
      </c>
      <c r="BG261" s="89">
        <f>SAMPLES_chemphys!J264</f>
        <v>0</v>
      </c>
      <c r="BH261" s="89">
        <f>SAMPLES_chemphys!K264</f>
        <v>0</v>
      </c>
      <c r="BI261" s="89">
        <f>SAMPLES_chemphys!L264</f>
        <v>0</v>
      </c>
      <c r="BJ261" s="89">
        <f>SAMPLES_chemphys!M264</f>
        <v>0</v>
      </c>
      <c r="BK261" s="89">
        <f>SAMPLES_chemphys!N264</f>
        <v>0</v>
      </c>
      <c r="BL261" s="89">
        <f>SAMPLES_chemphys!O264</f>
        <v>0</v>
      </c>
      <c r="BM261" s="89">
        <f>SAMPLES_chemphys!P264</f>
        <v>0</v>
      </c>
      <c r="BN261" s="89">
        <f>SAMPLES_chemphys!Q264</f>
        <v>0</v>
      </c>
      <c r="BO261" s="89">
        <f>SAMPLES_chemphys!R264</f>
        <v>0</v>
      </c>
      <c r="BP261" s="89">
        <f>SAMPLES_chemphys!S264</f>
        <v>0</v>
      </c>
      <c r="BQ261" s="89">
        <f>SAMPLES_chemphys!T264</f>
        <v>0</v>
      </c>
      <c r="BR261" s="89">
        <f>SAMPLES_chemphys!U264</f>
        <v>0</v>
      </c>
      <c r="BS261" s="89">
        <f>SAMPLES_chemphys!V264</f>
        <v>0</v>
      </c>
      <c r="BT261" s="89">
        <f>SAMPLES_chemphys!W264</f>
        <v>0</v>
      </c>
      <c r="BU261" s="89">
        <f>SAMPLES_chemphys!X264</f>
        <v>0</v>
      </c>
      <c r="BV261" s="89">
        <f>SAMPLES_chemphys!Y264</f>
        <v>0</v>
      </c>
      <c r="BW261" s="89">
        <f>SAMPLES_chemphys!Z264</f>
        <v>0</v>
      </c>
      <c r="BX261" s="89">
        <f>SAMPLES_chemphys!AA264</f>
        <v>0</v>
      </c>
      <c r="BY261" s="89">
        <f>SAMPLES_chemphys!AB264</f>
        <v>0</v>
      </c>
      <c r="BZ261" s="89">
        <f>SAMPLES_chemphys!AC264</f>
        <v>0</v>
      </c>
      <c r="CA261" s="89">
        <f>SAMPLES_chemphys!AD264</f>
        <v>0</v>
      </c>
      <c r="CB261" s="89">
        <f>SAMPLES_chemphys!AE264</f>
        <v>0</v>
      </c>
      <c r="CC261" s="89">
        <f>SAMPLES_chemphys!AF264</f>
        <v>0</v>
      </c>
      <c r="CD261" s="89">
        <f>SAMPLES_chemphys!AG264</f>
        <v>0</v>
      </c>
      <c r="CE261" s="89">
        <f>SEQUENCING!X264</f>
        <v>0</v>
      </c>
      <c r="CF261" s="89">
        <f>SEQUENCING!L264</f>
        <v>0</v>
      </c>
      <c r="CG261" s="89">
        <f>SEQUENCING!M264</f>
        <v>0</v>
      </c>
      <c r="CH261" s="89">
        <f>SEQUENCING!N264</f>
        <v>0</v>
      </c>
      <c r="CI261" s="89">
        <f>SEQUENCING!O264</f>
        <v>0</v>
      </c>
      <c r="CJ261" s="89">
        <f>SEQUENCING!P264</f>
        <v>0</v>
      </c>
      <c r="CK261" s="89">
        <f>SEQUENCING!Q264</f>
        <v>0</v>
      </c>
      <c r="CL261" s="89">
        <f>SEQUENCING!X264</f>
        <v>0</v>
      </c>
      <c r="CM261" s="89">
        <f>SEQUENCING!R264</f>
        <v>0</v>
      </c>
    </row>
    <row r="262">
      <c r="AE262" s="89">
        <f>SAMPLES_indiv!C265</f>
        <v>0</v>
      </c>
      <c r="AF262" s="89">
        <f>SAMPLES_indiv!D265</f>
        <v>0</v>
      </c>
      <c r="AG262" s="89">
        <f>SAMPLES_indiv!E265</f>
        <v>0</v>
      </c>
      <c r="AH262" s="89">
        <f>SAMPLES_indiv!F265</f>
        <v>0</v>
      </c>
      <c r="AI262" s="89">
        <f>SAMPLES_indiv!G265</f>
        <v>0</v>
      </c>
      <c r="AJ262" s="89">
        <f>SAMPLES_indiv!H265</f>
        <v>0</v>
      </c>
      <c r="AK262" s="89">
        <f>SAMPLES_indiv!I265</f>
        <v>0</v>
      </c>
      <c r="AL262" s="89">
        <f>SAMPLES_indiv!J265</f>
        <v>0</v>
      </c>
      <c r="AM262" s="89">
        <f>SAMPLES_indiv!K265</f>
        <v>0</v>
      </c>
      <c r="AN262" s="89">
        <f>SAMPLES_indiv!L265</f>
        <v>0</v>
      </c>
      <c r="AO262" s="89">
        <f>SAMPLES_indiv!M265</f>
        <v>0</v>
      </c>
      <c r="AP262" s="89">
        <f>SAMPLES_indiv!N265</f>
        <v>0</v>
      </c>
      <c r="AQ262" s="89">
        <f>SAMPLES_indiv!O265</f>
        <v>0</v>
      </c>
      <c r="AR262" s="89">
        <f>SAMPLES_indiv!P265</f>
        <v>0</v>
      </c>
      <c r="AS262" s="89">
        <f>SAMPLES_indiv!Q265</f>
        <v>0</v>
      </c>
      <c r="AT262" s="89">
        <f>SAMPLES_indiv!R265</f>
        <v>0</v>
      </c>
      <c r="AU262" s="89">
        <f>SAMPLES_indiv!S265</f>
        <v>0</v>
      </c>
      <c r="AV262" s="89">
        <f>SAMPLES_indiv!T265</f>
        <v>0</v>
      </c>
      <c r="AW262" s="89">
        <f>SAMPLES_indiv!U265</f>
        <v>0</v>
      </c>
      <c r="AX262" s="89">
        <f>SAMPLES_indiv!V265</f>
        <v>0</v>
      </c>
      <c r="AY262" s="89">
        <f>SAMPLES_indiv!W265</f>
        <v>0</v>
      </c>
      <c r="AZ262" s="89">
        <f>SAMPLES_chemphys!C265</f>
        <v>0</v>
      </c>
      <c r="BA262" s="89">
        <f>SAMPLES_chemphys!D265</f>
        <v>0</v>
      </c>
      <c r="BB262" s="89">
        <f>SAMPLES_chemphys!E265</f>
        <v>0</v>
      </c>
      <c r="BC262" s="89">
        <f>SAMPLES_chemphys!F265</f>
        <v>0</v>
      </c>
      <c r="BD262" s="89">
        <f>SAMPLES_chemphys!G265</f>
        <v>0</v>
      </c>
      <c r="BE262" s="89">
        <f>SAMPLES_chemphys!H265</f>
        <v>0</v>
      </c>
      <c r="BF262" s="89">
        <f>SAMPLES_chemphys!I265</f>
        <v>0</v>
      </c>
      <c r="BG262" s="89">
        <f>SAMPLES_chemphys!J265</f>
        <v>0</v>
      </c>
      <c r="BH262" s="89">
        <f>SAMPLES_chemphys!K265</f>
        <v>0</v>
      </c>
      <c r="BI262" s="89">
        <f>SAMPLES_chemphys!L265</f>
        <v>0</v>
      </c>
      <c r="BJ262" s="89">
        <f>SAMPLES_chemphys!M265</f>
        <v>0</v>
      </c>
      <c r="BK262" s="89">
        <f>SAMPLES_chemphys!N265</f>
        <v>0</v>
      </c>
      <c r="BL262" s="89">
        <f>SAMPLES_chemphys!O265</f>
        <v>0</v>
      </c>
      <c r="BM262" s="89">
        <f>SAMPLES_chemphys!P265</f>
        <v>0</v>
      </c>
      <c r="BN262" s="89">
        <f>SAMPLES_chemphys!Q265</f>
        <v>0</v>
      </c>
      <c r="BO262" s="89">
        <f>SAMPLES_chemphys!R265</f>
        <v>0</v>
      </c>
      <c r="BP262" s="89">
        <f>SAMPLES_chemphys!S265</f>
        <v>0</v>
      </c>
      <c r="BQ262" s="89">
        <f>SAMPLES_chemphys!T265</f>
        <v>0</v>
      </c>
      <c r="BR262" s="89">
        <f>SAMPLES_chemphys!U265</f>
        <v>0</v>
      </c>
      <c r="BS262" s="89">
        <f>SAMPLES_chemphys!V265</f>
        <v>0</v>
      </c>
      <c r="BT262" s="89">
        <f>SAMPLES_chemphys!W265</f>
        <v>0</v>
      </c>
      <c r="BU262" s="89">
        <f>SAMPLES_chemphys!X265</f>
        <v>0</v>
      </c>
      <c r="BV262" s="89">
        <f>SAMPLES_chemphys!Y265</f>
        <v>0</v>
      </c>
      <c r="BW262" s="89">
        <f>SAMPLES_chemphys!Z265</f>
        <v>0</v>
      </c>
      <c r="BX262" s="89">
        <f>SAMPLES_chemphys!AA265</f>
        <v>0</v>
      </c>
      <c r="BY262" s="89">
        <f>SAMPLES_chemphys!AB265</f>
        <v>0</v>
      </c>
      <c r="BZ262" s="89">
        <f>SAMPLES_chemphys!AC265</f>
        <v>0</v>
      </c>
      <c r="CA262" s="89">
        <f>SAMPLES_chemphys!AD265</f>
        <v>0</v>
      </c>
      <c r="CB262" s="89">
        <f>SAMPLES_chemphys!AE265</f>
        <v>0</v>
      </c>
      <c r="CC262" s="89">
        <f>SAMPLES_chemphys!AF265</f>
        <v>0</v>
      </c>
      <c r="CD262" s="89">
        <f>SAMPLES_chemphys!AG265</f>
        <v>0</v>
      </c>
      <c r="CE262" s="89">
        <f>SEQUENCING!X265</f>
        <v>0</v>
      </c>
      <c r="CF262" s="89">
        <f>SEQUENCING!L265</f>
        <v>0</v>
      </c>
      <c r="CG262" s="89">
        <f>SEQUENCING!M265</f>
        <v>0</v>
      </c>
      <c r="CH262" s="89">
        <f>SEQUENCING!N265</f>
        <v>0</v>
      </c>
      <c r="CI262" s="89">
        <f>SEQUENCING!O265</f>
        <v>0</v>
      </c>
      <c r="CJ262" s="89">
        <f>SEQUENCING!P265</f>
        <v>0</v>
      </c>
      <c r="CK262" s="89">
        <f>SEQUENCING!Q265</f>
        <v>0</v>
      </c>
      <c r="CL262" s="89">
        <f>SEQUENCING!X265</f>
        <v>0</v>
      </c>
    </row>
    <row r="263">
      <c r="AE263" s="89">
        <f>SAMPLES_indiv!C266</f>
        <v>0</v>
      </c>
      <c r="AF263" s="89">
        <f>SAMPLES_indiv!D266</f>
        <v>0</v>
      </c>
      <c r="AG263" s="89">
        <f>SAMPLES_indiv!E266</f>
        <v>0</v>
      </c>
      <c r="AH263" s="89">
        <f>SAMPLES_indiv!F266</f>
        <v>0</v>
      </c>
      <c r="AI263" s="89">
        <f>SAMPLES_indiv!G266</f>
        <v>0</v>
      </c>
      <c r="AJ263" s="89">
        <f>SAMPLES_indiv!H266</f>
        <v>0</v>
      </c>
      <c r="AK263" s="89">
        <f>SAMPLES_indiv!I266</f>
        <v>0</v>
      </c>
      <c r="AL263" s="89">
        <f>SAMPLES_indiv!J266</f>
        <v>0</v>
      </c>
      <c r="AM263" s="89">
        <f>SAMPLES_indiv!K266</f>
        <v>0</v>
      </c>
      <c r="AN263" s="89">
        <f>SAMPLES_indiv!L266</f>
        <v>0</v>
      </c>
      <c r="AO263" s="89">
        <f>SAMPLES_indiv!M266</f>
        <v>0</v>
      </c>
      <c r="AP263" s="89">
        <f>SAMPLES_indiv!N266</f>
        <v>0</v>
      </c>
      <c r="AQ263" s="89">
        <f>SAMPLES_indiv!O266</f>
        <v>0</v>
      </c>
      <c r="AR263" s="89">
        <f>SAMPLES_indiv!P266</f>
        <v>0</v>
      </c>
      <c r="AS263" s="89">
        <f>SAMPLES_indiv!Q266</f>
        <v>0</v>
      </c>
      <c r="AT263" s="89">
        <f>SAMPLES_indiv!R266</f>
        <v>0</v>
      </c>
      <c r="AU263" s="89">
        <f>SAMPLES_indiv!S266</f>
        <v>0</v>
      </c>
      <c r="AV263" s="89">
        <f>SAMPLES_indiv!T266</f>
        <v>0</v>
      </c>
      <c r="AW263" s="89">
        <f>SAMPLES_indiv!U266</f>
        <v>0</v>
      </c>
      <c r="AX263" s="89">
        <f>SAMPLES_indiv!V266</f>
        <v>0</v>
      </c>
      <c r="AY263" s="89">
        <f>SAMPLES_indiv!W266</f>
        <v>0</v>
      </c>
      <c r="AZ263" s="89">
        <f>SAMPLES_chemphys!C266</f>
        <v>0</v>
      </c>
      <c r="BA263" s="89">
        <f>SAMPLES_chemphys!D266</f>
        <v>0</v>
      </c>
      <c r="BB263" s="89">
        <f>SAMPLES_chemphys!E266</f>
        <v>0</v>
      </c>
      <c r="BC263" s="89">
        <f>SAMPLES_chemphys!F266</f>
        <v>0</v>
      </c>
      <c r="BD263" s="89">
        <f>SAMPLES_chemphys!G266</f>
        <v>0</v>
      </c>
      <c r="BE263" s="89">
        <f>SAMPLES_chemphys!H266</f>
        <v>0</v>
      </c>
      <c r="BF263" s="89">
        <f>SAMPLES_chemphys!I266</f>
        <v>0</v>
      </c>
      <c r="BG263" s="89">
        <f>SAMPLES_chemphys!J266</f>
        <v>0</v>
      </c>
      <c r="BH263" s="89">
        <f>SAMPLES_chemphys!K266</f>
        <v>0</v>
      </c>
      <c r="BI263" s="89">
        <f>SAMPLES_chemphys!L266</f>
        <v>0</v>
      </c>
      <c r="BJ263" s="89">
        <f>SAMPLES_chemphys!M266</f>
        <v>0</v>
      </c>
      <c r="BK263" s="89">
        <f>SAMPLES_chemphys!N266</f>
        <v>0</v>
      </c>
      <c r="BL263" s="89">
        <f>SAMPLES_chemphys!O266</f>
        <v>0</v>
      </c>
      <c r="BM263" s="89">
        <f>SAMPLES_chemphys!P266</f>
        <v>0</v>
      </c>
      <c r="BN263" s="89">
        <f>SAMPLES_chemphys!Q266</f>
        <v>0</v>
      </c>
      <c r="BO263" s="89">
        <f>SAMPLES_chemphys!R266</f>
        <v>0</v>
      </c>
      <c r="BP263" s="89">
        <f>SAMPLES_chemphys!S266</f>
        <v>0</v>
      </c>
      <c r="BQ263" s="89">
        <f>SAMPLES_chemphys!T266</f>
        <v>0</v>
      </c>
      <c r="BR263" s="89">
        <f>SAMPLES_chemphys!U266</f>
        <v>0</v>
      </c>
      <c r="BS263" s="89">
        <f>SAMPLES_chemphys!V266</f>
        <v>0</v>
      </c>
      <c r="BT263" s="89">
        <f>SAMPLES_chemphys!W266</f>
        <v>0</v>
      </c>
      <c r="BU263" s="89">
        <f>SAMPLES_chemphys!X266</f>
        <v>0</v>
      </c>
      <c r="BV263" s="89">
        <f>SAMPLES_chemphys!Y266</f>
        <v>0</v>
      </c>
      <c r="BW263" s="89">
        <f>SAMPLES_chemphys!Z266</f>
        <v>0</v>
      </c>
      <c r="BX263" s="89">
        <f>SAMPLES_chemphys!AA266</f>
        <v>0</v>
      </c>
      <c r="BY263" s="89">
        <f>SAMPLES_chemphys!AB266</f>
        <v>0</v>
      </c>
      <c r="BZ263" s="89">
        <f>SAMPLES_chemphys!AC266</f>
        <v>0</v>
      </c>
      <c r="CA263" s="89">
        <f>SAMPLES_chemphys!AD266</f>
        <v>0</v>
      </c>
      <c r="CB263" s="89">
        <f>SAMPLES_chemphys!AE266</f>
        <v>0</v>
      </c>
      <c r="CC263" s="89">
        <f>SAMPLES_chemphys!AF266</f>
        <v>0</v>
      </c>
      <c r="CD263" s="89">
        <f>SAMPLES_chemphys!AG266</f>
        <v>0</v>
      </c>
      <c r="CE263" s="89">
        <f>SEQUENCING!X266</f>
        <v>0</v>
      </c>
      <c r="CF263" s="89">
        <f>SEQUENCING!L266</f>
        <v>0</v>
      </c>
      <c r="CG263" s="89">
        <f>SEQUENCING!M266</f>
        <v>0</v>
      </c>
      <c r="CH263" s="89">
        <f>SEQUENCING!N266</f>
        <v>0</v>
      </c>
      <c r="CI263" s="89">
        <f>SEQUENCING!O266</f>
        <v>0</v>
      </c>
      <c r="CJ263" s="89">
        <f>SEQUENCING!P266</f>
        <v>0</v>
      </c>
      <c r="CK263" s="89">
        <f>SEQUENCING!Q266</f>
        <v>0</v>
      </c>
      <c r="CL263" s="89">
        <f>SEQUENCING!X266</f>
        <v>0</v>
      </c>
    </row>
    <row r="264">
      <c r="AE264" s="89">
        <f>SAMPLES_indiv!C267</f>
        <v>0</v>
      </c>
      <c r="AF264" s="89">
        <f>SAMPLES_indiv!D267</f>
        <v>0</v>
      </c>
      <c r="AG264" s="89">
        <f>SAMPLES_indiv!E267</f>
        <v>0</v>
      </c>
      <c r="AH264" s="89">
        <f>SAMPLES_indiv!F267</f>
        <v>0</v>
      </c>
      <c r="AI264" s="89">
        <f>SAMPLES_indiv!G267</f>
        <v>0</v>
      </c>
      <c r="AJ264" s="89">
        <f>SAMPLES_indiv!H267</f>
        <v>0</v>
      </c>
      <c r="AK264" s="89">
        <f>SAMPLES_indiv!I267</f>
        <v>0</v>
      </c>
      <c r="AL264" s="89">
        <f>SAMPLES_indiv!J267</f>
        <v>0</v>
      </c>
      <c r="AM264" s="89">
        <f>SAMPLES_indiv!K267</f>
        <v>0</v>
      </c>
      <c r="AN264" s="89">
        <f>SAMPLES_indiv!L267</f>
        <v>0</v>
      </c>
      <c r="AO264" s="89">
        <f>SAMPLES_indiv!M267</f>
        <v>0</v>
      </c>
      <c r="AP264" s="89">
        <f>SAMPLES_indiv!N267</f>
        <v>0</v>
      </c>
      <c r="AQ264" s="89">
        <f>SAMPLES_indiv!O267</f>
        <v>0</v>
      </c>
      <c r="AR264" s="89">
        <f>SAMPLES_indiv!P267</f>
        <v>0</v>
      </c>
      <c r="AS264" s="89">
        <f>SAMPLES_indiv!Q267</f>
        <v>0</v>
      </c>
      <c r="AT264" s="89">
        <f>SAMPLES_indiv!R267</f>
        <v>0</v>
      </c>
      <c r="AU264" s="89">
        <f>SAMPLES_indiv!S267</f>
        <v>0</v>
      </c>
      <c r="AV264" s="89">
        <f>SAMPLES_indiv!T267</f>
        <v>0</v>
      </c>
      <c r="AW264" s="89">
        <f>SAMPLES_indiv!U267</f>
        <v>0</v>
      </c>
      <c r="AX264" s="89">
        <f>SAMPLES_indiv!V267</f>
        <v>0</v>
      </c>
      <c r="AY264" s="89">
        <f>SAMPLES_indiv!W267</f>
        <v>0</v>
      </c>
      <c r="AZ264" s="89">
        <f>SAMPLES_chemphys!C267</f>
        <v>0</v>
      </c>
      <c r="BA264" s="89">
        <f>SAMPLES_chemphys!D267</f>
        <v>0</v>
      </c>
      <c r="BB264" s="89">
        <f>SAMPLES_chemphys!E267</f>
        <v>0</v>
      </c>
      <c r="BC264" s="89">
        <f>SAMPLES_chemphys!F267</f>
        <v>0</v>
      </c>
      <c r="BD264" s="89">
        <f>SAMPLES_chemphys!G267</f>
        <v>0</v>
      </c>
      <c r="BE264" s="89">
        <f>SAMPLES_chemphys!H267</f>
        <v>0</v>
      </c>
      <c r="BF264" s="89">
        <f>SAMPLES_chemphys!I267</f>
        <v>0</v>
      </c>
      <c r="BG264" s="89">
        <f>SAMPLES_chemphys!J267</f>
        <v>0</v>
      </c>
      <c r="BH264" s="89">
        <f>SAMPLES_chemphys!K267</f>
        <v>0</v>
      </c>
      <c r="BI264" s="89">
        <f>SAMPLES_chemphys!L267</f>
        <v>0</v>
      </c>
      <c r="BJ264" s="89">
        <f>SAMPLES_chemphys!M267</f>
        <v>0</v>
      </c>
      <c r="BK264" s="89">
        <f>SAMPLES_chemphys!N267</f>
        <v>0</v>
      </c>
      <c r="BL264" s="89">
        <f>SAMPLES_chemphys!O267</f>
        <v>0</v>
      </c>
      <c r="BM264" s="89">
        <f>SAMPLES_chemphys!P267</f>
        <v>0</v>
      </c>
      <c r="BN264" s="89">
        <f>SAMPLES_chemphys!Q267</f>
        <v>0</v>
      </c>
      <c r="BO264" s="89">
        <f>SAMPLES_chemphys!R267</f>
        <v>0</v>
      </c>
      <c r="BP264" s="89">
        <f>SAMPLES_chemphys!S267</f>
        <v>0</v>
      </c>
      <c r="BQ264" s="89">
        <f>SAMPLES_chemphys!T267</f>
        <v>0</v>
      </c>
      <c r="BR264" s="89">
        <f>SAMPLES_chemphys!U267</f>
        <v>0</v>
      </c>
      <c r="BS264" s="89">
        <f>SAMPLES_chemphys!V267</f>
        <v>0</v>
      </c>
      <c r="BT264" s="89">
        <f>SAMPLES_chemphys!W267</f>
        <v>0</v>
      </c>
      <c r="BU264" s="89">
        <f>SAMPLES_chemphys!X267</f>
        <v>0</v>
      </c>
      <c r="BV264" s="89">
        <f>SAMPLES_chemphys!Y267</f>
        <v>0</v>
      </c>
      <c r="BW264" s="89">
        <f>SAMPLES_chemphys!Z267</f>
        <v>0</v>
      </c>
      <c r="BX264" s="89">
        <f>SAMPLES_chemphys!AA267</f>
        <v>0</v>
      </c>
      <c r="BY264" s="89">
        <f>SAMPLES_chemphys!AB267</f>
        <v>0</v>
      </c>
      <c r="BZ264" s="89">
        <f>SAMPLES_chemphys!AC267</f>
        <v>0</v>
      </c>
      <c r="CA264" s="89">
        <f>SAMPLES_chemphys!AD267</f>
        <v>0</v>
      </c>
      <c r="CB264" s="89">
        <f>SAMPLES_chemphys!AE267</f>
        <v>0</v>
      </c>
      <c r="CC264" s="89">
        <f>SAMPLES_chemphys!AF267</f>
        <v>0</v>
      </c>
      <c r="CD264" s="89">
        <f>SAMPLES_chemphys!AG267</f>
        <v>0</v>
      </c>
      <c r="CE264" s="89">
        <f>SEQUENCING!X267</f>
        <v>0</v>
      </c>
      <c r="CF264" s="89">
        <f>SEQUENCING!L267</f>
        <v>0</v>
      </c>
      <c r="CG264" s="89">
        <f>SEQUENCING!M267</f>
        <v>0</v>
      </c>
      <c r="CH264" s="89">
        <f>SEQUENCING!N267</f>
        <v>0</v>
      </c>
      <c r="CI264" s="89">
        <f>SEQUENCING!O267</f>
        <v>0</v>
      </c>
      <c r="CJ264" s="89">
        <f>SEQUENCING!P267</f>
        <v>0</v>
      </c>
      <c r="CK264" s="89">
        <f>SEQUENCING!Q267</f>
        <v>0</v>
      </c>
      <c r="CL264" s="89">
        <f>SEQUENCING!X267</f>
        <v>0</v>
      </c>
    </row>
    <row r="265">
      <c r="AE265" s="89">
        <f>SAMPLES_indiv!C268</f>
        <v>0</v>
      </c>
      <c r="AF265" s="89">
        <f>SAMPLES_indiv!D268</f>
        <v>0</v>
      </c>
      <c r="AG265" s="89">
        <f>SAMPLES_indiv!E268</f>
        <v>0</v>
      </c>
      <c r="AH265" s="89">
        <f>SAMPLES_indiv!F268</f>
        <v>0</v>
      </c>
      <c r="AI265" s="89">
        <f>SAMPLES_indiv!G268</f>
        <v>0</v>
      </c>
      <c r="AJ265" s="89">
        <f>SAMPLES_indiv!H268</f>
        <v>0</v>
      </c>
      <c r="AK265" s="89">
        <f>SAMPLES_indiv!I268</f>
        <v>0</v>
      </c>
      <c r="AL265" s="89">
        <f>SAMPLES_indiv!J268</f>
        <v>0</v>
      </c>
      <c r="AM265" s="89">
        <f>SAMPLES_indiv!K268</f>
        <v>0</v>
      </c>
      <c r="AN265" s="89">
        <f>SAMPLES_indiv!L268</f>
        <v>0</v>
      </c>
      <c r="AO265" s="89">
        <f>SAMPLES_indiv!M268</f>
        <v>0</v>
      </c>
      <c r="AP265" s="89">
        <f>SAMPLES_indiv!N268</f>
        <v>0</v>
      </c>
      <c r="AQ265" s="89">
        <f>SAMPLES_indiv!O268</f>
        <v>0</v>
      </c>
      <c r="AR265" s="89">
        <f>SAMPLES_indiv!P268</f>
        <v>0</v>
      </c>
      <c r="AS265" s="89">
        <f>SAMPLES_indiv!Q268</f>
        <v>0</v>
      </c>
      <c r="AT265" s="89">
        <f>SAMPLES_indiv!R268</f>
        <v>0</v>
      </c>
      <c r="AU265" s="89">
        <f>SAMPLES_indiv!S268</f>
        <v>0</v>
      </c>
      <c r="AV265" s="89">
        <f>SAMPLES_indiv!T268</f>
        <v>0</v>
      </c>
      <c r="AW265" s="89">
        <f>SAMPLES_indiv!U268</f>
        <v>0</v>
      </c>
      <c r="AX265" s="89">
        <f>SAMPLES_indiv!V268</f>
        <v>0</v>
      </c>
      <c r="AY265" s="89">
        <f>SAMPLES_indiv!W268</f>
        <v>0</v>
      </c>
      <c r="AZ265" s="89">
        <f>SAMPLES_chemphys!C268</f>
        <v>0</v>
      </c>
      <c r="BA265" s="89">
        <f>SAMPLES_chemphys!D268</f>
        <v>0</v>
      </c>
      <c r="BB265" s="89">
        <f>SAMPLES_chemphys!E268</f>
        <v>0</v>
      </c>
      <c r="BC265" s="89">
        <f>SAMPLES_chemphys!F268</f>
        <v>0</v>
      </c>
      <c r="BD265" s="89">
        <f>SAMPLES_chemphys!G268</f>
        <v>0</v>
      </c>
      <c r="BE265" s="89">
        <f>SAMPLES_chemphys!H268</f>
        <v>0</v>
      </c>
      <c r="BF265" s="89">
        <f>SAMPLES_chemphys!I268</f>
        <v>0</v>
      </c>
      <c r="BG265" s="89">
        <f>SAMPLES_chemphys!J268</f>
        <v>0</v>
      </c>
      <c r="BH265" s="89">
        <f>SAMPLES_chemphys!K268</f>
        <v>0</v>
      </c>
      <c r="BI265" s="89">
        <f>SAMPLES_chemphys!L268</f>
        <v>0</v>
      </c>
      <c r="BJ265" s="89">
        <f>SAMPLES_chemphys!M268</f>
        <v>0</v>
      </c>
      <c r="BK265" s="89">
        <f>SAMPLES_chemphys!N268</f>
        <v>0</v>
      </c>
      <c r="BL265" s="89">
        <f>SAMPLES_chemphys!O268</f>
        <v>0</v>
      </c>
      <c r="BM265" s="89">
        <f>SAMPLES_chemphys!P268</f>
        <v>0</v>
      </c>
      <c r="BN265" s="89">
        <f>SAMPLES_chemphys!Q268</f>
        <v>0</v>
      </c>
      <c r="BO265" s="89">
        <f>SAMPLES_chemphys!R268</f>
        <v>0</v>
      </c>
      <c r="BP265" s="89">
        <f>SAMPLES_chemphys!S268</f>
        <v>0</v>
      </c>
      <c r="BQ265" s="89">
        <f>SAMPLES_chemphys!T268</f>
        <v>0</v>
      </c>
      <c r="BR265" s="89">
        <f>SAMPLES_chemphys!U268</f>
        <v>0</v>
      </c>
      <c r="BS265" s="89">
        <f>SAMPLES_chemphys!V268</f>
        <v>0</v>
      </c>
      <c r="BT265" s="89">
        <f>SAMPLES_chemphys!W268</f>
        <v>0</v>
      </c>
      <c r="BU265" s="89">
        <f>SAMPLES_chemphys!X268</f>
        <v>0</v>
      </c>
      <c r="BV265" s="89">
        <f>SAMPLES_chemphys!Y268</f>
        <v>0</v>
      </c>
      <c r="BW265" s="89">
        <f>SAMPLES_chemphys!Z268</f>
        <v>0</v>
      </c>
      <c r="BX265" s="89">
        <f>SAMPLES_chemphys!AA268</f>
        <v>0</v>
      </c>
      <c r="BY265" s="89">
        <f>SAMPLES_chemphys!AB268</f>
        <v>0</v>
      </c>
      <c r="BZ265" s="89">
        <f>SAMPLES_chemphys!AC268</f>
        <v>0</v>
      </c>
      <c r="CA265" s="89">
        <f>SAMPLES_chemphys!AD268</f>
        <v>0</v>
      </c>
      <c r="CB265" s="89">
        <f>SAMPLES_chemphys!AE268</f>
        <v>0</v>
      </c>
      <c r="CC265" s="89">
        <f>SAMPLES_chemphys!AF268</f>
        <v>0</v>
      </c>
      <c r="CD265" s="89">
        <f>SAMPLES_chemphys!AG268</f>
        <v>0</v>
      </c>
      <c r="CE265" s="89">
        <f>SEQUENCING!X268</f>
        <v>0</v>
      </c>
      <c r="CF265" s="89">
        <f>SEQUENCING!L268</f>
        <v>0</v>
      </c>
      <c r="CG265" s="89">
        <f>SEQUENCING!M268</f>
        <v>0</v>
      </c>
      <c r="CH265" s="89">
        <f>SEQUENCING!N268</f>
        <v>0</v>
      </c>
      <c r="CI265" s="89">
        <f>SEQUENCING!O268</f>
        <v>0</v>
      </c>
      <c r="CJ265" s="89">
        <f>SEQUENCING!P268</f>
        <v>0</v>
      </c>
      <c r="CK265" s="89">
        <f>SEQUENCING!Q268</f>
        <v>0</v>
      </c>
      <c r="CL265" s="89">
        <f>SEQUENCING!X268</f>
        <v>0</v>
      </c>
    </row>
    <row r="266">
      <c r="AE266" s="89">
        <f>SAMPLES_indiv!C269</f>
        <v>0</v>
      </c>
      <c r="AF266" s="89">
        <f>SAMPLES_indiv!D269</f>
        <v>0</v>
      </c>
      <c r="AG266" s="89">
        <f>SAMPLES_indiv!E269</f>
        <v>0</v>
      </c>
      <c r="AH266" s="89">
        <f>SAMPLES_indiv!F269</f>
        <v>0</v>
      </c>
      <c r="AI266" s="89">
        <f>SAMPLES_indiv!G269</f>
        <v>0</v>
      </c>
      <c r="AJ266" s="89">
        <f>SAMPLES_indiv!H269</f>
        <v>0</v>
      </c>
      <c r="AK266" s="89">
        <f>SAMPLES_indiv!I269</f>
        <v>0</v>
      </c>
      <c r="AL266" s="89">
        <f>SAMPLES_indiv!J269</f>
        <v>0</v>
      </c>
      <c r="AM266" s="89">
        <f>SAMPLES_indiv!K269</f>
        <v>0</v>
      </c>
      <c r="AN266" s="89">
        <f>SAMPLES_indiv!L269</f>
        <v>0</v>
      </c>
      <c r="AO266" s="89">
        <f>SAMPLES_indiv!M269</f>
        <v>0</v>
      </c>
      <c r="AP266" s="89">
        <f>SAMPLES_indiv!N269</f>
        <v>0</v>
      </c>
      <c r="AQ266" s="89">
        <f>SAMPLES_indiv!O269</f>
        <v>0</v>
      </c>
      <c r="AR266" s="89">
        <f>SAMPLES_indiv!P269</f>
        <v>0</v>
      </c>
      <c r="AS266" s="89">
        <f>SAMPLES_indiv!Q269</f>
        <v>0</v>
      </c>
      <c r="AT266" s="89">
        <f>SAMPLES_indiv!R269</f>
        <v>0</v>
      </c>
      <c r="AU266" s="89">
        <f>SAMPLES_indiv!S269</f>
        <v>0</v>
      </c>
      <c r="AV266" s="89">
        <f>SAMPLES_indiv!T269</f>
        <v>0</v>
      </c>
      <c r="AW266" s="89">
        <f>SAMPLES_indiv!U269</f>
        <v>0</v>
      </c>
      <c r="AX266" s="89">
        <f>SAMPLES_indiv!V269</f>
        <v>0</v>
      </c>
      <c r="AY266" s="89">
        <f>SAMPLES_indiv!W269</f>
        <v>0</v>
      </c>
      <c r="AZ266" s="89">
        <f>SAMPLES_chemphys!C269</f>
        <v>0</v>
      </c>
      <c r="BA266" s="89">
        <f>SAMPLES_chemphys!D269</f>
        <v>0</v>
      </c>
      <c r="BB266" s="89">
        <f>SAMPLES_chemphys!E269</f>
        <v>0</v>
      </c>
      <c r="BC266" s="89">
        <f>SAMPLES_chemphys!F269</f>
        <v>0</v>
      </c>
      <c r="BD266" s="89">
        <f>SAMPLES_chemphys!G269</f>
        <v>0</v>
      </c>
      <c r="BE266" s="89">
        <f>SAMPLES_chemphys!H269</f>
        <v>0</v>
      </c>
      <c r="BF266" s="89">
        <f>SAMPLES_chemphys!I269</f>
        <v>0</v>
      </c>
      <c r="BG266" s="89">
        <f>SAMPLES_chemphys!J269</f>
        <v>0</v>
      </c>
      <c r="BH266" s="89">
        <f>SAMPLES_chemphys!K269</f>
        <v>0</v>
      </c>
      <c r="BI266" s="89">
        <f>SAMPLES_chemphys!L269</f>
        <v>0</v>
      </c>
      <c r="BJ266" s="89">
        <f>SAMPLES_chemphys!M269</f>
        <v>0</v>
      </c>
      <c r="BK266" s="89">
        <f>SAMPLES_chemphys!N269</f>
        <v>0</v>
      </c>
      <c r="BL266" s="89">
        <f>SAMPLES_chemphys!O269</f>
        <v>0</v>
      </c>
      <c r="BM266" s="89">
        <f>SAMPLES_chemphys!P269</f>
        <v>0</v>
      </c>
      <c r="BN266" s="89">
        <f>SAMPLES_chemphys!Q269</f>
        <v>0</v>
      </c>
      <c r="BO266" s="89">
        <f>SAMPLES_chemphys!R269</f>
        <v>0</v>
      </c>
      <c r="BP266" s="89">
        <f>SAMPLES_chemphys!S269</f>
        <v>0</v>
      </c>
      <c r="BQ266" s="89">
        <f>SAMPLES_chemphys!T269</f>
        <v>0</v>
      </c>
      <c r="BR266" s="89">
        <f>SAMPLES_chemphys!U269</f>
        <v>0</v>
      </c>
      <c r="BS266" s="89">
        <f>SAMPLES_chemphys!V269</f>
        <v>0</v>
      </c>
      <c r="BT266" s="89">
        <f>SAMPLES_chemphys!W269</f>
        <v>0</v>
      </c>
      <c r="BU266" s="89">
        <f>SAMPLES_chemphys!X269</f>
        <v>0</v>
      </c>
      <c r="BV266" s="89">
        <f>SAMPLES_chemphys!Y269</f>
        <v>0</v>
      </c>
      <c r="BW266" s="89">
        <f>SAMPLES_chemphys!Z269</f>
        <v>0</v>
      </c>
      <c r="BX266" s="89">
        <f>SAMPLES_chemphys!AA269</f>
        <v>0</v>
      </c>
      <c r="BY266" s="89">
        <f>SAMPLES_chemphys!AB269</f>
        <v>0</v>
      </c>
      <c r="BZ266" s="89">
        <f>SAMPLES_chemphys!AC269</f>
        <v>0</v>
      </c>
      <c r="CA266" s="89">
        <f>SAMPLES_chemphys!AD269</f>
        <v>0</v>
      </c>
      <c r="CB266" s="89">
        <f>SAMPLES_chemphys!AE269</f>
        <v>0</v>
      </c>
      <c r="CC266" s="89">
        <f>SAMPLES_chemphys!AF269</f>
        <v>0</v>
      </c>
      <c r="CD266" s="89">
        <f>SAMPLES_chemphys!AG269</f>
        <v>0</v>
      </c>
      <c r="CE266" s="89">
        <f>SEQUENCING!X269</f>
        <v>0</v>
      </c>
      <c r="CF266" s="89">
        <f>SEQUENCING!L269</f>
        <v>0</v>
      </c>
      <c r="CG266" s="89">
        <f>SEQUENCING!M269</f>
        <v>0</v>
      </c>
      <c r="CH266" s="89">
        <f>SEQUENCING!N269</f>
        <v>0</v>
      </c>
      <c r="CI266" s="89">
        <f>SEQUENCING!O269</f>
        <v>0</v>
      </c>
      <c r="CJ266" s="89">
        <f>SEQUENCING!P269</f>
        <v>0</v>
      </c>
      <c r="CK266" s="89">
        <f>SEQUENCING!Q269</f>
        <v>0</v>
      </c>
      <c r="CL266" s="89">
        <f>SEQUENCING!X269</f>
        <v>0</v>
      </c>
    </row>
    <row r="267">
      <c r="AE267" s="89">
        <f>SAMPLES_indiv!C270</f>
        <v>0</v>
      </c>
      <c r="AF267" s="89">
        <f>SAMPLES_indiv!D270</f>
        <v>0</v>
      </c>
      <c r="AG267" s="89">
        <f>SAMPLES_indiv!E270</f>
        <v>0</v>
      </c>
      <c r="AH267" s="89">
        <f>SAMPLES_indiv!F270</f>
        <v>0</v>
      </c>
      <c r="AI267" s="89">
        <f>SAMPLES_indiv!G270</f>
        <v>0</v>
      </c>
      <c r="AJ267" s="89">
        <f>SAMPLES_indiv!H270</f>
        <v>0</v>
      </c>
      <c r="AK267" s="89">
        <f>SAMPLES_indiv!I270</f>
        <v>0</v>
      </c>
      <c r="AL267" s="89">
        <f>SAMPLES_indiv!J270</f>
        <v>0</v>
      </c>
      <c r="AM267" s="89">
        <f>SAMPLES_indiv!K270</f>
        <v>0</v>
      </c>
      <c r="AN267" s="89">
        <f>SAMPLES_indiv!L270</f>
        <v>0</v>
      </c>
      <c r="AO267" s="89">
        <f>SAMPLES_indiv!M270</f>
        <v>0</v>
      </c>
      <c r="AP267" s="89">
        <f>SAMPLES_indiv!N270</f>
        <v>0</v>
      </c>
      <c r="AQ267" s="89">
        <f>SAMPLES_indiv!O270</f>
        <v>0</v>
      </c>
      <c r="AR267" s="89">
        <f>SAMPLES_indiv!P270</f>
        <v>0</v>
      </c>
      <c r="AS267" s="89">
        <f>SAMPLES_indiv!Q270</f>
        <v>0</v>
      </c>
      <c r="AT267" s="89">
        <f>SAMPLES_indiv!R270</f>
        <v>0</v>
      </c>
      <c r="AU267" s="89">
        <f>SAMPLES_indiv!S270</f>
        <v>0</v>
      </c>
      <c r="AV267" s="89">
        <f>SAMPLES_indiv!T270</f>
        <v>0</v>
      </c>
      <c r="AW267" s="89">
        <f>SAMPLES_indiv!U270</f>
        <v>0</v>
      </c>
      <c r="AX267" s="89">
        <f>SAMPLES_indiv!V270</f>
        <v>0</v>
      </c>
      <c r="AY267" s="89">
        <f>SAMPLES_indiv!W270</f>
        <v>0</v>
      </c>
      <c r="AZ267" s="89">
        <f>SAMPLES_chemphys!C270</f>
        <v>0</v>
      </c>
      <c r="BA267" s="89">
        <f>SAMPLES_chemphys!D270</f>
        <v>0</v>
      </c>
      <c r="BB267" s="89">
        <f>SAMPLES_chemphys!E270</f>
        <v>0</v>
      </c>
      <c r="BC267" s="89">
        <f>SAMPLES_chemphys!F270</f>
        <v>0</v>
      </c>
      <c r="BD267" s="89">
        <f>SAMPLES_chemphys!G270</f>
        <v>0</v>
      </c>
      <c r="BE267" s="89">
        <f>SAMPLES_chemphys!H270</f>
        <v>0</v>
      </c>
      <c r="BF267" s="89">
        <f>SAMPLES_chemphys!I270</f>
        <v>0</v>
      </c>
      <c r="BG267" s="89">
        <f>SAMPLES_chemphys!J270</f>
        <v>0</v>
      </c>
      <c r="BH267" s="89">
        <f>SAMPLES_chemphys!K270</f>
        <v>0</v>
      </c>
      <c r="BI267" s="89">
        <f>SAMPLES_chemphys!L270</f>
        <v>0</v>
      </c>
      <c r="BJ267" s="89">
        <f>SAMPLES_chemphys!M270</f>
        <v>0</v>
      </c>
      <c r="BK267" s="89">
        <f>SAMPLES_chemphys!N270</f>
        <v>0</v>
      </c>
      <c r="BL267" s="89">
        <f>SAMPLES_chemphys!O270</f>
        <v>0</v>
      </c>
      <c r="BM267" s="89">
        <f>SAMPLES_chemphys!P270</f>
        <v>0</v>
      </c>
      <c r="BN267" s="89">
        <f>SAMPLES_chemphys!Q270</f>
        <v>0</v>
      </c>
      <c r="BO267" s="89">
        <f>SAMPLES_chemphys!R270</f>
        <v>0</v>
      </c>
      <c r="BP267" s="89">
        <f>SAMPLES_chemphys!S270</f>
        <v>0</v>
      </c>
      <c r="BQ267" s="89">
        <f>SAMPLES_chemphys!T270</f>
        <v>0</v>
      </c>
      <c r="BR267" s="89">
        <f>SAMPLES_chemphys!U270</f>
        <v>0</v>
      </c>
      <c r="BS267" s="89">
        <f>SAMPLES_chemphys!V270</f>
        <v>0</v>
      </c>
      <c r="BT267" s="89">
        <f>SAMPLES_chemphys!W270</f>
        <v>0</v>
      </c>
      <c r="BU267" s="89">
        <f>SAMPLES_chemphys!X270</f>
        <v>0</v>
      </c>
      <c r="BV267" s="89">
        <f>SAMPLES_chemphys!Y270</f>
        <v>0</v>
      </c>
      <c r="BW267" s="89">
        <f>SAMPLES_chemphys!Z270</f>
        <v>0</v>
      </c>
      <c r="BX267" s="89">
        <f>SAMPLES_chemphys!AA270</f>
        <v>0</v>
      </c>
      <c r="BY267" s="89">
        <f>SAMPLES_chemphys!AB270</f>
        <v>0</v>
      </c>
      <c r="BZ267" s="89">
        <f>SAMPLES_chemphys!AC270</f>
        <v>0</v>
      </c>
      <c r="CA267" s="89">
        <f>SAMPLES_chemphys!AD270</f>
        <v>0</v>
      </c>
      <c r="CB267" s="89">
        <f>SAMPLES_chemphys!AE270</f>
        <v>0</v>
      </c>
      <c r="CC267" s="89">
        <f>SAMPLES_chemphys!AF270</f>
        <v>0</v>
      </c>
      <c r="CD267" s="89">
        <f>SAMPLES_chemphys!AG270</f>
        <v>0</v>
      </c>
      <c r="CE267" s="89">
        <f>SEQUENCING!X270</f>
        <v>0</v>
      </c>
      <c r="CF267" s="89">
        <f>SEQUENCING!L270</f>
        <v>0</v>
      </c>
      <c r="CG267" s="89">
        <f>SEQUENCING!M270</f>
        <v>0</v>
      </c>
      <c r="CH267" s="89">
        <f>SEQUENCING!N270</f>
        <v>0</v>
      </c>
      <c r="CI267" s="89">
        <f>SEQUENCING!O270</f>
        <v>0</v>
      </c>
      <c r="CJ267" s="89">
        <f>SEQUENCING!P270</f>
        <v>0</v>
      </c>
      <c r="CK267" s="89">
        <f>SEQUENCING!Q270</f>
        <v>0</v>
      </c>
      <c r="CL267" s="89">
        <f>SEQUENCING!X270</f>
        <v>0</v>
      </c>
    </row>
    <row r="268">
      <c r="AE268" s="89">
        <f>SAMPLES_indiv!C271</f>
        <v>0</v>
      </c>
      <c r="AF268" s="89">
        <f>SAMPLES_indiv!D271</f>
        <v>0</v>
      </c>
      <c r="AG268" s="89">
        <f>SAMPLES_indiv!E271</f>
        <v>0</v>
      </c>
      <c r="AH268" s="89">
        <f>SAMPLES_indiv!F271</f>
        <v>0</v>
      </c>
      <c r="AI268" s="89">
        <f>SAMPLES_indiv!G271</f>
        <v>0</v>
      </c>
      <c r="AJ268" s="89">
        <f>SAMPLES_indiv!H271</f>
        <v>0</v>
      </c>
      <c r="AK268" s="89">
        <f>SAMPLES_indiv!I271</f>
        <v>0</v>
      </c>
      <c r="AL268" s="89">
        <f>SAMPLES_indiv!J271</f>
        <v>0</v>
      </c>
      <c r="AM268" s="89">
        <f>SAMPLES_indiv!K271</f>
        <v>0</v>
      </c>
      <c r="AN268" s="89">
        <f>SAMPLES_indiv!L271</f>
        <v>0</v>
      </c>
      <c r="AO268" s="89">
        <f>SAMPLES_indiv!M271</f>
        <v>0</v>
      </c>
      <c r="AP268" s="89">
        <f>SAMPLES_indiv!N271</f>
        <v>0</v>
      </c>
      <c r="AQ268" s="89">
        <f>SAMPLES_indiv!O271</f>
        <v>0</v>
      </c>
      <c r="AR268" s="89">
        <f>SAMPLES_indiv!P271</f>
        <v>0</v>
      </c>
      <c r="AS268" s="89">
        <f>SAMPLES_indiv!Q271</f>
        <v>0</v>
      </c>
      <c r="AT268" s="89">
        <f>SAMPLES_indiv!R271</f>
        <v>0</v>
      </c>
      <c r="AU268" s="89">
        <f>SAMPLES_indiv!S271</f>
        <v>0</v>
      </c>
      <c r="AV268" s="89">
        <f>SAMPLES_indiv!T271</f>
        <v>0</v>
      </c>
      <c r="AW268" s="89">
        <f>SAMPLES_indiv!U271</f>
        <v>0</v>
      </c>
      <c r="AX268" s="89">
        <f>SAMPLES_indiv!V271</f>
        <v>0</v>
      </c>
      <c r="AY268" s="89">
        <f>SAMPLES_indiv!W271</f>
        <v>0</v>
      </c>
      <c r="AZ268" s="89">
        <f>SAMPLES_chemphys!C271</f>
        <v>0</v>
      </c>
      <c r="BA268" s="89">
        <f>SAMPLES_chemphys!D271</f>
        <v>0</v>
      </c>
      <c r="BB268" s="89">
        <f>SAMPLES_chemphys!E271</f>
        <v>0</v>
      </c>
      <c r="BC268" s="89">
        <f>SAMPLES_chemphys!F271</f>
        <v>0</v>
      </c>
      <c r="BD268" s="89">
        <f>SAMPLES_chemphys!G271</f>
        <v>0</v>
      </c>
      <c r="BE268" s="89">
        <f>SAMPLES_chemphys!H271</f>
        <v>0</v>
      </c>
      <c r="BF268" s="89">
        <f>SAMPLES_chemphys!I271</f>
        <v>0</v>
      </c>
      <c r="BG268" s="89">
        <f>SAMPLES_chemphys!J271</f>
        <v>0</v>
      </c>
      <c r="BH268" s="89">
        <f>SAMPLES_chemphys!K271</f>
        <v>0</v>
      </c>
      <c r="BI268" s="89">
        <f>SAMPLES_chemphys!L271</f>
        <v>0</v>
      </c>
      <c r="BJ268" s="89">
        <f>SAMPLES_chemphys!M271</f>
        <v>0</v>
      </c>
      <c r="BK268" s="89">
        <f>SAMPLES_chemphys!N271</f>
        <v>0</v>
      </c>
      <c r="BL268" s="89">
        <f>SAMPLES_chemphys!O271</f>
        <v>0</v>
      </c>
      <c r="BM268" s="89">
        <f>SAMPLES_chemphys!P271</f>
        <v>0</v>
      </c>
      <c r="BN268" s="89">
        <f>SAMPLES_chemphys!Q271</f>
        <v>0</v>
      </c>
      <c r="BO268" s="89">
        <f>SAMPLES_chemphys!R271</f>
        <v>0</v>
      </c>
      <c r="BP268" s="89">
        <f>SAMPLES_chemphys!S271</f>
        <v>0</v>
      </c>
      <c r="BQ268" s="89">
        <f>SAMPLES_chemphys!T271</f>
        <v>0</v>
      </c>
      <c r="BR268" s="89">
        <f>SAMPLES_chemphys!U271</f>
        <v>0</v>
      </c>
      <c r="BS268" s="89">
        <f>SAMPLES_chemphys!V271</f>
        <v>0</v>
      </c>
      <c r="BT268" s="89">
        <f>SAMPLES_chemphys!W271</f>
        <v>0</v>
      </c>
      <c r="BU268" s="89">
        <f>SAMPLES_chemphys!X271</f>
        <v>0</v>
      </c>
      <c r="BV268" s="89">
        <f>SAMPLES_chemphys!Y271</f>
        <v>0</v>
      </c>
      <c r="BW268" s="89">
        <f>SAMPLES_chemphys!Z271</f>
        <v>0</v>
      </c>
      <c r="BX268" s="89">
        <f>SAMPLES_chemphys!AA271</f>
        <v>0</v>
      </c>
      <c r="BY268" s="89">
        <f>SAMPLES_chemphys!AB271</f>
        <v>0</v>
      </c>
      <c r="BZ268" s="89">
        <f>SAMPLES_chemphys!AC271</f>
        <v>0</v>
      </c>
      <c r="CA268" s="89">
        <f>SAMPLES_chemphys!AD271</f>
        <v>0</v>
      </c>
      <c r="CB268" s="89">
        <f>SAMPLES_chemphys!AE271</f>
        <v>0</v>
      </c>
      <c r="CC268" s="89">
        <f>SAMPLES_chemphys!AF271</f>
        <v>0</v>
      </c>
      <c r="CD268" s="89">
        <f>SAMPLES_chemphys!AG271</f>
        <v>0</v>
      </c>
      <c r="CE268" s="89">
        <f>SEQUENCING!X271</f>
        <v>0</v>
      </c>
      <c r="CF268" s="89">
        <f>SEQUENCING!L271</f>
        <v>0</v>
      </c>
      <c r="CG268" s="89">
        <f>SEQUENCING!M271</f>
        <v>0</v>
      </c>
      <c r="CH268" s="89">
        <f>SEQUENCING!N271</f>
        <v>0</v>
      </c>
      <c r="CI268" s="89">
        <f>SEQUENCING!O271</f>
        <v>0</v>
      </c>
      <c r="CJ268" s="89">
        <f>SEQUENCING!P271</f>
        <v>0</v>
      </c>
      <c r="CK268" s="89">
        <f>SEQUENCING!Q271</f>
        <v>0</v>
      </c>
      <c r="CL268" s="89">
        <f>SEQUENCING!X271</f>
        <v>0</v>
      </c>
    </row>
    <row r="269">
      <c r="AE269" s="89">
        <f>SAMPLES_indiv!C272</f>
        <v>0</v>
      </c>
      <c r="AF269" s="89">
        <f>SAMPLES_indiv!D272</f>
        <v>0</v>
      </c>
      <c r="AG269" s="89">
        <f>SAMPLES_indiv!E272</f>
        <v>0</v>
      </c>
      <c r="AH269" s="89">
        <f>SAMPLES_indiv!F272</f>
        <v>0</v>
      </c>
      <c r="AI269" s="89">
        <f>SAMPLES_indiv!G272</f>
        <v>0</v>
      </c>
      <c r="AJ269" s="89">
        <f>SAMPLES_indiv!H272</f>
        <v>0</v>
      </c>
      <c r="AK269" s="89">
        <f>SAMPLES_indiv!I272</f>
        <v>0</v>
      </c>
      <c r="AL269" s="89">
        <f>SAMPLES_indiv!J272</f>
        <v>0</v>
      </c>
      <c r="AM269" s="89">
        <f>SAMPLES_indiv!K272</f>
        <v>0</v>
      </c>
      <c r="AN269" s="89">
        <f>SAMPLES_indiv!L272</f>
        <v>0</v>
      </c>
      <c r="AO269" s="89">
        <f>SAMPLES_indiv!M272</f>
        <v>0</v>
      </c>
      <c r="AP269" s="89">
        <f>SAMPLES_indiv!N272</f>
        <v>0</v>
      </c>
      <c r="AQ269" s="89">
        <f>SAMPLES_indiv!O272</f>
        <v>0</v>
      </c>
      <c r="AR269" s="89">
        <f>SAMPLES_indiv!P272</f>
        <v>0</v>
      </c>
      <c r="AS269" s="89">
        <f>SAMPLES_indiv!Q272</f>
        <v>0</v>
      </c>
      <c r="AT269" s="89">
        <f>SAMPLES_indiv!R272</f>
        <v>0</v>
      </c>
      <c r="AU269" s="89">
        <f>SAMPLES_indiv!S272</f>
        <v>0</v>
      </c>
      <c r="AV269" s="89">
        <f>SAMPLES_indiv!T272</f>
        <v>0</v>
      </c>
      <c r="AW269" s="89">
        <f>SAMPLES_indiv!U272</f>
        <v>0</v>
      </c>
      <c r="AX269" s="89">
        <f>SAMPLES_indiv!V272</f>
        <v>0</v>
      </c>
      <c r="AY269" s="89">
        <f>SAMPLES_indiv!W272</f>
        <v>0</v>
      </c>
      <c r="AZ269" s="89">
        <f>SAMPLES_chemphys!C272</f>
        <v>0</v>
      </c>
      <c r="BA269" s="89">
        <f>SAMPLES_chemphys!D272</f>
        <v>0</v>
      </c>
      <c r="BB269" s="89">
        <f>SAMPLES_chemphys!E272</f>
        <v>0</v>
      </c>
      <c r="BC269" s="89">
        <f>SAMPLES_chemphys!F272</f>
        <v>0</v>
      </c>
      <c r="BD269" s="89">
        <f>SAMPLES_chemphys!G272</f>
        <v>0</v>
      </c>
      <c r="BE269" s="89">
        <f>SAMPLES_chemphys!H272</f>
        <v>0</v>
      </c>
      <c r="BF269" s="89">
        <f>SAMPLES_chemphys!I272</f>
        <v>0</v>
      </c>
      <c r="BG269" s="89">
        <f>SAMPLES_chemphys!J272</f>
        <v>0</v>
      </c>
      <c r="BH269" s="89">
        <f>SAMPLES_chemphys!K272</f>
        <v>0</v>
      </c>
      <c r="BI269" s="89">
        <f>SAMPLES_chemphys!L272</f>
        <v>0</v>
      </c>
      <c r="BJ269" s="89">
        <f>SAMPLES_chemphys!M272</f>
        <v>0</v>
      </c>
      <c r="BK269" s="89">
        <f>SAMPLES_chemphys!N272</f>
        <v>0</v>
      </c>
      <c r="BL269" s="89">
        <f>SAMPLES_chemphys!O272</f>
        <v>0</v>
      </c>
      <c r="BM269" s="89">
        <f>SAMPLES_chemphys!P272</f>
        <v>0</v>
      </c>
      <c r="BN269" s="89">
        <f>SAMPLES_chemphys!Q272</f>
        <v>0</v>
      </c>
      <c r="BO269" s="89">
        <f>SAMPLES_chemphys!R272</f>
        <v>0</v>
      </c>
      <c r="BP269" s="89">
        <f>SAMPLES_chemphys!S272</f>
        <v>0</v>
      </c>
      <c r="BQ269" s="89">
        <f>SAMPLES_chemphys!T272</f>
        <v>0</v>
      </c>
      <c r="BR269" s="89">
        <f>SAMPLES_chemphys!U272</f>
        <v>0</v>
      </c>
      <c r="BS269" s="89">
        <f>SAMPLES_chemphys!V272</f>
        <v>0</v>
      </c>
      <c r="BT269" s="89">
        <f>SAMPLES_chemphys!W272</f>
        <v>0</v>
      </c>
      <c r="BU269" s="89">
        <f>SAMPLES_chemphys!X272</f>
        <v>0</v>
      </c>
      <c r="BV269" s="89">
        <f>SAMPLES_chemphys!Y272</f>
        <v>0</v>
      </c>
      <c r="BW269" s="89">
        <f>SAMPLES_chemphys!Z272</f>
        <v>0</v>
      </c>
      <c r="BX269" s="89">
        <f>SAMPLES_chemphys!AA272</f>
        <v>0</v>
      </c>
      <c r="BY269" s="89">
        <f>SAMPLES_chemphys!AB272</f>
        <v>0</v>
      </c>
      <c r="BZ269" s="89">
        <f>SAMPLES_chemphys!AC272</f>
        <v>0</v>
      </c>
      <c r="CA269" s="89">
        <f>SAMPLES_chemphys!AD272</f>
        <v>0</v>
      </c>
      <c r="CB269" s="89">
        <f>SAMPLES_chemphys!AE272</f>
        <v>0</v>
      </c>
      <c r="CC269" s="89">
        <f>SAMPLES_chemphys!AF272</f>
        <v>0</v>
      </c>
      <c r="CD269" s="89">
        <f>SAMPLES_chemphys!AG272</f>
        <v>0</v>
      </c>
      <c r="CE269" s="89">
        <f>SEQUENCING!X272</f>
        <v>0</v>
      </c>
      <c r="CF269" s="89">
        <f>SEQUENCING!L272</f>
        <v>0</v>
      </c>
      <c r="CG269" s="89">
        <f>SEQUENCING!M272</f>
        <v>0</v>
      </c>
      <c r="CH269" s="89">
        <f>SEQUENCING!N272</f>
        <v>0</v>
      </c>
      <c r="CI269" s="89">
        <f>SEQUENCING!O272</f>
        <v>0</v>
      </c>
      <c r="CJ269" s="89">
        <f>SEQUENCING!P272</f>
        <v>0</v>
      </c>
      <c r="CK269" s="89">
        <f>SEQUENCING!Q272</f>
        <v>0</v>
      </c>
      <c r="CL269" s="89">
        <f>SEQUENCING!X272</f>
        <v>0</v>
      </c>
    </row>
    <row r="270">
      <c r="AE270" s="89">
        <f>SAMPLES_indiv!C273</f>
        <v>0</v>
      </c>
      <c r="AF270" s="89">
        <f>SAMPLES_indiv!D273</f>
        <v>0</v>
      </c>
      <c r="AG270" s="89">
        <f>SAMPLES_indiv!E273</f>
        <v>0</v>
      </c>
      <c r="AH270" s="89">
        <f>SAMPLES_indiv!F273</f>
        <v>0</v>
      </c>
      <c r="AI270" s="89">
        <f>SAMPLES_indiv!G273</f>
        <v>0</v>
      </c>
      <c r="AJ270" s="89">
        <f>SAMPLES_indiv!H273</f>
        <v>0</v>
      </c>
      <c r="AK270" s="89">
        <f>SAMPLES_indiv!I273</f>
        <v>0</v>
      </c>
      <c r="AL270" s="89">
        <f>SAMPLES_indiv!J273</f>
        <v>0</v>
      </c>
      <c r="AM270" s="89">
        <f>SAMPLES_indiv!K273</f>
        <v>0</v>
      </c>
      <c r="AN270" s="89">
        <f>SAMPLES_indiv!L273</f>
        <v>0</v>
      </c>
      <c r="AO270" s="89">
        <f>SAMPLES_indiv!M273</f>
        <v>0</v>
      </c>
      <c r="AP270" s="89">
        <f>SAMPLES_indiv!N273</f>
        <v>0</v>
      </c>
      <c r="AQ270" s="89">
        <f>SAMPLES_indiv!O273</f>
        <v>0</v>
      </c>
      <c r="AR270" s="89">
        <f>SAMPLES_indiv!P273</f>
        <v>0</v>
      </c>
      <c r="AS270" s="89">
        <f>SAMPLES_indiv!Q273</f>
        <v>0</v>
      </c>
      <c r="AT270" s="89">
        <f>SAMPLES_indiv!R273</f>
        <v>0</v>
      </c>
      <c r="AU270" s="89">
        <f>SAMPLES_indiv!S273</f>
        <v>0</v>
      </c>
      <c r="AV270" s="89">
        <f>SAMPLES_indiv!T273</f>
        <v>0</v>
      </c>
      <c r="AW270" s="89">
        <f>SAMPLES_indiv!U273</f>
        <v>0</v>
      </c>
      <c r="AX270" s="89">
        <f>SAMPLES_indiv!V273</f>
        <v>0</v>
      </c>
      <c r="AY270" s="89">
        <f>SAMPLES_indiv!W273</f>
        <v>0</v>
      </c>
      <c r="AZ270" s="89">
        <f>SAMPLES_chemphys!C273</f>
        <v>0</v>
      </c>
      <c r="BA270" s="89">
        <f>SAMPLES_chemphys!D273</f>
        <v>0</v>
      </c>
      <c r="BB270" s="89">
        <f>SAMPLES_chemphys!E273</f>
        <v>0</v>
      </c>
      <c r="BC270" s="89">
        <f>SAMPLES_chemphys!F273</f>
        <v>0</v>
      </c>
      <c r="BD270" s="89">
        <f>SAMPLES_chemphys!G273</f>
        <v>0</v>
      </c>
      <c r="BE270" s="89">
        <f>SAMPLES_chemphys!H273</f>
        <v>0</v>
      </c>
      <c r="BF270" s="89">
        <f>SAMPLES_chemphys!I273</f>
        <v>0</v>
      </c>
      <c r="BG270" s="89">
        <f>SAMPLES_chemphys!J273</f>
        <v>0</v>
      </c>
      <c r="BH270" s="89">
        <f>SAMPLES_chemphys!K273</f>
        <v>0</v>
      </c>
      <c r="BI270" s="89">
        <f>SAMPLES_chemphys!L273</f>
        <v>0</v>
      </c>
      <c r="BJ270" s="89">
        <f>SAMPLES_chemphys!M273</f>
        <v>0</v>
      </c>
      <c r="BK270" s="89">
        <f>SAMPLES_chemphys!N273</f>
        <v>0</v>
      </c>
      <c r="BL270" s="89">
        <f>SAMPLES_chemphys!O273</f>
        <v>0</v>
      </c>
      <c r="BM270" s="89">
        <f>SAMPLES_chemphys!P273</f>
        <v>0</v>
      </c>
      <c r="BN270" s="89">
        <f>SAMPLES_chemphys!Q273</f>
        <v>0</v>
      </c>
      <c r="BO270" s="89">
        <f>SAMPLES_chemphys!R273</f>
        <v>0</v>
      </c>
      <c r="BP270" s="89">
        <f>SAMPLES_chemphys!S273</f>
        <v>0</v>
      </c>
      <c r="BQ270" s="89">
        <f>SAMPLES_chemphys!T273</f>
        <v>0</v>
      </c>
      <c r="BR270" s="89">
        <f>SAMPLES_chemphys!U273</f>
        <v>0</v>
      </c>
      <c r="BS270" s="89">
        <f>SAMPLES_chemphys!V273</f>
        <v>0</v>
      </c>
      <c r="BT270" s="89">
        <f>SAMPLES_chemphys!W273</f>
        <v>0</v>
      </c>
      <c r="BU270" s="89">
        <f>SAMPLES_chemphys!X273</f>
        <v>0</v>
      </c>
      <c r="BV270" s="89">
        <f>SAMPLES_chemphys!Y273</f>
        <v>0</v>
      </c>
      <c r="BW270" s="89">
        <f>SAMPLES_chemphys!Z273</f>
        <v>0</v>
      </c>
      <c r="BX270" s="89">
        <f>SAMPLES_chemphys!AA273</f>
        <v>0</v>
      </c>
      <c r="BY270" s="89">
        <f>SAMPLES_chemphys!AB273</f>
        <v>0</v>
      </c>
      <c r="BZ270" s="89">
        <f>SAMPLES_chemphys!AC273</f>
        <v>0</v>
      </c>
      <c r="CA270" s="89">
        <f>SAMPLES_chemphys!AD273</f>
        <v>0</v>
      </c>
      <c r="CB270" s="89">
        <f>SAMPLES_chemphys!AE273</f>
        <v>0</v>
      </c>
      <c r="CC270" s="89">
        <f>SAMPLES_chemphys!AF273</f>
        <v>0</v>
      </c>
      <c r="CD270" s="89">
        <f>SAMPLES_chemphys!AG273</f>
        <v>0</v>
      </c>
      <c r="CE270" s="89">
        <f>SEQUENCING!X273</f>
        <v>0</v>
      </c>
      <c r="CF270" s="89">
        <f>SEQUENCING!L273</f>
        <v>0</v>
      </c>
      <c r="CG270" s="89">
        <f>SEQUENCING!M273</f>
        <v>0</v>
      </c>
      <c r="CH270" s="89">
        <f>SEQUENCING!N273</f>
        <v>0</v>
      </c>
      <c r="CI270" s="89">
        <f>SEQUENCING!O273</f>
        <v>0</v>
      </c>
      <c r="CJ270" s="89">
        <f>SEQUENCING!P273</f>
        <v>0</v>
      </c>
      <c r="CK270" s="89">
        <f>SEQUENCING!Q273</f>
        <v>0</v>
      </c>
      <c r="CL270" s="89">
        <f>SEQUENCING!X273</f>
        <v>0</v>
      </c>
    </row>
    <row r="271">
      <c r="AE271" s="89">
        <f>SAMPLES_indiv!C274</f>
        <v>0</v>
      </c>
      <c r="AF271" s="89">
        <f>SAMPLES_indiv!D274</f>
        <v>0</v>
      </c>
      <c r="AG271" s="89">
        <f>SAMPLES_indiv!E274</f>
        <v>0</v>
      </c>
      <c r="AH271" s="89">
        <f>SAMPLES_indiv!F274</f>
        <v>0</v>
      </c>
      <c r="AI271" s="89">
        <f>SAMPLES_indiv!G274</f>
        <v>0</v>
      </c>
      <c r="AJ271" s="89">
        <f>SAMPLES_indiv!H274</f>
        <v>0</v>
      </c>
      <c r="AK271" s="89">
        <f>SAMPLES_indiv!I274</f>
        <v>0</v>
      </c>
      <c r="AL271" s="89">
        <f>SAMPLES_indiv!J274</f>
        <v>0</v>
      </c>
      <c r="AM271" s="89">
        <f>SAMPLES_indiv!K274</f>
        <v>0</v>
      </c>
      <c r="AN271" s="89">
        <f>SAMPLES_indiv!L274</f>
        <v>0</v>
      </c>
      <c r="AO271" s="89">
        <f>SAMPLES_indiv!M274</f>
        <v>0</v>
      </c>
      <c r="AP271" s="89">
        <f>SAMPLES_indiv!N274</f>
        <v>0</v>
      </c>
      <c r="AQ271" s="89">
        <f>SAMPLES_indiv!O274</f>
        <v>0</v>
      </c>
      <c r="AR271" s="89">
        <f>SAMPLES_indiv!P274</f>
        <v>0</v>
      </c>
      <c r="AS271" s="89">
        <f>SAMPLES_indiv!Q274</f>
        <v>0</v>
      </c>
      <c r="AT271" s="89">
        <f>SAMPLES_indiv!R274</f>
        <v>0</v>
      </c>
      <c r="AU271" s="89">
        <f>SAMPLES_indiv!S274</f>
        <v>0</v>
      </c>
      <c r="AV271" s="89">
        <f>SAMPLES_indiv!T274</f>
        <v>0</v>
      </c>
      <c r="AW271" s="89">
        <f>SAMPLES_indiv!U274</f>
        <v>0</v>
      </c>
      <c r="AX271" s="89">
        <f>SAMPLES_indiv!V274</f>
        <v>0</v>
      </c>
      <c r="AY271" s="89">
        <f>SAMPLES_indiv!W274</f>
        <v>0</v>
      </c>
      <c r="AZ271" s="89">
        <f>SAMPLES_chemphys!C274</f>
        <v>0</v>
      </c>
      <c r="BA271" s="89">
        <f>SAMPLES_chemphys!D274</f>
        <v>0</v>
      </c>
      <c r="BB271" s="89">
        <f>SAMPLES_chemphys!E274</f>
        <v>0</v>
      </c>
      <c r="BC271" s="89">
        <f>SAMPLES_chemphys!F274</f>
        <v>0</v>
      </c>
      <c r="BD271" s="89">
        <f>SAMPLES_chemphys!G274</f>
        <v>0</v>
      </c>
      <c r="BE271" s="89">
        <f>SAMPLES_chemphys!H274</f>
        <v>0</v>
      </c>
      <c r="BF271" s="89">
        <f>SAMPLES_chemphys!I274</f>
        <v>0</v>
      </c>
      <c r="BG271" s="89">
        <f>SAMPLES_chemphys!J274</f>
        <v>0</v>
      </c>
      <c r="BH271" s="89">
        <f>SAMPLES_chemphys!K274</f>
        <v>0</v>
      </c>
      <c r="BI271" s="89">
        <f>SAMPLES_chemphys!L274</f>
        <v>0</v>
      </c>
      <c r="BJ271" s="89">
        <f>SAMPLES_chemphys!M274</f>
        <v>0</v>
      </c>
      <c r="BK271" s="89">
        <f>SAMPLES_chemphys!N274</f>
        <v>0</v>
      </c>
      <c r="BL271" s="89">
        <f>SAMPLES_chemphys!O274</f>
        <v>0</v>
      </c>
      <c r="BM271" s="89">
        <f>SAMPLES_chemphys!P274</f>
        <v>0</v>
      </c>
      <c r="BN271" s="89">
        <f>SAMPLES_chemphys!Q274</f>
        <v>0</v>
      </c>
      <c r="BO271" s="89">
        <f>SAMPLES_chemphys!R274</f>
        <v>0</v>
      </c>
      <c r="BP271" s="89">
        <f>SAMPLES_chemphys!S274</f>
        <v>0</v>
      </c>
      <c r="BQ271" s="89">
        <f>SAMPLES_chemphys!T274</f>
        <v>0</v>
      </c>
      <c r="BR271" s="89">
        <f>SAMPLES_chemphys!U274</f>
        <v>0</v>
      </c>
      <c r="BS271" s="89">
        <f>SAMPLES_chemphys!V274</f>
        <v>0</v>
      </c>
      <c r="BT271" s="89">
        <f>SAMPLES_chemphys!W274</f>
        <v>0</v>
      </c>
      <c r="BU271" s="89">
        <f>SAMPLES_chemphys!X274</f>
        <v>0</v>
      </c>
      <c r="BV271" s="89">
        <f>SAMPLES_chemphys!Y274</f>
        <v>0</v>
      </c>
      <c r="BW271" s="89">
        <f>SAMPLES_chemphys!Z274</f>
        <v>0</v>
      </c>
      <c r="BX271" s="89">
        <f>SAMPLES_chemphys!AA274</f>
        <v>0</v>
      </c>
      <c r="BY271" s="89">
        <f>SAMPLES_chemphys!AB274</f>
        <v>0</v>
      </c>
      <c r="BZ271" s="89">
        <f>SAMPLES_chemphys!AC274</f>
        <v>0</v>
      </c>
      <c r="CA271" s="89">
        <f>SAMPLES_chemphys!AD274</f>
        <v>0</v>
      </c>
      <c r="CB271" s="89">
        <f>SAMPLES_chemphys!AE274</f>
        <v>0</v>
      </c>
      <c r="CC271" s="89">
        <f>SAMPLES_chemphys!AF274</f>
        <v>0</v>
      </c>
      <c r="CD271" s="89">
        <f>SAMPLES_chemphys!AG274</f>
        <v>0</v>
      </c>
      <c r="CE271" s="89">
        <f>SEQUENCING!X274</f>
        <v>0</v>
      </c>
      <c r="CF271" s="89">
        <f>SEQUENCING!L274</f>
        <v>0</v>
      </c>
      <c r="CG271" s="89">
        <f>SEQUENCING!M274</f>
        <v>0</v>
      </c>
      <c r="CH271" s="89">
        <f>SEQUENCING!N274</f>
        <v>0</v>
      </c>
      <c r="CI271" s="89">
        <f>SEQUENCING!O274</f>
        <v>0</v>
      </c>
      <c r="CJ271" s="89">
        <f>SEQUENCING!P274</f>
        <v>0</v>
      </c>
      <c r="CK271" s="89">
        <f>SEQUENCING!Q274</f>
        <v>0</v>
      </c>
      <c r="CL271" s="89">
        <f>SEQUENCING!X274</f>
        <v>0</v>
      </c>
    </row>
    <row r="272">
      <c r="AE272" s="89">
        <f>SAMPLES_indiv!C275</f>
        <v>0</v>
      </c>
      <c r="AF272" s="89">
        <f>SAMPLES_indiv!D275</f>
        <v>0</v>
      </c>
      <c r="AG272" s="89">
        <f>SAMPLES_indiv!E275</f>
        <v>0</v>
      </c>
      <c r="AH272" s="89">
        <f>SAMPLES_indiv!F275</f>
        <v>0</v>
      </c>
      <c r="AI272" s="89">
        <f>SAMPLES_indiv!G275</f>
        <v>0</v>
      </c>
      <c r="AJ272" s="89">
        <f>SAMPLES_indiv!H275</f>
        <v>0</v>
      </c>
      <c r="AK272" s="89">
        <f>SAMPLES_indiv!I275</f>
        <v>0</v>
      </c>
      <c r="AL272" s="89">
        <f>SAMPLES_indiv!J275</f>
        <v>0</v>
      </c>
      <c r="AM272" s="89">
        <f>SAMPLES_indiv!K275</f>
        <v>0</v>
      </c>
      <c r="AN272" s="89">
        <f>SAMPLES_indiv!L275</f>
        <v>0</v>
      </c>
      <c r="AO272" s="89">
        <f>SAMPLES_indiv!M275</f>
        <v>0</v>
      </c>
      <c r="AP272" s="89">
        <f>SAMPLES_indiv!N275</f>
        <v>0</v>
      </c>
      <c r="AQ272" s="89">
        <f>SAMPLES_indiv!O275</f>
        <v>0</v>
      </c>
      <c r="AR272" s="89">
        <f>SAMPLES_indiv!P275</f>
        <v>0</v>
      </c>
      <c r="AS272" s="89">
        <f>SAMPLES_indiv!Q275</f>
        <v>0</v>
      </c>
      <c r="AT272" s="89">
        <f>SAMPLES_indiv!R275</f>
        <v>0</v>
      </c>
      <c r="AU272" s="89">
        <f>SAMPLES_indiv!S275</f>
        <v>0</v>
      </c>
      <c r="AV272" s="89">
        <f>SAMPLES_indiv!T275</f>
        <v>0</v>
      </c>
      <c r="AW272" s="89">
        <f>SAMPLES_indiv!U275</f>
        <v>0</v>
      </c>
      <c r="AX272" s="89">
        <f>SAMPLES_indiv!V275</f>
        <v>0</v>
      </c>
      <c r="AY272" s="89">
        <f>SAMPLES_indiv!W275</f>
        <v>0</v>
      </c>
      <c r="AZ272" s="89">
        <f>SAMPLES_chemphys!C275</f>
        <v>0</v>
      </c>
      <c r="BA272" s="89">
        <f>SAMPLES_chemphys!D275</f>
        <v>0</v>
      </c>
      <c r="BB272" s="89">
        <f>SAMPLES_chemphys!E275</f>
        <v>0</v>
      </c>
      <c r="BC272" s="89">
        <f>SAMPLES_chemphys!F275</f>
        <v>0</v>
      </c>
      <c r="BD272" s="89">
        <f>SAMPLES_chemphys!G275</f>
        <v>0</v>
      </c>
      <c r="BE272" s="89">
        <f>SAMPLES_chemphys!H275</f>
        <v>0</v>
      </c>
      <c r="BF272" s="89">
        <f>SAMPLES_chemphys!I275</f>
        <v>0</v>
      </c>
      <c r="BG272" s="89">
        <f>SAMPLES_chemphys!J275</f>
        <v>0</v>
      </c>
      <c r="BH272" s="89">
        <f>SAMPLES_chemphys!K275</f>
        <v>0</v>
      </c>
      <c r="BI272" s="89">
        <f>SAMPLES_chemphys!L275</f>
        <v>0</v>
      </c>
      <c r="BJ272" s="89">
        <f>SAMPLES_chemphys!M275</f>
        <v>0</v>
      </c>
      <c r="BK272" s="89">
        <f>SAMPLES_chemphys!N275</f>
        <v>0</v>
      </c>
      <c r="BL272" s="89">
        <f>SAMPLES_chemphys!O275</f>
        <v>0</v>
      </c>
      <c r="BM272" s="89">
        <f>SAMPLES_chemphys!P275</f>
        <v>0</v>
      </c>
      <c r="BN272" s="89">
        <f>SAMPLES_chemphys!Q275</f>
        <v>0</v>
      </c>
      <c r="BO272" s="89">
        <f>SAMPLES_chemphys!R275</f>
        <v>0</v>
      </c>
      <c r="BP272" s="89">
        <f>SAMPLES_chemphys!S275</f>
        <v>0</v>
      </c>
      <c r="BQ272" s="89">
        <f>SAMPLES_chemphys!T275</f>
        <v>0</v>
      </c>
      <c r="BR272" s="89">
        <f>SAMPLES_chemphys!U275</f>
        <v>0</v>
      </c>
      <c r="BS272" s="89">
        <f>SAMPLES_chemphys!V275</f>
        <v>0</v>
      </c>
      <c r="BT272" s="89">
        <f>SAMPLES_chemphys!W275</f>
        <v>0</v>
      </c>
      <c r="BU272" s="89">
        <f>SAMPLES_chemphys!X275</f>
        <v>0</v>
      </c>
      <c r="BV272" s="89">
        <f>SAMPLES_chemphys!Y275</f>
        <v>0</v>
      </c>
      <c r="BW272" s="89">
        <f>SAMPLES_chemphys!Z275</f>
        <v>0</v>
      </c>
      <c r="BX272" s="89">
        <f>SAMPLES_chemphys!AA275</f>
        <v>0</v>
      </c>
      <c r="BY272" s="89">
        <f>SAMPLES_chemphys!AB275</f>
        <v>0</v>
      </c>
      <c r="BZ272" s="89">
        <f>SAMPLES_chemphys!AC275</f>
        <v>0</v>
      </c>
      <c r="CA272" s="89">
        <f>SAMPLES_chemphys!AD275</f>
        <v>0</v>
      </c>
      <c r="CB272" s="89">
        <f>SAMPLES_chemphys!AE275</f>
        <v>0</v>
      </c>
      <c r="CC272" s="89">
        <f>SAMPLES_chemphys!AF275</f>
        <v>0</v>
      </c>
      <c r="CD272" s="89">
        <f>SAMPLES_chemphys!AG275</f>
        <v>0</v>
      </c>
      <c r="CE272" s="89">
        <f>SEQUENCING!X275</f>
        <v>0</v>
      </c>
      <c r="CF272" s="89">
        <f>SEQUENCING!L275</f>
        <v>0</v>
      </c>
      <c r="CG272" s="89">
        <f>SEQUENCING!M275</f>
        <v>0</v>
      </c>
      <c r="CH272" s="89">
        <f>SEQUENCING!N275</f>
        <v>0</v>
      </c>
      <c r="CI272" s="89">
        <f>SEQUENCING!O275</f>
        <v>0</v>
      </c>
      <c r="CJ272" s="89">
        <f>SEQUENCING!P275</f>
        <v>0</v>
      </c>
      <c r="CK272" s="89">
        <f>SEQUENCING!Q275</f>
        <v>0</v>
      </c>
      <c r="CL272" s="89">
        <f>SEQUENCING!X275</f>
        <v>0</v>
      </c>
    </row>
    <row r="273">
      <c r="AE273" s="89">
        <f>SAMPLES_indiv!C276</f>
        <v>0</v>
      </c>
      <c r="AF273" s="89">
        <f>SAMPLES_indiv!D276</f>
        <v>0</v>
      </c>
      <c r="AG273" s="89">
        <f>SAMPLES_indiv!E276</f>
        <v>0</v>
      </c>
      <c r="AH273" s="89">
        <f>SAMPLES_indiv!F276</f>
        <v>0</v>
      </c>
      <c r="AI273" s="89">
        <f>SAMPLES_indiv!G276</f>
        <v>0</v>
      </c>
      <c r="AJ273" s="89">
        <f>SAMPLES_indiv!H276</f>
        <v>0</v>
      </c>
      <c r="AK273" s="89">
        <f>SAMPLES_indiv!I276</f>
        <v>0</v>
      </c>
      <c r="AL273" s="89">
        <f>SAMPLES_indiv!J276</f>
        <v>0</v>
      </c>
      <c r="AM273" s="89">
        <f>SAMPLES_indiv!K276</f>
        <v>0</v>
      </c>
      <c r="AN273" s="89">
        <f>SAMPLES_indiv!L276</f>
        <v>0</v>
      </c>
      <c r="AO273" s="89">
        <f>SAMPLES_indiv!M276</f>
        <v>0</v>
      </c>
      <c r="AP273" s="89">
        <f>SAMPLES_indiv!N276</f>
        <v>0</v>
      </c>
      <c r="AQ273" s="89">
        <f>SAMPLES_indiv!O276</f>
        <v>0</v>
      </c>
      <c r="AR273" s="89">
        <f>SAMPLES_indiv!P276</f>
        <v>0</v>
      </c>
      <c r="AS273" s="89">
        <f>SAMPLES_indiv!Q276</f>
        <v>0</v>
      </c>
      <c r="AT273" s="89">
        <f>SAMPLES_indiv!R276</f>
        <v>0</v>
      </c>
      <c r="AU273" s="89">
        <f>SAMPLES_indiv!S276</f>
        <v>0</v>
      </c>
      <c r="AV273" s="89">
        <f>SAMPLES_indiv!T276</f>
        <v>0</v>
      </c>
      <c r="AW273" s="89">
        <f>SAMPLES_indiv!U276</f>
        <v>0</v>
      </c>
      <c r="AX273" s="89">
        <f>SAMPLES_indiv!V276</f>
        <v>0</v>
      </c>
      <c r="AY273" s="89">
        <f>SAMPLES_indiv!W276</f>
        <v>0</v>
      </c>
      <c r="AZ273" s="89">
        <f>SAMPLES_chemphys!C276</f>
        <v>0</v>
      </c>
      <c r="BA273" s="89">
        <f>SAMPLES_chemphys!D276</f>
        <v>0</v>
      </c>
      <c r="BB273" s="89">
        <f>SAMPLES_chemphys!E276</f>
        <v>0</v>
      </c>
      <c r="BC273" s="89">
        <f>SAMPLES_chemphys!F276</f>
        <v>0</v>
      </c>
      <c r="BD273" s="89">
        <f>SAMPLES_chemphys!G276</f>
        <v>0</v>
      </c>
      <c r="BE273" s="89">
        <f>SAMPLES_chemphys!H276</f>
        <v>0</v>
      </c>
      <c r="BF273" s="89">
        <f>SAMPLES_chemphys!I276</f>
        <v>0</v>
      </c>
      <c r="BG273" s="89">
        <f>SAMPLES_chemphys!J276</f>
        <v>0</v>
      </c>
      <c r="BH273" s="89">
        <f>SAMPLES_chemphys!K276</f>
        <v>0</v>
      </c>
      <c r="BI273" s="89">
        <f>SAMPLES_chemphys!L276</f>
        <v>0</v>
      </c>
      <c r="BJ273" s="89">
        <f>SAMPLES_chemphys!M276</f>
        <v>0</v>
      </c>
      <c r="BK273" s="89">
        <f>SAMPLES_chemphys!N276</f>
        <v>0</v>
      </c>
      <c r="BL273" s="89">
        <f>SAMPLES_chemphys!O276</f>
        <v>0</v>
      </c>
      <c r="BM273" s="89">
        <f>SAMPLES_chemphys!P276</f>
        <v>0</v>
      </c>
      <c r="BN273" s="89">
        <f>SAMPLES_chemphys!Q276</f>
        <v>0</v>
      </c>
      <c r="BO273" s="89">
        <f>SAMPLES_chemphys!R276</f>
        <v>0</v>
      </c>
      <c r="BP273" s="89">
        <f>SAMPLES_chemphys!S276</f>
        <v>0</v>
      </c>
      <c r="BQ273" s="89">
        <f>SAMPLES_chemphys!T276</f>
        <v>0</v>
      </c>
      <c r="BR273" s="89">
        <f>SAMPLES_chemphys!U276</f>
        <v>0</v>
      </c>
      <c r="BS273" s="89">
        <f>SAMPLES_chemphys!V276</f>
        <v>0</v>
      </c>
      <c r="BT273" s="89">
        <f>SAMPLES_chemphys!W276</f>
        <v>0</v>
      </c>
      <c r="BU273" s="89">
        <f>SAMPLES_chemphys!X276</f>
        <v>0</v>
      </c>
      <c r="BV273" s="89">
        <f>SAMPLES_chemphys!Y276</f>
        <v>0</v>
      </c>
      <c r="BW273" s="89">
        <f>SAMPLES_chemphys!Z276</f>
        <v>0</v>
      </c>
      <c r="BX273" s="89">
        <f>SAMPLES_chemphys!AA276</f>
        <v>0</v>
      </c>
      <c r="BY273" s="89">
        <f>SAMPLES_chemphys!AB276</f>
        <v>0</v>
      </c>
      <c r="BZ273" s="89">
        <f>SAMPLES_chemphys!AC276</f>
        <v>0</v>
      </c>
      <c r="CA273" s="89">
        <f>SAMPLES_chemphys!AD276</f>
        <v>0</v>
      </c>
      <c r="CB273" s="89">
        <f>SAMPLES_chemphys!AE276</f>
        <v>0</v>
      </c>
      <c r="CC273" s="89">
        <f>SAMPLES_chemphys!AF276</f>
        <v>0</v>
      </c>
      <c r="CD273" s="89">
        <f>SAMPLES_chemphys!AG276</f>
        <v>0</v>
      </c>
      <c r="CE273" s="89">
        <f>SEQUENCING!X276</f>
        <v>0</v>
      </c>
      <c r="CF273" s="89">
        <f>SEQUENCING!L276</f>
        <v>0</v>
      </c>
      <c r="CG273" s="89">
        <f>SEQUENCING!M276</f>
        <v>0</v>
      </c>
      <c r="CH273" s="89">
        <f>SEQUENCING!N276</f>
        <v>0</v>
      </c>
      <c r="CI273" s="89">
        <f>SEQUENCING!O276</f>
        <v>0</v>
      </c>
      <c r="CJ273" s="89">
        <f>SEQUENCING!P276</f>
        <v>0</v>
      </c>
      <c r="CK273" s="89">
        <f>SEQUENCING!Q276</f>
        <v>0</v>
      </c>
      <c r="CL273" s="89">
        <f>SEQUENCING!X276</f>
        <v>0</v>
      </c>
    </row>
    <row r="274">
      <c r="AE274" s="89">
        <f>SAMPLES_indiv!C277</f>
        <v>0</v>
      </c>
      <c r="AF274" s="89">
        <f>SAMPLES_indiv!D277</f>
        <v>0</v>
      </c>
      <c r="AG274" s="89">
        <f>SAMPLES_indiv!E277</f>
        <v>0</v>
      </c>
      <c r="AH274" s="89">
        <f>SAMPLES_indiv!F277</f>
        <v>0</v>
      </c>
      <c r="AI274" s="89">
        <f>SAMPLES_indiv!G277</f>
        <v>0</v>
      </c>
      <c r="AJ274" s="89">
        <f>SAMPLES_indiv!H277</f>
        <v>0</v>
      </c>
      <c r="AK274" s="89">
        <f>SAMPLES_indiv!I277</f>
        <v>0</v>
      </c>
      <c r="AL274" s="89">
        <f>SAMPLES_indiv!J277</f>
        <v>0</v>
      </c>
      <c r="AM274" s="89">
        <f>SAMPLES_indiv!K277</f>
        <v>0</v>
      </c>
      <c r="AN274" s="89">
        <f>SAMPLES_indiv!L277</f>
        <v>0</v>
      </c>
      <c r="AO274" s="89">
        <f>SAMPLES_indiv!M277</f>
        <v>0</v>
      </c>
      <c r="AP274" s="89">
        <f>SAMPLES_indiv!N277</f>
        <v>0</v>
      </c>
      <c r="AQ274" s="89">
        <f>SAMPLES_indiv!O277</f>
        <v>0</v>
      </c>
      <c r="AR274" s="89">
        <f>SAMPLES_indiv!P277</f>
        <v>0</v>
      </c>
      <c r="AS274" s="89">
        <f>SAMPLES_indiv!Q277</f>
        <v>0</v>
      </c>
      <c r="AT274" s="89">
        <f>SAMPLES_indiv!R277</f>
        <v>0</v>
      </c>
      <c r="AU274" s="89">
        <f>SAMPLES_indiv!S277</f>
        <v>0</v>
      </c>
      <c r="AV274" s="89">
        <f>SAMPLES_indiv!T277</f>
        <v>0</v>
      </c>
      <c r="AW274" s="89">
        <f>SAMPLES_indiv!U277</f>
        <v>0</v>
      </c>
      <c r="AX274" s="89">
        <f>SAMPLES_indiv!V277</f>
        <v>0</v>
      </c>
      <c r="AY274" s="89">
        <f>SAMPLES_indiv!W277</f>
        <v>0</v>
      </c>
      <c r="AZ274" s="89">
        <f>SAMPLES_chemphys!C277</f>
        <v>0</v>
      </c>
      <c r="BA274" s="89">
        <f>SAMPLES_chemphys!D277</f>
        <v>0</v>
      </c>
      <c r="BB274" s="89">
        <f>SAMPLES_chemphys!E277</f>
        <v>0</v>
      </c>
      <c r="BC274" s="89">
        <f>SAMPLES_chemphys!F277</f>
        <v>0</v>
      </c>
      <c r="BD274" s="89">
        <f>SAMPLES_chemphys!G277</f>
        <v>0</v>
      </c>
      <c r="BE274" s="89">
        <f>SAMPLES_chemphys!H277</f>
        <v>0</v>
      </c>
      <c r="BF274" s="89">
        <f>SAMPLES_chemphys!I277</f>
        <v>0</v>
      </c>
      <c r="BG274" s="89">
        <f>SAMPLES_chemphys!J277</f>
        <v>0</v>
      </c>
      <c r="BH274" s="89">
        <f>SAMPLES_chemphys!K277</f>
        <v>0</v>
      </c>
      <c r="BI274" s="89">
        <f>SAMPLES_chemphys!L277</f>
        <v>0</v>
      </c>
      <c r="BJ274" s="89">
        <f>SAMPLES_chemphys!M277</f>
        <v>0</v>
      </c>
      <c r="BK274" s="89">
        <f>SAMPLES_chemphys!N277</f>
        <v>0</v>
      </c>
      <c r="BL274" s="89">
        <f>SAMPLES_chemphys!O277</f>
        <v>0</v>
      </c>
      <c r="BM274" s="89">
        <f>SAMPLES_chemphys!P277</f>
        <v>0</v>
      </c>
      <c r="BN274" s="89">
        <f>SAMPLES_chemphys!Q277</f>
        <v>0</v>
      </c>
      <c r="BO274" s="89">
        <f>SAMPLES_chemphys!R277</f>
        <v>0</v>
      </c>
      <c r="BP274" s="89">
        <f>SAMPLES_chemphys!S277</f>
        <v>0</v>
      </c>
      <c r="BQ274" s="89">
        <f>SAMPLES_chemphys!T277</f>
        <v>0</v>
      </c>
      <c r="BR274" s="89">
        <f>SAMPLES_chemphys!U277</f>
        <v>0</v>
      </c>
      <c r="BS274" s="89">
        <f>SAMPLES_chemphys!V277</f>
        <v>0</v>
      </c>
      <c r="BT274" s="89">
        <f>SAMPLES_chemphys!W277</f>
        <v>0</v>
      </c>
      <c r="BU274" s="89">
        <f>SAMPLES_chemphys!X277</f>
        <v>0</v>
      </c>
      <c r="BV274" s="89">
        <f>SAMPLES_chemphys!Y277</f>
        <v>0</v>
      </c>
      <c r="BW274" s="89">
        <f>SAMPLES_chemphys!Z277</f>
        <v>0</v>
      </c>
      <c r="BX274" s="89">
        <f>SAMPLES_chemphys!AA277</f>
        <v>0</v>
      </c>
      <c r="BY274" s="89">
        <f>SAMPLES_chemphys!AB277</f>
        <v>0</v>
      </c>
      <c r="BZ274" s="89">
        <f>SAMPLES_chemphys!AC277</f>
        <v>0</v>
      </c>
      <c r="CA274" s="89">
        <f>SAMPLES_chemphys!AD277</f>
        <v>0</v>
      </c>
      <c r="CB274" s="89">
        <f>SAMPLES_chemphys!AE277</f>
        <v>0</v>
      </c>
      <c r="CC274" s="89">
        <f>SAMPLES_chemphys!AF277</f>
        <v>0</v>
      </c>
      <c r="CD274" s="89">
        <f>SAMPLES_chemphys!AG277</f>
        <v>0</v>
      </c>
      <c r="CE274" s="89">
        <f>SEQUENCING!X277</f>
        <v>0</v>
      </c>
      <c r="CF274" s="89">
        <f>SEQUENCING!L277</f>
        <v>0</v>
      </c>
      <c r="CG274" s="89">
        <f>SEQUENCING!M277</f>
        <v>0</v>
      </c>
      <c r="CH274" s="89">
        <f>SEQUENCING!N277</f>
        <v>0</v>
      </c>
      <c r="CI274" s="89">
        <f>SEQUENCING!O277</f>
        <v>0</v>
      </c>
      <c r="CJ274" s="89">
        <f>SEQUENCING!P277</f>
        <v>0</v>
      </c>
      <c r="CK274" s="89">
        <f>SEQUENCING!Q277</f>
        <v>0</v>
      </c>
      <c r="CL274" s="89">
        <f>SEQUENCING!X277</f>
        <v>0</v>
      </c>
    </row>
    <row r="275">
      <c r="AE275" s="89">
        <f>SAMPLES_indiv!C278</f>
        <v>0</v>
      </c>
      <c r="AF275" s="89">
        <f>SAMPLES_indiv!D278</f>
        <v>0</v>
      </c>
      <c r="AG275" s="89">
        <f>SAMPLES_indiv!E278</f>
        <v>0</v>
      </c>
      <c r="AH275" s="89">
        <f>SAMPLES_indiv!F278</f>
        <v>0</v>
      </c>
      <c r="AI275" s="89">
        <f>SAMPLES_indiv!G278</f>
        <v>0</v>
      </c>
      <c r="AJ275" s="89">
        <f>SAMPLES_indiv!H278</f>
        <v>0</v>
      </c>
      <c r="AK275" s="89">
        <f>SAMPLES_indiv!I278</f>
        <v>0</v>
      </c>
      <c r="AL275" s="89">
        <f>SAMPLES_indiv!J278</f>
        <v>0</v>
      </c>
      <c r="AM275" s="89">
        <f>SAMPLES_indiv!K278</f>
        <v>0</v>
      </c>
      <c r="AN275" s="89">
        <f>SAMPLES_indiv!L278</f>
        <v>0</v>
      </c>
      <c r="AO275" s="89">
        <f>SAMPLES_indiv!M278</f>
        <v>0</v>
      </c>
      <c r="AP275" s="89">
        <f>SAMPLES_indiv!N278</f>
        <v>0</v>
      </c>
      <c r="AQ275" s="89">
        <f>SAMPLES_indiv!O278</f>
        <v>0</v>
      </c>
      <c r="AR275" s="89">
        <f>SAMPLES_indiv!P278</f>
        <v>0</v>
      </c>
      <c r="AS275" s="89">
        <f>SAMPLES_indiv!Q278</f>
        <v>0</v>
      </c>
      <c r="AT275" s="89">
        <f>SAMPLES_indiv!R278</f>
        <v>0</v>
      </c>
      <c r="AU275" s="89">
        <f>SAMPLES_indiv!S278</f>
        <v>0</v>
      </c>
      <c r="AV275" s="89">
        <f>SAMPLES_indiv!T278</f>
        <v>0</v>
      </c>
      <c r="AW275" s="89">
        <f>SAMPLES_indiv!U278</f>
        <v>0</v>
      </c>
      <c r="AX275" s="89">
        <f>SAMPLES_indiv!V278</f>
        <v>0</v>
      </c>
      <c r="AY275" s="89">
        <f>SAMPLES_indiv!W278</f>
        <v>0</v>
      </c>
      <c r="AZ275" s="89">
        <f>SAMPLES_chemphys!C278</f>
        <v>0</v>
      </c>
      <c r="BA275" s="89">
        <f>SAMPLES_chemphys!D278</f>
        <v>0</v>
      </c>
      <c r="BB275" s="89">
        <f>SAMPLES_chemphys!E278</f>
        <v>0</v>
      </c>
      <c r="BC275" s="89">
        <f>SAMPLES_chemphys!F278</f>
        <v>0</v>
      </c>
      <c r="BD275" s="89">
        <f>SAMPLES_chemphys!G278</f>
        <v>0</v>
      </c>
      <c r="BE275" s="89">
        <f>SAMPLES_chemphys!H278</f>
        <v>0</v>
      </c>
      <c r="BF275" s="89">
        <f>SAMPLES_chemphys!I278</f>
        <v>0</v>
      </c>
      <c r="BG275" s="89">
        <f>SAMPLES_chemphys!J278</f>
        <v>0</v>
      </c>
      <c r="BH275" s="89">
        <f>SAMPLES_chemphys!K278</f>
        <v>0</v>
      </c>
      <c r="BI275" s="89">
        <f>SAMPLES_chemphys!L278</f>
        <v>0</v>
      </c>
      <c r="BJ275" s="89">
        <f>SAMPLES_chemphys!M278</f>
        <v>0</v>
      </c>
      <c r="BK275" s="89">
        <f>SAMPLES_chemphys!N278</f>
        <v>0</v>
      </c>
      <c r="BL275" s="89">
        <f>SAMPLES_chemphys!O278</f>
        <v>0</v>
      </c>
      <c r="BM275" s="89">
        <f>SAMPLES_chemphys!P278</f>
        <v>0</v>
      </c>
      <c r="BN275" s="89">
        <f>SAMPLES_chemphys!Q278</f>
        <v>0</v>
      </c>
      <c r="BO275" s="89">
        <f>SAMPLES_chemphys!R278</f>
        <v>0</v>
      </c>
      <c r="BP275" s="89">
        <f>SAMPLES_chemphys!S278</f>
        <v>0</v>
      </c>
      <c r="BQ275" s="89">
        <f>SAMPLES_chemphys!T278</f>
        <v>0</v>
      </c>
      <c r="BR275" s="89">
        <f>SAMPLES_chemphys!U278</f>
        <v>0</v>
      </c>
      <c r="BS275" s="89">
        <f>SAMPLES_chemphys!V278</f>
        <v>0</v>
      </c>
      <c r="BT275" s="89">
        <f>SAMPLES_chemphys!W278</f>
        <v>0</v>
      </c>
      <c r="BU275" s="89">
        <f>SAMPLES_chemphys!X278</f>
        <v>0</v>
      </c>
      <c r="BV275" s="89">
        <f>SAMPLES_chemphys!Y278</f>
        <v>0</v>
      </c>
      <c r="BW275" s="89">
        <f>SAMPLES_chemphys!Z278</f>
        <v>0</v>
      </c>
      <c r="BX275" s="89">
        <f>SAMPLES_chemphys!AA278</f>
        <v>0</v>
      </c>
      <c r="BY275" s="89">
        <f>SAMPLES_chemphys!AB278</f>
        <v>0</v>
      </c>
      <c r="BZ275" s="89">
        <f>SAMPLES_chemphys!AC278</f>
        <v>0</v>
      </c>
      <c r="CA275" s="89">
        <f>SAMPLES_chemphys!AD278</f>
        <v>0</v>
      </c>
      <c r="CB275" s="89">
        <f>SAMPLES_chemphys!AE278</f>
        <v>0</v>
      </c>
      <c r="CC275" s="89">
        <f>SAMPLES_chemphys!AF278</f>
        <v>0</v>
      </c>
      <c r="CD275" s="89">
        <f>SAMPLES_chemphys!AG278</f>
        <v>0</v>
      </c>
      <c r="CE275" s="89">
        <f>SEQUENCING!X278</f>
        <v>0</v>
      </c>
      <c r="CF275" s="89">
        <f>SEQUENCING!L278</f>
        <v>0</v>
      </c>
      <c r="CG275" s="89">
        <f>SEQUENCING!M278</f>
        <v>0</v>
      </c>
      <c r="CH275" s="89">
        <f>SEQUENCING!N278</f>
        <v>0</v>
      </c>
      <c r="CI275" s="89">
        <f>SEQUENCING!O278</f>
        <v>0</v>
      </c>
      <c r="CJ275" s="89">
        <f>SEQUENCING!P278</f>
        <v>0</v>
      </c>
      <c r="CK275" s="89">
        <f>SEQUENCING!Q278</f>
        <v>0</v>
      </c>
      <c r="CL275" s="89">
        <f>SEQUENCING!X278</f>
        <v>0</v>
      </c>
    </row>
    <row r="276">
      <c r="AE276" s="89">
        <f>SAMPLES_indiv!C279</f>
        <v>0</v>
      </c>
      <c r="AF276" s="89">
        <f>SAMPLES_indiv!D279</f>
        <v>0</v>
      </c>
      <c r="AG276" s="89">
        <f>SAMPLES_indiv!E279</f>
        <v>0</v>
      </c>
      <c r="AH276" s="89">
        <f>SAMPLES_indiv!F279</f>
        <v>0</v>
      </c>
      <c r="AI276" s="89">
        <f>SAMPLES_indiv!G279</f>
        <v>0</v>
      </c>
      <c r="AJ276" s="89">
        <f>SAMPLES_indiv!H279</f>
        <v>0</v>
      </c>
      <c r="AK276" s="89">
        <f>SAMPLES_indiv!I279</f>
        <v>0</v>
      </c>
      <c r="AL276" s="89">
        <f>SAMPLES_indiv!J279</f>
        <v>0</v>
      </c>
      <c r="AM276" s="89">
        <f>SAMPLES_indiv!K279</f>
        <v>0</v>
      </c>
      <c r="AN276" s="89">
        <f>SAMPLES_indiv!L279</f>
        <v>0</v>
      </c>
      <c r="AO276" s="89">
        <f>SAMPLES_indiv!M279</f>
        <v>0</v>
      </c>
      <c r="AP276" s="89">
        <f>SAMPLES_indiv!N279</f>
        <v>0</v>
      </c>
      <c r="AQ276" s="89">
        <f>SAMPLES_indiv!O279</f>
        <v>0</v>
      </c>
      <c r="AR276" s="89">
        <f>SAMPLES_indiv!P279</f>
        <v>0</v>
      </c>
      <c r="AS276" s="89">
        <f>SAMPLES_indiv!Q279</f>
        <v>0</v>
      </c>
      <c r="AT276" s="89">
        <f>SAMPLES_indiv!R279</f>
        <v>0</v>
      </c>
      <c r="AU276" s="89">
        <f>SAMPLES_indiv!S279</f>
        <v>0</v>
      </c>
      <c r="AV276" s="89">
        <f>SAMPLES_indiv!T279</f>
        <v>0</v>
      </c>
      <c r="AW276" s="89">
        <f>SAMPLES_indiv!U279</f>
        <v>0</v>
      </c>
      <c r="AX276" s="89">
        <f>SAMPLES_indiv!V279</f>
        <v>0</v>
      </c>
      <c r="AY276" s="89">
        <f>SAMPLES_indiv!W279</f>
        <v>0</v>
      </c>
      <c r="AZ276" s="89">
        <f>SAMPLES_chemphys!C279</f>
        <v>0</v>
      </c>
      <c r="BA276" s="89">
        <f>SAMPLES_chemphys!D279</f>
        <v>0</v>
      </c>
      <c r="BB276" s="89">
        <f>SAMPLES_chemphys!E279</f>
        <v>0</v>
      </c>
      <c r="BC276" s="89">
        <f>SAMPLES_chemphys!F279</f>
        <v>0</v>
      </c>
      <c r="BD276" s="89">
        <f>SAMPLES_chemphys!G279</f>
        <v>0</v>
      </c>
      <c r="BE276" s="89">
        <f>SAMPLES_chemphys!H279</f>
        <v>0</v>
      </c>
      <c r="BF276" s="89">
        <f>SAMPLES_chemphys!I279</f>
        <v>0</v>
      </c>
      <c r="BG276" s="89">
        <f>SAMPLES_chemphys!J279</f>
        <v>0</v>
      </c>
      <c r="BH276" s="89">
        <f>SAMPLES_chemphys!K279</f>
        <v>0</v>
      </c>
      <c r="BI276" s="89">
        <f>SAMPLES_chemphys!L279</f>
        <v>0</v>
      </c>
      <c r="BJ276" s="89">
        <f>SAMPLES_chemphys!M279</f>
        <v>0</v>
      </c>
      <c r="BK276" s="89">
        <f>SAMPLES_chemphys!N279</f>
        <v>0</v>
      </c>
      <c r="BL276" s="89">
        <f>SAMPLES_chemphys!O279</f>
        <v>0</v>
      </c>
      <c r="BM276" s="89">
        <f>SAMPLES_chemphys!P279</f>
        <v>0</v>
      </c>
      <c r="BN276" s="89">
        <f>SAMPLES_chemphys!Q279</f>
        <v>0</v>
      </c>
      <c r="BO276" s="89">
        <f>SAMPLES_chemphys!R279</f>
        <v>0</v>
      </c>
      <c r="BP276" s="89">
        <f>SAMPLES_chemphys!S279</f>
        <v>0</v>
      </c>
      <c r="BQ276" s="89">
        <f>SAMPLES_chemphys!T279</f>
        <v>0</v>
      </c>
      <c r="BR276" s="89">
        <f>SAMPLES_chemphys!U279</f>
        <v>0</v>
      </c>
      <c r="BS276" s="89">
        <f>SAMPLES_chemphys!V279</f>
        <v>0</v>
      </c>
      <c r="BT276" s="89">
        <f>SAMPLES_chemphys!W279</f>
        <v>0</v>
      </c>
      <c r="BU276" s="89">
        <f>SAMPLES_chemphys!X279</f>
        <v>0</v>
      </c>
      <c r="BV276" s="89">
        <f>SAMPLES_chemphys!Y279</f>
        <v>0</v>
      </c>
      <c r="BW276" s="89">
        <f>SAMPLES_chemphys!Z279</f>
        <v>0</v>
      </c>
      <c r="BX276" s="89">
        <f>SAMPLES_chemphys!AA279</f>
        <v>0</v>
      </c>
      <c r="BY276" s="89">
        <f>SAMPLES_chemphys!AB279</f>
        <v>0</v>
      </c>
      <c r="BZ276" s="89">
        <f>SAMPLES_chemphys!AC279</f>
        <v>0</v>
      </c>
      <c r="CA276" s="89">
        <f>SAMPLES_chemphys!AD279</f>
        <v>0</v>
      </c>
      <c r="CB276" s="89">
        <f>SAMPLES_chemphys!AE279</f>
        <v>0</v>
      </c>
      <c r="CC276" s="89">
        <f>SAMPLES_chemphys!AF279</f>
        <v>0</v>
      </c>
      <c r="CD276" s="89">
        <f>SAMPLES_chemphys!AG279</f>
        <v>0</v>
      </c>
      <c r="CE276" s="89">
        <f>SEQUENCING!X279</f>
        <v>0</v>
      </c>
      <c r="CF276" s="89">
        <f>SEQUENCING!L279</f>
        <v>0</v>
      </c>
      <c r="CG276" s="89">
        <f>SEQUENCING!M279</f>
        <v>0</v>
      </c>
      <c r="CH276" s="89">
        <f>SEQUENCING!N279</f>
        <v>0</v>
      </c>
      <c r="CI276" s="89">
        <f>SEQUENCING!O279</f>
        <v>0</v>
      </c>
      <c r="CJ276" s="89">
        <f>SEQUENCING!P279</f>
        <v>0</v>
      </c>
      <c r="CK276" s="89">
        <f>SEQUENCING!Q279</f>
        <v>0</v>
      </c>
      <c r="CL276" s="89">
        <f>SEQUENCING!X279</f>
        <v>0</v>
      </c>
    </row>
    <row r="277">
      <c r="AE277" s="89">
        <f>SAMPLES_indiv!C280</f>
        <v>0</v>
      </c>
      <c r="AF277" s="89">
        <f>SAMPLES_indiv!D280</f>
        <v>0</v>
      </c>
      <c r="AG277" s="89">
        <f>SAMPLES_indiv!E280</f>
        <v>0</v>
      </c>
      <c r="AH277" s="89">
        <f>SAMPLES_indiv!F280</f>
        <v>0</v>
      </c>
      <c r="AI277" s="89">
        <f>SAMPLES_indiv!G280</f>
        <v>0</v>
      </c>
      <c r="AJ277" s="89">
        <f>SAMPLES_indiv!H280</f>
        <v>0</v>
      </c>
      <c r="AK277" s="89">
        <f>SAMPLES_indiv!I280</f>
        <v>0</v>
      </c>
      <c r="AL277" s="89">
        <f>SAMPLES_indiv!J280</f>
        <v>0</v>
      </c>
      <c r="AM277" s="89">
        <f>SAMPLES_indiv!K280</f>
        <v>0</v>
      </c>
      <c r="AN277" s="89">
        <f>SAMPLES_indiv!L280</f>
        <v>0</v>
      </c>
      <c r="AO277" s="89">
        <f>SAMPLES_indiv!M280</f>
        <v>0</v>
      </c>
      <c r="AP277" s="89">
        <f>SAMPLES_indiv!N280</f>
        <v>0</v>
      </c>
      <c r="AQ277" s="89">
        <f>SAMPLES_indiv!O280</f>
        <v>0</v>
      </c>
      <c r="AR277" s="89">
        <f>SAMPLES_indiv!P280</f>
        <v>0</v>
      </c>
      <c r="AS277" s="89">
        <f>SAMPLES_indiv!Q280</f>
        <v>0</v>
      </c>
      <c r="AT277" s="89">
        <f>SAMPLES_indiv!R280</f>
        <v>0</v>
      </c>
      <c r="AU277" s="89">
        <f>SAMPLES_indiv!S280</f>
        <v>0</v>
      </c>
      <c r="AV277" s="89">
        <f>SAMPLES_indiv!T280</f>
        <v>0</v>
      </c>
      <c r="AW277" s="89">
        <f>SAMPLES_indiv!U280</f>
        <v>0</v>
      </c>
      <c r="AX277" s="89">
        <f>SAMPLES_indiv!V280</f>
        <v>0</v>
      </c>
      <c r="AY277" s="89">
        <f>SAMPLES_indiv!W280</f>
        <v>0</v>
      </c>
      <c r="AZ277" s="89">
        <f>SAMPLES_chemphys!C280</f>
        <v>0</v>
      </c>
      <c r="BA277" s="89">
        <f>SAMPLES_chemphys!D280</f>
        <v>0</v>
      </c>
      <c r="BB277" s="89">
        <f>SAMPLES_chemphys!E280</f>
        <v>0</v>
      </c>
      <c r="BC277" s="89">
        <f>SAMPLES_chemphys!F280</f>
        <v>0</v>
      </c>
      <c r="BD277" s="89">
        <f>SAMPLES_chemphys!G280</f>
        <v>0</v>
      </c>
      <c r="BE277" s="89">
        <f>SAMPLES_chemphys!H280</f>
        <v>0</v>
      </c>
      <c r="BF277" s="89">
        <f>SAMPLES_chemphys!I280</f>
        <v>0</v>
      </c>
      <c r="BG277" s="89">
        <f>SAMPLES_chemphys!J280</f>
        <v>0</v>
      </c>
      <c r="BH277" s="89">
        <f>SAMPLES_chemphys!K280</f>
        <v>0</v>
      </c>
      <c r="BI277" s="89">
        <f>SAMPLES_chemphys!L280</f>
        <v>0</v>
      </c>
      <c r="BJ277" s="89">
        <f>SAMPLES_chemphys!M280</f>
        <v>0</v>
      </c>
      <c r="BK277" s="89">
        <f>SAMPLES_chemphys!N280</f>
        <v>0</v>
      </c>
      <c r="BL277" s="89">
        <f>SAMPLES_chemphys!O280</f>
        <v>0</v>
      </c>
      <c r="BM277" s="89">
        <f>SAMPLES_chemphys!P280</f>
        <v>0</v>
      </c>
      <c r="BN277" s="89">
        <f>SAMPLES_chemphys!Q280</f>
        <v>0</v>
      </c>
      <c r="BO277" s="89">
        <f>SAMPLES_chemphys!R280</f>
        <v>0</v>
      </c>
      <c r="BP277" s="89">
        <f>SAMPLES_chemphys!S280</f>
        <v>0</v>
      </c>
      <c r="BQ277" s="89">
        <f>SAMPLES_chemphys!T280</f>
        <v>0</v>
      </c>
      <c r="BR277" s="89">
        <f>SAMPLES_chemphys!U280</f>
        <v>0</v>
      </c>
      <c r="BS277" s="89">
        <f>SAMPLES_chemphys!V280</f>
        <v>0</v>
      </c>
      <c r="BT277" s="89">
        <f>SAMPLES_chemphys!W280</f>
        <v>0</v>
      </c>
      <c r="BU277" s="89">
        <f>SAMPLES_chemphys!X280</f>
        <v>0</v>
      </c>
      <c r="BV277" s="89">
        <f>SAMPLES_chemphys!Y280</f>
        <v>0</v>
      </c>
      <c r="BW277" s="89">
        <f>SAMPLES_chemphys!Z280</f>
        <v>0</v>
      </c>
      <c r="BX277" s="89">
        <f>SAMPLES_chemphys!AA280</f>
        <v>0</v>
      </c>
      <c r="BY277" s="89">
        <f>SAMPLES_chemphys!AB280</f>
        <v>0</v>
      </c>
      <c r="BZ277" s="89">
        <f>SAMPLES_chemphys!AC280</f>
        <v>0</v>
      </c>
      <c r="CA277" s="89">
        <f>SAMPLES_chemphys!AD280</f>
        <v>0</v>
      </c>
      <c r="CB277" s="89">
        <f>SAMPLES_chemphys!AE280</f>
        <v>0</v>
      </c>
      <c r="CC277" s="89">
        <f>SAMPLES_chemphys!AF280</f>
        <v>0</v>
      </c>
      <c r="CD277" s="89">
        <f>SAMPLES_chemphys!AG280</f>
        <v>0</v>
      </c>
      <c r="CE277" s="89">
        <f>SEQUENCING!X280</f>
        <v>0</v>
      </c>
      <c r="CF277" s="89">
        <f>SEQUENCING!L280</f>
        <v>0</v>
      </c>
      <c r="CG277" s="89">
        <f>SEQUENCING!M280</f>
        <v>0</v>
      </c>
      <c r="CH277" s="89">
        <f>SEQUENCING!N280</f>
        <v>0</v>
      </c>
      <c r="CI277" s="89">
        <f>SEQUENCING!O280</f>
        <v>0</v>
      </c>
      <c r="CJ277" s="89">
        <f>SEQUENCING!P280</f>
        <v>0</v>
      </c>
      <c r="CK277" s="89">
        <f>SEQUENCING!Q280</f>
        <v>0</v>
      </c>
      <c r="CL277" s="89">
        <f>SEQUENCING!X280</f>
        <v>0</v>
      </c>
    </row>
    <row r="278">
      <c r="AE278" s="89">
        <f>SAMPLES_indiv!C281</f>
        <v>0</v>
      </c>
      <c r="AF278" s="89">
        <f>SAMPLES_indiv!D281</f>
        <v>0</v>
      </c>
      <c r="AG278" s="89">
        <f>SAMPLES_indiv!E281</f>
        <v>0</v>
      </c>
      <c r="AH278" s="89">
        <f>SAMPLES_indiv!F281</f>
        <v>0</v>
      </c>
      <c r="AI278" s="89">
        <f>SAMPLES_indiv!G281</f>
        <v>0</v>
      </c>
      <c r="AJ278" s="89">
        <f>SAMPLES_indiv!H281</f>
        <v>0</v>
      </c>
      <c r="AK278" s="89">
        <f>SAMPLES_indiv!I281</f>
        <v>0</v>
      </c>
      <c r="AL278" s="89">
        <f>SAMPLES_indiv!J281</f>
        <v>0</v>
      </c>
      <c r="AM278" s="89">
        <f>SAMPLES_indiv!K281</f>
        <v>0</v>
      </c>
      <c r="AN278" s="89">
        <f>SAMPLES_indiv!L281</f>
        <v>0</v>
      </c>
      <c r="AO278" s="89">
        <f>SAMPLES_indiv!M281</f>
        <v>0</v>
      </c>
      <c r="AP278" s="89">
        <f>SAMPLES_indiv!N281</f>
        <v>0</v>
      </c>
      <c r="AQ278" s="89">
        <f>SAMPLES_indiv!O281</f>
        <v>0</v>
      </c>
      <c r="AR278" s="89">
        <f>SAMPLES_indiv!P281</f>
        <v>0</v>
      </c>
      <c r="AS278" s="89">
        <f>SAMPLES_indiv!Q281</f>
        <v>0</v>
      </c>
      <c r="AT278" s="89">
        <f>SAMPLES_indiv!R281</f>
        <v>0</v>
      </c>
      <c r="AU278" s="89">
        <f>SAMPLES_indiv!S281</f>
        <v>0</v>
      </c>
      <c r="AV278" s="89">
        <f>SAMPLES_indiv!T281</f>
        <v>0</v>
      </c>
      <c r="AW278" s="89">
        <f>SAMPLES_indiv!U281</f>
        <v>0</v>
      </c>
      <c r="AX278" s="89">
        <f>SAMPLES_indiv!V281</f>
        <v>0</v>
      </c>
      <c r="AY278" s="89">
        <f>SAMPLES_indiv!W281</f>
        <v>0</v>
      </c>
      <c r="AZ278" s="89">
        <f>SAMPLES_chemphys!C281</f>
        <v>0</v>
      </c>
      <c r="BA278" s="89">
        <f>SAMPLES_chemphys!D281</f>
        <v>0</v>
      </c>
      <c r="BB278" s="89">
        <f>SAMPLES_chemphys!E281</f>
        <v>0</v>
      </c>
      <c r="BC278" s="89">
        <f>SAMPLES_chemphys!F281</f>
        <v>0</v>
      </c>
      <c r="BD278" s="89">
        <f>SAMPLES_chemphys!G281</f>
        <v>0</v>
      </c>
      <c r="BE278" s="89">
        <f>SAMPLES_chemphys!H281</f>
        <v>0</v>
      </c>
      <c r="BF278" s="89">
        <f>SAMPLES_chemphys!I281</f>
        <v>0</v>
      </c>
      <c r="BG278" s="89">
        <f>SAMPLES_chemphys!J281</f>
        <v>0</v>
      </c>
      <c r="BH278" s="89">
        <f>SAMPLES_chemphys!K281</f>
        <v>0</v>
      </c>
      <c r="BI278" s="89">
        <f>SAMPLES_chemphys!L281</f>
        <v>0</v>
      </c>
      <c r="BJ278" s="89">
        <f>SAMPLES_chemphys!M281</f>
        <v>0</v>
      </c>
      <c r="BK278" s="89">
        <f>SAMPLES_chemphys!N281</f>
        <v>0</v>
      </c>
      <c r="BL278" s="89">
        <f>SAMPLES_chemphys!O281</f>
        <v>0</v>
      </c>
      <c r="BM278" s="89">
        <f>SAMPLES_chemphys!P281</f>
        <v>0</v>
      </c>
      <c r="BN278" s="89">
        <f>SAMPLES_chemphys!Q281</f>
        <v>0</v>
      </c>
      <c r="BO278" s="89">
        <f>SAMPLES_chemphys!R281</f>
        <v>0</v>
      </c>
      <c r="BP278" s="89">
        <f>SAMPLES_chemphys!S281</f>
        <v>0</v>
      </c>
      <c r="BQ278" s="89">
        <f>SAMPLES_chemphys!T281</f>
        <v>0</v>
      </c>
      <c r="BR278" s="89">
        <f>SAMPLES_chemphys!U281</f>
        <v>0</v>
      </c>
      <c r="BS278" s="89">
        <f>SAMPLES_chemphys!V281</f>
        <v>0</v>
      </c>
      <c r="BT278" s="89">
        <f>SAMPLES_chemphys!W281</f>
        <v>0</v>
      </c>
      <c r="BU278" s="89">
        <f>SAMPLES_chemphys!X281</f>
        <v>0</v>
      </c>
      <c r="BV278" s="89">
        <f>SAMPLES_chemphys!Y281</f>
        <v>0</v>
      </c>
      <c r="BW278" s="89">
        <f>SAMPLES_chemphys!Z281</f>
        <v>0</v>
      </c>
      <c r="BX278" s="89">
        <f>SAMPLES_chemphys!AA281</f>
        <v>0</v>
      </c>
      <c r="BY278" s="89">
        <f>SAMPLES_chemphys!AB281</f>
        <v>0</v>
      </c>
      <c r="BZ278" s="89">
        <f>SAMPLES_chemphys!AC281</f>
        <v>0</v>
      </c>
      <c r="CA278" s="89">
        <f>SAMPLES_chemphys!AD281</f>
        <v>0</v>
      </c>
      <c r="CB278" s="89">
        <f>SAMPLES_chemphys!AE281</f>
        <v>0</v>
      </c>
      <c r="CC278" s="89">
        <f>SAMPLES_chemphys!AF281</f>
        <v>0</v>
      </c>
      <c r="CD278" s="89">
        <f>SAMPLES_chemphys!AG281</f>
        <v>0</v>
      </c>
      <c r="CE278" s="89">
        <f>SEQUENCING!X281</f>
        <v>0</v>
      </c>
      <c r="CF278" s="89">
        <f>SEQUENCING!L281</f>
        <v>0</v>
      </c>
      <c r="CG278" s="89">
        <f>SEQUENCING!M281</f>
        <v>0</v>
      </c>
      <c r="CH278" s="89">
        <f>SEQUENCING!N281</f>
        <v>0</v>
      </c>
      <c r="CI278" s="89">
        <f>SEQUENCING!O281</f>
        <v>0</v>
      </c>
      <c r="CJ278" s="89">
        <f>SEQUENCING!P281</f>
        <v>0</v>
      </c>
      <c r="CK278" s="89">
        <f>SEQUENCING!Q281</f>
        <v>0</v>
      </c>
      <c r="CL278" s="89">
        <f>SEQUENCING!X281</f>
        <v>0</v>
      </c>
    </row>
    <row r="279">
      <c r="AE279" s="89">
        <f>SAMPLES_indiv!C282</f>
        <v>0</v>
      </c>
      <c r="AF279" s="89">
        <f>SAMPLES_indiv!D282</f>
        <v>0</v>
      </c>
      <c r="AG279" s="89">
        <f>SAMPLES_indiv!E282</f>
        <v>0</v>
      </c>
      <c r="AH279" s="89">
        <f>SAMPLES_indiv!F282</f>
        <v>0</v>
      </c>
      <c r="AI279" s="89">
        <f>SAMPLES_indiv!G282</f>
        <v>0</v>
      </c>
      <c r="AJ279" s="89">
        <f>SAMPLES_indiv!H282</f>
        <v>0</v>
      </c>
      <c r="AK279" s="89">
        <f>SAMPLES_indiv!I282</f>
        <v>0</v>
      </c>
      <c r="AL279" s="89">
        <f>SAMPLES_indiv!J282</f>
        <v>0</v>
      </c>
      <c r="AM279" s="89">
        <f>SAMPLES_indiv!K282</f>
        <v>0</v>
      </c>
      <c r="AN279" s="89">
        <f>SAMPLES_indiv!L282</f>
        <v>0</v>
      </c>
      <c r="AO279" s="89">
        <f>SAMPLES_indiv!M282</f>
        <v>0</v>
      </c>
      <c r="AP279" s="89">
        <f>SAMPLES_indiv!N282</f>
        <v>0</v>
      </c>
      <c r="AQ279" s="89">
        <f>SAMPLES_indiv!O282</f>
        <v>0</v>
      </c>
      <c r="AR279" s="89">
        <f>SAMPLES_indiv!P282</f>
        <v>0</v>
      </c>
      <c r="AS279" s="89">
        <f>SAMPLES_indiv!Q282</f>
        <v>0</v>
      </c>
      <c r="AT279" s="89">
        <f>SAMPLES_indiv!R282</f>
        <v>0</v>
      </c>
      <c r="AU279" s="89">
        <f>SAMPLES_indiv!S282</f>
        <v>0</v>
      </c>
      <c r="AV279" s="89">
        <f>SAMPLES_indiv!T282</f>
        <v>0</v>
      </c>
      <c r="AW279" s="89">
        <f>SAMPLES_indiv!U282</f>
        <v>0</v>
      </c>
      <c r="AX279" s="89">
        <f>SAMPLES_indiv!V282</f>
        <v>0</v>
      </c>
      <c r="AY279" s="89">
        <f>SAMPLES_indiv!W282</f>
        <v>0</v>
      </c>
      <c r="AZ279" s="89">
        <f>SAMPLES_chemphys!C282</f>
        <v>0</v>
      </c>
      <c r="BA279" s="89">
        <f>SAMPLES_chemphys!D282</f>
        <v>0</v>
      </c>
      <c r="BB279" s="89">
        <f>SAMPLES_chemphys!E282</f>
        <v>0</v>
      </c>
      <c r="BC279" s="89">
        <f>SAMPLES_chemphys!F282</f>
        <v>0</v>
      </c>
      <c r="BD279" s="89">
        <f>SAMPLES_chemphys!G282</f>
        <v>0</v>
      </c>
      <c r="BE279" s="89">
        <f>SAMPLES_chemphys!H282</f>
        <v>0</v>
      </c>
      <c r="BF279" s="89">
        <f>SAMPLES_chemphys!I282</f>
        <v>0</v>
      </c>
      <c r="BG279" s="89">
        <f>SAMPLES_chemphys!J282</f>
        <v>0</v>
      </c>
      <c r="BH279" s="89">
        <f>SAMPLES_chemphys!K282</f>
        <v>0</v>
      </c>
      <c r="BI279" s="89">
        <f>SAMPLES_chemphys!L282</f>
        <v>0</v>
      </c>
      <c r="BJ279" s="89">
        <f>SAMPLES_chemphys!M282</f>
        <v>0</v>
      </c>
      <c r="BK279" s="89">
        <f>SAMPLES_chemphys!N282</f>
        <v>0</v>
      </c>
      <c r="BL279" s="89">
        <f>SAMPLES_chemphys!O282</f>
        <v>0</v>
      </c>
      <c r="BM279" s="89">
        <f>SAMPLES_chemphys!P282</f>
        <v>0</v>
      </c>
      <c r="BN279" s="89">
        <f>SAMPLES_chemphys!Q282</f>
        <v>0</v>
      </c>
      <c r="BO279" s="89">
        <f>SAMPLES_chemphys!R282</f>
        <v>0</v>
      </c>
      <c r="BP279" s="89">
        <f>SAMPLES_chemphys!S282</f>
        <v>0</v>
      </c>
      <c r="BQ279" s="89">
        <f>SAMPLES_chemphys!T282</f>
        <v>0</v>
      </c>
      <c r="BR279" s="89">
        <f>SAMPLES_chemphys!U282</f>
        <v>0</v>
      </c>
      <c r="BS279" s="89">
        <f>SAMPLES_chemphys!V282</f>
        <v>0</v>
      </c>
      <c r="BT279" s="89">
        <f>SAMPLES_chemphys!W282</f>
        <v>0</v>
      </c>
      <c r="BU279" s="89">
        <f>SAMPLES_chemphys!X282</f>
        <v>0</v>
      </c>
      <c r="BV279" s="89">
        <f>SAMPLES_chemphys!Y282</f>
        <v>0</v>
      </c>
      <c r="BW279" s="89">
        <f>SAMPLES_chemphys!Z282</f>
        <v>0</v>
      </c>
      <c r="BX279" s="89">
        <f>SAMPLES_chemphys!AA282</f>
        <v>0</v>
      </c>
      <c r="BY279" s="89">
        <f>SAMPLES_chemphys!AB282</f>
        <v>0</v>
      </c>
      <c r="BZ279" s="89">
        <f>SAMPLES_chemphys!AC282</f>
        <v>0</v>
      </c>
      <c r="CA279" s="89">
        <f>SAMPLES_chemphys!AD282</f>
        <v>0</v>
      </c>
      <c r="CB279" s="89">
        <f>SAMPLES_chemphys!AE282</f>
        <v>0</v>
      </c>
      <c r="CC279" s="89">
        <f>SAMPLES_chemphys!AF282</f>
        <v>0</v>
      </c>
      <c r="CD279" s="89">
        <f>SAMPLES_chemphys!AG282</f>
        <v>0</v>
      </c>
      <c r="CE279" s="89">
        <f>SEQUENCING!X282</f>
        <v>0</v>
      </c>
      <c r="CF279" s="89">
        <f>SEQUENCING!L282</f>
        <v>0</v>
      </c>
      <c r="CG279" s="89">
        <f>SEQUENCING!M282</f>
        <v>0</v>
      </c>
      <c r="CH279" s="89">
        <f>SEQUENCING!N282</f>
        <v>0</v>
      </c>
      <c r="CI279" s="89">
        <f>SEQUENCING!O282</f>
        <v>0</v>
      </c>
      <c r="CJ279" s="89">
        <f>SEQUENCING!P282</f>
        <v>0</v>
      </c>
      <c r="CK279" s="89">
        <f>SEQUENCING!Q282</f>
        <v>0</v>
      </c>
      <c r="CL279" s="89">
        <f>SEQUENCING!X282</f>
        <v>0</v>
      </c>
    </row>
    <row r="280">
      <c r="AE280" s="89">
        <f>SAMPLES_indiv!C283</f>
        <v>0</v>
      </c>
      <c r="AF280" s="89">
        <f>SAMPLES_indiv!D283</f>
        <v>0</v>
      </c>
      <c r="AG280" s="89">
        <f>SAMPLES_indiv!E283</f>
        <v>0</v>
      </c>
      <c r="AH280" s="89">
        <f>SAMPLES_indiv!F283</f>
        <v>0</v>
      </c>
      <c r="AI280" s="89">
        <f>SAMPLES_indiv!G283</f>
        <v>0</v>
      </c>
      <c r="AJ280" s="89">
        <f>SAMPLES_indiv!H283</f>
        <v>0</v>
      </c>
      <c r="AK280" s="89">
        <f>SAMPLES_indiv!I283</f>
        <v>0</v>
      </c>
      <c r="AL280" s="89">
        <f>SAMPLES_indiv!J283</f>
        <v>0</v>
      </c>
      <c r="AM280" s="89">
        <f>SAMPLES_indiv!K283</f>
        <v>0</v>
      </c>
      <c r="AN280" s="89">
        <f>SAMPLES_indiv!L283</f>
        <v>0</v>
      </c>
      <c r="AO280" s="89">
        <f>SAMPLES_indiv!M283</f>
        <v>0</v>
      </c>
      <c r="AP280" s="89">
        <f>SAMPLES_indiv!N283</f>
        <v>0</v>
      </c>
      <c r="AQ280" s="89">
        <f>SAMPLES_indiv!O283</f>
        <v>0</v>
      </c>
      <c r="AR280" s="89">
        <f>SAMPLES_indiv!P283</f>
        <v>0</v>
      </c>
      <c r="AS280" s="89">
        <f>SAMPLES_indiv!Q283</f>
        <v>0</v>
      </c>
      <c r="AT280" s="89">
        <f>SAMPLES_indiv!R283</f>
        <v>0</v>
      </c>
      <c r="AU280" s="89">
        <f>SAMPLES_indiv!S283</f>
        <v>0</v>
      </c>
      <c r="AV280" s="89">
        <f>SAMPLES_indiv!T283</f>
        <v>0</v>
      </c>
      <c r="AW280" s="89">
        <f>SAMPLES_indiv!U283</f>
        <v>0</v>
      </c>
      <c r="AX280" s="89">
        <f>SAMPLES_indiv!V283</f>
        <v>0</v>
      </c>
      <c r="AY280" s="89">
        <f>SAMPLES_indiv!W283</f>
        <v>0</v>
      </c>
      <c r="AZ280" s="89">
        <f>SAMPLES_chemphys!C283</f>
        <v>0</v>
      </c>
      <c r="BA280" s="89">
        <f>SAMPLES_chemphys!D283</f>
        <v>0</v>
      </c>
      <c r="BB280" s="89">
        <f>SAMPLES_chemphys!E283</f>
        <v>0</v>
      </c>
      <c r="BC280" s="89">
        <f>SAMPLES_chemphys!F283</f>
        <v>0</v>
      </c>
      <c r="BD280" s="89">
        <f>SAMPLES_chemphys!G283</f>
        <v>0</v>
      </c>
      <c r="BE280" s="89">
        <f>SAMPLES_chemphys!H283</f>
        <v>0</v>
      </c>
      <c r="BF280" s="89">
        <f>SAMPLES_chemphys!I283</f>
        <v>0</v>
      </c>
      <c r="BG280" s="89">
        <f>SAMPLES_chemphys!J283</f>
        <v>0</v>
      </c>
      <c r="BH280" s="89">
        <f>SAMPLES_chemphys!K283</f>
        <v>0</v>
      </c>
      <c r="BI280" s="89">
        <f>SAMPLES_chemphys!L283</f>
        <v>0</v>
      </c>
      <c r="BJ280" s="89">
        <f>SAMPLES_chemphys!M283</f>
        <v>0</v>
      </c>
      <c r="BK280" s="89">
        <f>SAMPLES_chemphys!N283</f>
        <v>0</v>
      </c>
      <c r="BL280" s="89">
        <f>SAMPLES_chemphys!O283</f>
        <v>0</v>
      </c>
      <c r="BM280" s="89">
        <f>SAMPLES_chemphys!P283</f>
        <v>0</v>
      </c>
      <c r="BN280" s="89">
        <f>SAMPLES_chemphys!Q283</f>
        <v>0</v>
      </c>
      <c r="BO280" s="89">
        <f>SAMPLES_chemphys!R283</f>
        <v>0</v>
      </c>
      <c r="BP280" s="89">
        <f>SAMPLES_chemphys!S283</f>
        <v>0</v>
      </c>
      <c r="BQ280" s="89">
        <f>SAMPLES_chemphys!T283</f>
        <v>0</v>
      </c>
      <c r="BR280" s="89">
        <f>SAMPLES_chemphys!U283</f>
        <v>0</v>
      </c>
      <c r="BS280" s="89">
        <f>SAMPLES_chemphys!V283</f>
        <v>0</v>
      </c>
      <c r="BT280" s="89">
        <f>SAMPLES_chemphys!W283</f>
        <v>0</v>
      </c>
      <c r="BU280" s="89">
        <f>SAMPLES_chemphys!X283</f>
        <v>0</v>
      </c>
      <c r="BV280" s="89">
        <f>SAMPLES_chemphys!Y283</f>
        <v>0</v>
      </c>
      <c r="BW280" s="89">
        <f>SAMPLES_chemphys!Z283</f>
        <v>0</v>
      </c>
      <c r="BX280" s="89">
        <f>SAMPLES_chemphys!AA283</f>
        <v>0</v>
      </c>
      <c r="BY280" s="89">
        <f>SAMPLES_chemphys!AB283</f>
        <v>0</v>
      </c>
      <c r="BZ280" s="89">
        <f>SAMPLES_chemphys!AC283</f>
        <v>0</v>
      </c>
      <c r="CA280" s="89">
        <f>SAMPLES_chemphys!AD283</f>
        <v>0</v>
      </c>
      <c r="CB280" s="89">
        <f>SAMPLES_chemphys!AE283</f>
        <v>0</v>
      </c>
      <c r="CC280" s="89">
        <f>SAMPLES_chemphys!AF283</f>
        <v>0</v>
      </c>
      <c r="CD280" s="89">
        <f>SAMPLES_chemphys!AG283</f>
        <v>0</v>
      </c>
      <c r="CE280" s="89">
        <f>SEQUENCING!X283</f>
        <v>0</v>
      </c>
      <c r="CF280" s="89">
        <f>SEQUENCING!L283</f>
        <v>0</v>
      </c>
      <c r="CG280" s="89">
        <f>SEQUENCING!M283</f>
        <v>0</v>
      </c>
      <c r="CH280" s="89">
        <f>SEQUENCING!N283</f>
        <v>0</v>
      </c>
      <c r="CI280" s="89">
        <f>SEQUENCING!O283</f>
        <v>0</v>
      </c>
      <c r="CJ280" s="89">
        <f>SEQUENCING!P283</f>
        <v>0</v>
      </c>
      <c r="CK280" s="89">
        <f>SEQUENCING!Q283</f>
        <v>0</v>
      </c>
      <c r="CL280" s="89">
        <f>SEQUENCING!X283</f>
        <v>0</v>
      </c>
    </row>
    <row r="281">
      <c r="AE281" s="89">
        <f>SAMPLES_indiv!C284</f>
        <v>0</v>
      </c>
      <c r="AF281" s="89">
        <f>SAMPLES_indiv!D284</f>
        <v>0</v>
      </c>
      <c r="AG281" s="89">
        <f>SAMPLES_indiv!E284</f>
        <v>0</v>
      </c>
      <c r="AH281" s="89">
        <f>SAMPLES_indiv!F284</f>
        <v>0</v>
      </c>
      <c r="AI281" s="89">
        <f>SAMPLES_indiv!G284</f>
        <v>0</v>
      </c>
      <c r="AJ281" s="89">
        <f>SAMPLES_indiv!H284</f>
        <v>0</v>
      </c>
      <c r="AK281" s="89">
        <f>SAMPLES_indiv!I284</f>
        <v>0</v>
      </c>
      <c r="AL281" s="89">
        <f>SAMPLES_indiv!J284</f>
        <v>0</v>
      </c>
      <c r="AM281" s="89">
        <f>SAMPLES_indiv!K284</f>
        <v>0</v>
      </c>
      <c r="AN281" s="89">
        <f>SAMPLES_indiv!L284</f>
        <v>0</v>
      </c>
      <c r="AO281" s="89">
        <f>SAMPLES_indiv!M284</f>
        <v>0</v>
      </c>
      <c r="AP281" s="89">
        <f>SAMPLES_indiv!N284</f>
        <v>0</v>
      </c>
      <c r="AQ281" s="89">
        <f>SAMPLES_indiv!O284</f>
        <v>0</v>
      </c>
      <c r="AR281" s="89">
        <f>SAMPLES_indiv!P284</f>
        <v>0</v>
      </c>
      <c r="AS281" s="89">
        <f>SAMPLES_indiv!Q284</f>
        <v>0</v>
      </c>
      <c r="AT281" s="89">
        <f>SAMPLES_indiv!R284</f>
        <v>0</v>
      </c>
      <c r="AU281" s="89">
        <f>SAMPLES_indiv!S284</f>
        <v>0</v>
      </c>
      <c r="AV281" s="89">
        <f>SAMPLES_indiv!T284</f>
        <v>0</v>
      </c>
      <c r="AW281" s="89">
        <f>SAMPLES_indiv!U284</f>
        <v>0</v>
      </c>
      <c r="AX281" s="89">
        <f>SAMPLES_indiv!V284</f>
        <v>0</v>
      </c>
      <c r="AY281" s="89">
        <f>SAMPLES_indiv!W284</f>
        <v>0</v>
      </c>
      <c r="AZ281" s="89">
        <f>SAMPLES_chemphys!C284</f>
        <v>0</v>
      </c>
      <c r="BA281" s="89">
        <f>SAMPLES_chemphys!D284</f>
        <v>0</v>
      </c>
      <c r="BB281" s="89">
        <f>SAMPLES_chemphys!E284</f>
        <v>0</v>
      </c>
      <c r="BC281" s="89">
        <f>SAMPLES_chemphys!F284</f>
        <v>0</v>
      </c>
      <c r="BD281" s="89">
        <f>SAMPLES_chemphys!G284</f>
        <v>0</v>
      </c>
      <c r="BE281" s="89">
        <f>SAMPLES_chemphys!H284</f>
        <v>0</v>
      </c>
      <c r="BF281" s="89">
        <f>SAMPLES_chemphys!I284</f>
        <v>0</v>
      </c>
      <c r="BG281" s="89">
        <f>SAMPLES_chemphys!J284</f>
        <v>0</v>
      </c>
      <c r="BH281" s="89">
        <f>SAMPLES_chemphys!K284</f>
        <v>0</v>
      </c>
      <c r="BI281" s="89">
        <f>SAMPLES_chemphys!L284</f>
        <v>0</v>
      </c>
      <c r="BJ281" s="89">
        <f>SAMPLES_chemphys!M284</f>
        <v>0</v>
      </c>
      <c r="BK281" s="89">
        <f>SAMPLES_chemphys!N284</f>
        <v>0</v>
      </c>
      <c r="BL281" s="89">
        <f>SAMPLES_chemphys!O284</f>
        <v>0</v>
      </c>
      <c r="BM281" s="89">
        <f>SAMPLES_chemphys!P284</f>
        <v>0</v>
      </c>
      <c r="BN281" s="89">
        <f>SAMPLES_chemphys!Q284</f>
        <v>0</v>
      </c>
      <c r="BO281" s="89">
        <f>SAMPLES_chemphys!R284</f>
        <v>0</v>
      </c>
      <c r="BP281" s="89">
        <f>SAMPLES_chemphys!S284</f>
        <v>0</v>
      </c>
      <c r="BQ281" s="89">
        <f>SAMPLES_chemphys!T284</f>
        <v>0</v>
      </c>
      <c r="BR281" s="89">
        <f>SAMPLES_chemphys!U284</f>
        <v>0</v>
      </c>
      <c r="BS281" s="89">
        <f>SAMPLES_chemphys!V284</f>
        <v>0</v>
      </c>
      <c r="BT281" s="89">
        <f>SAMPLES_chemphys!W284</f>
        <v>0</v>
      </c>
      <c r="BU281" s="89">
        <f>SAMPLES_chemphys!X284</f>
        <v>0</v>
      </c>
      <c r="BV281" s="89">
        <f>SAMPLES_chemphys!Y284</f>
        <v>0</v>
      </c>
      <c r="BW281" s="89">
        <f>SAMPLES_chemphys!Z284</f>
        <v>0</v>
      </c>
      <c r="BX281" s="89">
        <f>SAMPLES_chemphys!AA284</f>
        <v>0</v>
      </c>
      <c r="BY281" s="89">
        <f>SAMPLES_chemphys!AB284</f>
        <v>0</v>
      </c>
      <c r="BZ281" s="89">
        <f>SAMPLES_chemphys!AC284</f>
        <v>0</v>
      </c>
      <c r="CA281" s="89">
        <f>SAMPLES_chemphys!AD284</f>
        <v>0</v>
      </c>
      <c r="CB281" s="89">
        <f>SAMPLES_chemphys!AE284</f>
        <v>0</v>
      </c>
      <c r="CC281" s="89">
        <f>SAMPLES_chemphys!AF284</f>
        <v>0</v>
      </c>
      <c r="CD281" s="89">
        <f>SAMPLES_chemphys!AG284</f>
        <v>0</v>
      </c>
      <c r="CE281" s="89">
        <f>SEQUENCING!X284</f>
        <v>0</v>
      </c>
      <c r="CF281" s="89">
        <f>SEQUENCING!L284</f>
        <v>0</v>
      </c>
      <c r="CG281" s="89">
        <f>SEQUENCING!M284</f>
        <v>0</v>
      </c>
      <c r="CH281" s="89">
        <f>SEQUENCING!N284</f>
        <v>0</v>
      </c>
      <c r="CI281" s="89">
        <f>SEQUENCING!O284</f>
        <v>0</v>
      </c>
      <c r="CJ281" s="89">
        <f>SEQUENCING!P284</f>
        <v>0</v>
      </c>
      <c r="CK281" s="89">
        <f>SEQUENCING!Q284</f>
        <v>0</v>
      </c>
      <c r="CL281" s="89">
        <f>SEQUENCING!X284</f>
        <v>0</v>
      </c>
    </row>
    <row r="282">
      <c r="AE282" s="89">
        <f>SAMPLES_indiv!C285</f>
        <v>0</v>
      </c>
      <c r="AF282" s="89">
        <f>SAMPLES_indiv!D285</f>
        <v>0</v>
      </c>
      <c r="AG282" s="89">
        <f>SAMPLES_indiv!E285</f>
        <v>0</v>
      </c>
      <c r="AH282" s="89">
        <f>SAMPLES_indiv!F285</f>
        <v>0</v>
      </c>
      <c r="AI282" s="89">
        <f>SAMPLES_indiv!G285</f>
        <v>0</v>
      </c>
      <c r="AJ282" s="89">
        <f>SAMPLES_indiv!H285</f>
        <v>0</v>
      </c>
      <c r="AK282" s="89">
        <f>SAMPLES_indiv!I285</f>
        <v>0</v>
      </c>
      <c r="AL282" s="89">
        <f>SAMPLES_indiv!J285</f>
        <v>0</v>
      </c>
      <c r="AM282" s="89">
        <f>SAMPLES_indiv!K285</f>
        <v>0</v>
      </c>
      <c r="AN282" s="89">
        <f>SAMPLES_indiv!L285</f>
        <v>0</v>
      </c>
      <c r="AO282" s="89">
        <f>SAMPLES_indiv!M285</f>
        <v>0</v>
      </c>
      <c r="AP282" s="89">
        <f>SAMPLES_indiv!N285</f>
        <v>0</v>
      </c>
      <c r="AQ282" s="89">
        <f>SAMPLES_indiv!O285</f>
        <v>0</v>
      </c>
      <c r="AR282" s="89">
        <f>SAMPLES_indiv!P285</f>
        <v>0</v>
      </c>
      <c r="AS282" s="89">
        <f>SAMPLES_indiv!Q285</f>
        <v>0</v>
      </c>
      <c r="AT282" s="89">
        <f>SAMPLES_indiv!R285</f>
        <v>0</v>
      </c>
      <c r="AU282" s="89">
        <f>SAMPLES_indiv!S285</f>
        <v>0</v>
      </c>
      <c r="AV282" s="89">
        <f>SAMPLES_indiv!T285</f>
        <v>0</v>
      </c>
      <c r="AW282" s="89">
        <f>SAMPLES_indiv!U285</f>
        <v>0</v>
      </c>
      <c r="AX282" s="89">
        <f>SAMPLES_indiv!V285</f>
        <v>0</v>
      </c>
      <c r="AY282" s="89">
        <f>SAMPLES_indiv!W285</f>
        <v>0</v>
      </c>
      <c r="AZ282" s="89">
        <f>SAMPLES_chemphys!C285</f>
        <v>0</v>
      </c>
      <c r="BA282" s="89">
        <f>SAMPLES_chemphys!D285</f>
        <v>0</v>
      </c>
      <c r="BB282" s="89">
        <f>SAMPLES_chemphys!E285</f>
        <v>0</v>
      </c>
      <c r="BC282" s="89">
        <f>SAMPLES_chemphys!F285</f>
        <v>0</v>
      </c>
      <c r="BD282" s="89">
        <f>SAMPLES_chemphys!G285</f>
        <v>0</v>
      </c>
      <c r="BE282" s="89">
        <f>SAMPLES_chemphys!H285</f>
        <v>0</v>
      </c>
      <c r="BF282" s="89">
        <f>SAMPLES_chemphys!I285</f>
        <v>0</v>
      </c>
      <c r="BG282" s="89">
        <f>SAMPLES_chemphys!J285</f>
        <v>0</v>
      </c>
      <c r="BH282" s="89">
        <f>SAMPLES_chemphys!K285</f>
        <v>0</v>
      </c>
      <c r="BI282" s="89">
        <f>SAMPLES_chemphys!L285</f>
        <v>0</v>
      </c>
      <c r="BJ282" s="89">
        <f>SAMPLES_chemphys!M285</f>
        <v>0</v>
      </c>
      <c r="BK282" s="89">
        <f>SAMPLES_chemphys!N285</f>
        <v>0</v>
      </c>
      <c r="BL282" s="89">
        <f>SAMPLES_chemphys!O285</f>
        <v>0</v>
      </c>
      <c r="BM282" s="89">
        <f>SAMPLES_chemphys!P285</f>
        <v>0</v>
      </c>
      <c r="BN282" s="89">
        <f>SAMPLES_chemphys!Q285</f>
        <v>0</v>
      </c>
      <c r="BO282" s="89">
        <f>SAMPLES_chemphys!R285</f>
        <v>0</v>
      </c>
      <c r="BP282" s="89">
        <f>SAMPLES_chemphys!S285</f>
        <v>0</v>
      </c>
      <c r="BQ282" s="89">
        <f>SAMPLES_chemphys!T285</f>
        <v>0</v>
      </c>
      <c r="BR282" s="89">
        <f>SAMPLES_chemphys!U285</f>
        <v>0</v>
      </c>
      <c r="BS282" s="89">
        <f>SAMPLES_chemphys!V285</f>
        <v>0</v>
      </c>
      <c r="BT282" s="89">
        <f>SAMPLES_chemphys!W285</f>
        <v>0</v>
      </c>
      <c r="BU282" s="89">
        <f>SAMPLES_chemphys!X285</f>
        <v>0</v>
      </c>
      <c r="BV282" s="89">
        <f>SAMPLES_chemphys!Y285</f>
        <v>0</v>
      </c>
      <c r="BW282" s="89">
        <f>SAMPLES_chemphys!Z285</f>
        <v>0</v>
      </c>
      <c r="BX282" s="89">
        <f>SAMPLES_chemphys!AA285</f>
        <v>0</v>
      </c>
      <c r="BY282" s="89">
        <f>SAMPLES_chemphys!AB285</f>
        <v>0</v>
      </c>
      <c r="BZ282" s="89">
        <f>SAMPLES_chemphys!AC285</f>
        <v>0</v>
      </c>
      <c r="CA282" s="89">
        <f>SAMPLES_chemphys!AD285</f>
        <v>0</v>
      </c>
      <c r="CB282" s="89">
        <f>SAMPLES_chemphys!AE285</f>
        <v>0</v>
      </c>
      <c r="CC282" s="89">
        <f>SAMPLES_chemphys!AF285</f>
        <v>0</v>
      </c>
      <c r="CD282" s="89">
        <f>SAMPLES_chemphys!AG285</f>
        <v>0</v>
      </c>
      <c r="CE282" s="89">
        <f>SEQUENCING!X285</f>
        <v>0</v>
      </c>
      <c r="CF282" s="89">
        <f>SEQUENCING!L285</f>
        <v>0</v>
      </c>
      <c r="CG282" s="89">
        <f>SEQUENCING!M285</f>
        <v>0</v>
      </c>
      <c r="CH282" s="89">
        <f>SEQUENCING!N285</f>
        <v>0</v>
      </c>
      <c r="CI282" s="89">
        <f>SEQUENCING!O285</f>
        <v>0</v>
      </c>
      <c r="CJ282" s="89">
        <f>SEQUENCING!P285</f>
        <v>0</v>
      </c>
      <c r="CK282" s="89">
        <f>SEQUENCING!Q285</f>
        <v>0</v>
      </c>
      <c r="CL282" s="89">
        <f>SEQUENCING!X285</f>
        <v>0</v>
      </c>
    </row>
    <row r="283">
      <c r="AE283" s="89">
        <f>SAMPLES_indiv!C286</f>
        <v>0</v>
      </c>
      <c r="AF283" s="89">
        <f>SAMPLES_indiv!D286</f>
        <v>0</v>
      </c>
      <c r="AG283" s="89">
        <f>SAMPLES_indiv!E286</f>
        <v>0</v>
      </c>
      <c r="AH283" s="89">
        <f>SAMPLES_indiv!F286</f>
        <v>0</v>
      </c>
      <c r="AI283" s="89">
        <f>SAMPLES_indiv!G286</f>
        <v>0</v>
      </c>
      <c r="AJ283" s="89">
        <f>SAMPLES_indiv!H286</f>
        <v>0</v>
      </c>
      <c r="AK283" s="89">
        <f>SAMPLES_indiv!I286</f>
        <v>0</v>
      </c>
      <c r="AL283" s="89">
        <f>SAMPLES_indiv!J286</f>
        <v>0</v>
      </c>
      <c r="AM283" s="89">
        <f>SAMPLES_indiv!K286</f>
        <v>0</v>
      </c>
      <c r="AN283" s="89">
        <f>SAMPLES_indiv!L286</f>
        <v>0</v>
      </c>
      <c r="AO283" s="89">
        <f>SAMPLES_indiv!M286</f>
        <v>0</v>
      </c>
      <c r="AP283" s="89">
        <f>SAMPLES_indiv!N286</f>
        <v>0</v>
      </c>
      <c r="AQ283" s="89">
        <f>SAMPLES_indiv!O286</f>
        <v>0</v>
      </c>
      <c r="AR283" s="89">
        <f>SAMPLES_indiv!P286</f>
        <v>0</v>
      </c>
      <c r="AS283" s="89">
        <f>SAMPLES_indiv!Q286</f>
        <v>0</v>
      </c>
      <c r="AT283" s="89">
        <f>SAMPLES_indiv!R286</f>
        <v>0</v>
      </c>
      <c r="AU283" s="89">
        <f>SAMPLES_indiv!S286</f>
        <v>0</v>
      </c>
      <c r="AV283" s="89">
        <f>SAMPLES_indiv!T286</f>
        <v>0</v>
      </c>
      <c r="AW283" s="89">
        <f>SAMPLES_indiv!U286</f>
        <v>0</v>
      </c>
      <c r="AX283" s="89">
        <f>SAMPLES_indiv!V286</f>
        <v>0</v>
      </c>
      <c r="AY283" s="89">
        <f>SAMPLES_indiv!W286</f>
        <v>0</v>
      </c>
      <c r="AZ283" s="89">
        <f>SAMPLES_chemphys!C286</f>
        <v>0</v>
      </c>
      <c r="BA283" s="89">
        <f>SAMPLES_chemphys!D286</f>
        <v>0</v>
      </c>
      <c r="BB283" s="89">
        <f>SAMPLES_chemphys!E286</f>
        <v>0</v>
      </c>
      <c r="BC283" s="89">
        <f>SAMPLES_chemphys!F286</f>
        <v>0</v>
      </c>
      <c r="BD283" s="89">
        <f>SAMPLES_chemphys!G286</f>
        <v>0</v>
      </c>
      <c r="BE283" s="89">
        <f>SAMPLES_chemphys!H286</f>
        <v>0</v>
      </c>
      <c r="BF283" s="89">
        <f>SAMPLES_chemphys!I286</f>
        <v>0</v>
      </c>
      <c r="BG283" s="89">
        <f>SAMPLES_chemphys!J286</f>
        <v>0</v>
      </c>
      <c r="BH283" s="89">
        <f>SAMPLES_chemphys!K286</f>
        <v>0</v>
      </c>
      <c r="BI283" s="89">
        <f>SAMPLES_chemphys!L286</f>
        <v>0</v>
      </c>
      <c r="BJ283" s="89">
        <f>SAMPLES_chemphys!M286</f>
        <v>0</v>
      </c>
      <c r="BK283" s="89">
        <f>SAMPLES_chemphys!N286</f>
        <v>0</v>
      </c>
      <c r="BL283" s="89">
        <f>SAMPLES_chemphys!O286</f>
        <v>0</v>
      </c>
      <c r="BM283" s="89">
        <f>SAMPLES_chemphys!P286</f>
        <v>0</v>
      </c>
      <c r="BN283" s="89">
        <f>SAMPLES_chemphys!Q286</f>
        <v>0</v>
      </c>
      <c r="BO283" s="89">
        <f>SAMPLES_chemphys!R286</f>
        <v>0</v>
      </c>
      <c r="BP283" s="89">
        <f>SAMPLES_chemphys!S286</f>
        <v>0</v>
      </c>
      <c r="BQ283" s="89">
        <f>SAMPLES_chemphys!T286</f>
        <v>0</v>
      </c>
      <c r="BR283" s="89">
        <f>SAMPLES_chemphys!U286</f>
        <v>0</v>
      </c>
      <c r="BS283" s="89">
        <f>SAMPLES_chemphys!V286</f>
        <v>0</v>
      </c>
      <c r="BT283" s="89">
        <f>SAMPLES_chemphys!W286</f>
        <v>0</v>
      </c>
      <c r="BU283" s="89">
        <f>SAMPLES_chemphys!X286</f>
        <v>0</v>
      </c>
      <c r="BV283" s="89">
        <f>SAMPLES_chemphys!Y286</f>
        <v>0</v>
      </c>
      <c r="BW283" s="89">
        <f>SAMPLES_chemphys!Z286</f>
        <v>0</v>
      </c>
      <c r="BX283" s="89">
        <f>SAMPLES_chemphys!AA286</f>
        <v>0</v>
      </c>
      <c r="BY283" s="89">
        <f>SAMPLES_chemphys!AB286</f>
        <v>0</v>
      </c>
      <c r="BZ283" s="89">
        <f>SAMPLES_chemphys!AC286</f>
        <v>0</v>
      </c>
      <c r="CA283" s="89">
        <f>SAMPLES_chemphys!AD286</f>
        <v>0</v>
      </c>
      <c r="CB283" s="89">
        <f>SAMPLES_chemphys!AE286</f>
        <v>0</v>
      </c>
      <c r="CC283" s="89">
        <f>SAMPLES_chemphys!AF286</f>
        <v>0</v>
      </c>
      <c r="CD283" s="89">
        <f>SAMPLES_chemphys!AG286</f>
        <v>0</v>
      </c>
      <c r="CE283" s="89">
        <f>SEQUENCING!X286</f>
        <v>0</v>
      </c>
      <c r="CF283" s="89">
        <f>SEQUENCING!L286</f>
        <v>0</v>
      </c>
      <c r="CG283" s="89">
        <f>SEQUENCING!M286</f>
        <v>0</v>
      </c>
      <c r="CH283" s="89">
        <f>SEQUENCING!N286</f>
        <v>0</v>
      </c>
      <c r="CI283" s="89">
        <f>SEQUENCING!O286</f>
        <v>0</v>
      </c>
      <c r="CJ283" s="89">
        <f>SEQUENCING!P286</f>
        <v>0</v>
      </c>
      <c r="CK283" s="89">
        <f>SEQUENCING!Q286</f>
        <v>0</v>
      </c>
      <c r="CL283" s="89">
        <f>SEQUENCING!X286</f>
        <v>0</v>
      </c>
    </row>
    <row r="284">
      <c r="AE284" s="89">
        <f>SAMPLES_indiv!C287</f>
        <v>0</v>
      </c>
      <c r="AF284" s="89">
        <f>SAMPLES_indiv!D287</f>
        <v>0</v>
      </c>
      <c r="AG284" s="89">
        <f>SAMPLES_indiv!E287</f>
        <v>0</v>
      </c>
      <c r="AH284" s="89">
        <f>SAMPLES_indiv!F287</f>
        <v>0</v>
      </c>
      <c r="AI284" s="89">
        <f>SAMPLES_indiv!G287</f>
        <v>0</v>
      </c>
      <c r="AJ284" s="89">
        <f>SAMPLES_indiv!H287</f>
        <v>0</v>
      </c>
      <c r="AK284" s="89">
        <f>SAMPLES_indiv!I287</f>
        <v>0</v>
      </c>
      <c r="AL284" s="89">
        <f>SAMPLES_indiv!J287</f>
        <v>0</v>
      </c>
      <c r="AM284" s="89">
        <f>SAMPLES_indiv!K287</f>
        <v>0</v>
      </c>
      <c r="AN284" s="89">
        <f>SAMPLES_indiv!L287</f>
        <v>0</v>
      </c>
      <c r="AO284" s="89">
        <f>SAMPLES_indiv!M287</f>
        <v>0</v>
      </c>
      <c r="AP284" s="89">
        <f>SAMPLES_indiv!N287</f>
        <v>0</v>
      </c>
      <c r="AQ284" s="89">
        <f>SAMPLES_indiv!O287</f>
        <v>0</v>
      </c>
      <c r="AR284" s="89">
        <f>SAMPLES_indiv!P287</f>
        <v>0</v>
      </c>
      <c r="AS284" s="89">
        <f>SAMPLES_indiv!Q287</f>
        <v>0</v>
      </c>
      <c r="AT284" s="89">
        <f>SAMPLES_indiv!R287</f>
        <v>0</v>
      </c>
      <c r="AU284" s="89">
        <f>SAMPLES_indiv!S287</f>
        <v>0</v>
      </c>
      <c r="AV284" s="89">
        <f>SAMPLES_indiv!T287</f>
        <v>0</v>
      </c>
      <c r="AW284" s="89">
        <f>SAMPLES_indiv!U287</f>
        <v>0</v>
      </c>
      <c r="AX284" s="89">
        <f>SAMPLES_indiv!V287</f>
        <v>0</v>
      </c>
      <c r="AY284" s="89">
        <f>SAMPLES_indiv!W287</f>
        <v>0</v>
      </c>
      <c r="AZ284" s="89">
        <f>SAMPLES_chemphys!C287</f>
        <v>0</v>
      </c>
      <c r="BA284" s="89">
        <f>SAMPLES_chemphys!D287</f>
        <v>0</v>
      </c>
      <c r="BB284" s="89">
        <f>SAMPLES_chemphys!E287</f>
        <v>0</v>
      </c>
      <c r="BC284" s="89">
        <f>SAMPLES_chemphys!F287</f>
        <v>0</v>
      </c>
      <c r="BD284" s="89">
        <f>SAMPLES_chemphys!G287</f>
        <v>0</v>
      </c>
      <c r="BE284" s="89">
        <f>SAMPLES_chemphys!H287</f>
        <v>0</v>
      </c>
      <c r="BF284" s="89">
        <f>SAMPLES_chemphys!I287</f>
        <v>0</v>
      </c>
      <c r="BG284" s="89">
        <f>SAMPLES_chemphys!J287</f>
        <v>0</v>
      </c>
      <c r="BH284" s="89">
        <f>SAMPLES_chemphys!K287</f>
        <v>0</v>
      </c>
      <c r="BI284" s="89">
        <f>SAMPLES_chemphys!L287</f>
        <v>0</v>
      </c>
      <c r="BJ284" s="89">
        <f>SAMPLES_chemphys!M287</f>
        <v>0</v>
      </c>
      <c r="BK284" s="89">
        <f>SAMPLES_chemphys!N287</f>
        <v>0</v>
      </c>
      <c r="BL284" s="89">
        <f>SAMPLES_chemphys!O287</f>
        <v>0</v>
      </c>
      <c r="BM284" s="89">
        <f>SAMPLES_chemphys!P287</f>
        <v>0</v>
      </c>
      <c r="BN284" s="89">
        <f>SAMPLES_chemphys!Q287</f>
        <v>0</v>
      </c>
      <c r="BO284" s="89">
        <f>SAMPLES_chemphys!R287</f>
        <v>0</v>
      </c>
      <c r="BP284" s="89">
        <f>SAMPLES_chemphys!S287</f>
        <v>0</v>
      </c>
      <c r="BQ284" s="89">
        <f>SAMPLES_chemphys!T287</f>
        <v>0</v>
      </c>
      <c r="BR284" s="89">
        <f>SAMPLES_chemphys!U287</f>
        <v>0</v>
      </c>
      <c r="BS284" s="89">
        <f>SAMPLES_chemphys!V287</f>
        <v>0</v>
      </c>
      <c r="BT284" s="89">
        <f>SAMPLES_chemphys!W287</f>
        <v>0</v>
      </c>
      <c r="BU284" s="89">
        <f>SAMPLES_chemphys!X287</f>
        <v>0</v>
      </c>
      <c r="BV284" s="89">
        <f>SAMPLES_chemphys!Y287</f>
        <v>0</v>
      </c>
      <c r="BW284" s="89">
        <f>SAMPLES_chemphys!Z287</f>
        <v>0</v>
      </c>
      <c r="BX284" s="89">
        <f>SAMPLES_chemphys!AA287</f>
        <v>0</v>
      </c>
      <c r="BY284" s="89">
        <f>SAMPLES_chemphys!AB287</f>
        <v>0</v>
      </c>
      <c r="BZ284" s="89">
        <f>SAMPLES_chemphys!AC287</f>
        <v>0</v>
      </c>
      <c r="CA284" s="89">
        <f>SAMPLES_chemphys!AD287</f>
        <v>0</v>
      </c>
      <c r="CB284" s="89">
        <f>SAMPLES_chemphys!AE287</f>
        <v>0</v>
      </c>
      <c r="CC284" s="89">
        <f>SAMPLES_chemphys!AF287</f>
        <v>0</v>
      </c>
      <c r="CD284" s="89">
        <f>SAMPLES_chemphys!AG287</f>
        <v>0</v>
      </c>
      <c r="CE284" s="89">
        <f>SEQUENCING!X287</f>
        <v>0</v>
      </c>
      <c r="CF284" s="89">
        <f>SEQUENCING!L287</f>
        <v>0</v>
      </c>
      <c r="CG284" s="89">
        <f>SEQUENCING!M287</f>
        <v>0</v>
      </c>
      <c r="CH284" s="89">
        <f>SEQUENCING!N287</f>
        <v>0</v>
      </c>
      <c r="CI284" s="89">
        <f>SEQUENCING!O287</f>
        <v>0</v>
      </c>
      <c r="CJ284" s="89">
        <f>SEQUENCING!P287</f>
        <v>0</v>
      </c>
      <c r="CK284" s="89">
        <f>SEQUENCING!Q287</f>
        <v>0</v>
      </c>
      <c r="CL284" s="89">
        <f>SEQUENCING!X287</f>
        <v>0</v>
      </c>
    </row>
    <row r="285">
      <c r="AE285" s="89">
        <f>SAMPLES_indiv!C288</f>
        <v>0</v>
      </c>
      <c r="AF285" s="89">
        <f>SAMPLES_indiv!D288</f>
        <v>0</v>
      </c>
      <c r="AG285" s="89">
        <f>SAMPLES_indiv!E288</f>
        <v>0</v>
      </c>
      <c r="AH285" s="89">
        <f>SAMPLES_indiv!F288</f>
        <v>0</v>
      </c>
      <c r="AI285" s="89">
        <f>SAMPLES_indiv!G288</f>
        <v>0</v>
      </c>
      <c r="AJ285" s="89">
        <f>SAMPLES_indiv!H288</f>
        <v>0</v>
      </c>
      <c r="AK285" s="89">
        <f>SAMPLES_indiv!I288</f>
        <v>0</v>
      </c>
      <c r="AL285" s="89">
        <f>SAMPLES_indiv!J288</f>
        <v>0</v>
      </c>
      <c r="AM285" s="89">
        <f>SAMPLES_indiv!K288</f>
        <v>0</v>
      </c>
      <c r="AN285" s="89">
        <f>SAMPLES_indiv!L288</f>
        <v>0</v>
      </c>
      <c r="AO285" s="89">
        <f>SAMPLES_indiv!M288</f>
        <v>0</v>
      </c>
      <c r="AP285" s="89">
        <f>SAMPLES_indiv!N288</f>
        <v>0</v>
      </c>
      <c r="AQ285" s="89">
        <f>SAMPLES_indiv!O288</f>
        <v>0</v>
      </c>
      <c r="AR285" s="89">
        <f>SAMPLES_indiv!P288</f>
        <v>0</v>
      </c>
      <c r="AS285" s="89">
        <f>SAMPLES_indiv!Q288</f>
        <v>0</v>
      </c>
      <c r="AT285" s="89">
        <f>SAMPLES_indiv!R288</f>
        <v>0</v>
      </c>
      <c r="AU285" s="89">
        <f>SAMPLES_indiv!S288</f>
        <v>0</v>
      </c>
      <c r="AV285" s="89">
        <f>SAMPLES_indiv!T288</f>
        <v>0</v>
      </c>
      <c r="AW285" s="89">
        <f>SAMPLES_indiv!U288</f>
        <v>0</v>
      </c>
      <c r="AX285" s="89">
        <f>SAMPLES_indiv!V288</f>
        <v>0</v>
      </c>
      <c r="AY285" s="89">
        <f>SAMPLES_indiv!W288</f>
        <v>0</v>
      </c>
      <c r="AZ285" s="89">
        <f>SAMPLES_chemphys!C288</f>
        <v>0</v>
      </c>
      <c r="BA285" s="89">
        <f>SAMPLES_chemphys!D288</f>
        <v>0</v>
      </c>
      <c r="BB285" s="89">
        <f>SAMPLES_chemphys!E288</f>
        <v>0</v>
      </c>
      <c r="BC285" s="89">
        <f>SAMPLES_chemphys!F288</f>
        <v>0</v>
      </c>
      <c r="BD285" s="89">
        <f>SAMPLES_chemphys!G288</f>
        <v>0</v>
      </c>
      <c r="BE285" s="89">
        <f>SAMPLES_chemphys!H288</f>
        <v>0</v>
      </c>
      <c r="BF285" s="89">
        <f>SAMPLES_chemphys!I288</f>
        <v>0</v>
      </c>
      <c r="BG285" s="89">
        <f>SAMPLES_chemphys!J288</f>
        <v>0</v>
      </c>
      <c r="BH285" s="89">
        <f>SAMPLES_chemphys!K288</f>
        <v>0</v>
      </c>
      <c r="BI285" s="89">
        <f>SAMPLES_chemphys!L288</f>
        <v>0</v>
      </c>
      <c r="BJ285" s="89">
        <f>SAMPLES_chemphys!M288</f>
        <v>0</v>
      </c>
      <c r="BK285" s="89">
        <f>SAMPLES_chemphys!N288</f>
        <v>0</v>
      </c>
      <c r="BL285" s="89">
        <f>SAMPLES_chemphys!O288</f>
        <v>0</v>
      </c>
      <c r="BM285" s="89">
        <f>SAMPLES_chemphys!P288</f>
        <v>0</v>
      </c>
      <c r="BN285" s="89">
        <f>SAMPLES_chemphys!Q288</f>
        <v>0</v>
      </c>
      <c r="BO285" s="89">
        <f>SAMPLES_chemphys!R288</f>
        <v>0</v>
      </c>
      <c r="BP285" s="89">
        <f>SAMPLES_chemphys!S288</f>
        <v>0</v>
      </c>
      <c r="BQ285" s="89">
        <f>SAMPLES_chemphys!T288</f>
        <v>0</v>
      </c>
      <c r="BR285" s="89">
        <f>SAMPLES_chemphys!U288</f>
        <v>0</v>
      </c>
      <c r="BS285" s="89">
        <f>SAMPLES_chemphys!V288</f>
        <v>0</v>
      </c>
      <c r="BT285" s="89">
        <f>SAMPLES_chemphys!W288</f>
        <v>0</v>
      </c>
      <c r="BU285" s="89">
        <f>SAMPLES_chemphys!X288</f>
        <v>0</v>
      </c>
      <c r="BV285" s="89">
        <f>SAMPLES_chemphys!Y288</f>
        <v>0</v>
      </c>
      <c r="BW285" s="89">
        <f>SAMPLES_chemphys!Z288</f>
        <v>0</v>
      </c>
      <c r="BX285" s="89">
        <f>SAMPLES_chemphys!AA288</f>
        <v>0</v>
      </c>
      <c r="BY285" s="89">
        <f>SAMPLES_chemphys!AB288</f>
        <v>0</v>
      </c>
      <c r="BZ285" s="89">
        <f>SAMPLES_chemphys!AC288</f>
        <v>0</v>
      </c>
      <c r="CA285" s="89">
        <f>SAMPLES_chemphys!AD288</f>
        <v>0</v>
      </c>
      <c r="CB285" s="89">
        <f>SAMPLES_chemphys!AE288</f>
        <v>0</v>
      </c>
      <c r="CC285" s="89">
        <f>SAMPLES_chemphys!AF288</f>
        <v>0</v>
      </c>
      <c r="CD285" s="89">
        <f>SAMPLES_chemphys!AG288</f>
        <v>0</v>
      </c>
      <c r="CE285" s="89">
        <f>SEQUENCING!X288</f>
        <v>0</v>
      </c>
      <c r="CF285" s="89">
        <f>SEQUENCING!L288</f>
        <v>0</v>
      </c>
      <c r="CG285" s="89">
        <f>SEQUENCING!M288</f>
        <v>0</v>
      </c>
      <c r="CH285" s="89">
        <f>SEQUENCING!N288</f>
        <v>0</v>
      </c>
      <c r="CI285" s="89">
        <f>SEQUENCING!O288</f>
        <v>0</v>
      </c>
      <c r="CJ285" s="89">
        <f>SEQUENCING!P288</f>
        <v>0</v>
      </c>
      <c r="CK285" s="89">
        <f>SEQUENCING!Q288</f>
        <v>0</v>
      </c>
      <c r="CL285" s="89">
        <f>SEQUENCING!X288</f>
        <v>0</v>
      </c>
    </row>
    <row r="286">
      <c r="AE286" s="89">
        <f>SAMPLES_indiv!C289</f>
        <v>0</v>
      </c>
      <c r="AF286" s="89">
        <f>SAMPLES_indiv!D289</f>
        <v>0</v>
      </c>
      <c r="AG286" s="89">
        <f>SAMPLES_indiv!E289</f>
        <v>0</v>
      </c>
      <c r="AH286" s="89">
        <f>SAMPLES_indiv!F289</f>
        <v>0</v>
      </c>
      <c r="AI286" s="89">
        <f>SAMPLES_indiv!G289</f>
        <v>0</v>
      </c>
      <c r="AJ286" s="89">
        <f>SAMPLES_indiv!H289</f>
        <v>0</v>
      </c>
      <c r="AK286" s="89">
        <f>SAMPLES_indiv!I289</f>
        <v>0</v>
      </c>
      <c r="AL286" s="89">
        <f>SAMPLES_indiv!J289</f>
        <v>0</v>
      </c>
      <c r="AM286" s="89">
        <f>SAMPLES_indiv!K289</f>
        <v>0</v>
      </c>
      <c r="AN286" s="89">
        <f>SAMPLES_indiv!L289</f>
        <v>0</v>
      </c>
      <c r="AO286" s="89">
        <f>SAMPLES_indiv!M289</f>
        <v>0</v>
      </c>
      <c r="AP286" s="89">
        <f>SAMPLES_indiv!N289</f>
        <v>0</v>
      </c>
      <c r="AQ286" s="89">
        <f>SAMPLES_indiv!O289</f>
        <v>0</v>
      </c>
      <c r="AR286" s="89">
        <f>SAMPLES_indiv!P289</f>
        <v>0</v>
      </c>
      <c r="AS286" s="89">
        <f>SAMPLES_indiv!Q289</f>
        <v>0</v>
      </c>
      <c r="AT286" s="89">
        <f>SAMPLES_indiv!R289</f>
        <v>0</v>
      </c>
      <c r="AU286" s="89">
        <f>SAMPLES_indiv!S289</f>
        <v>0</v>
      </c>
      <c r="AV286" s="89">
        <f>SAMPLES_indiv!T289</f>
        <v>0</v>
      </c>
      <c r="AW286" s="89">
        <f>SAMPLES_indiv!U289</f>
        <v>0</v>
      </c>
      <c r="AX286" s="89">
        <f>SAMPLES_indiv!V289</f>
        <v>0</v>
      </c>
      <c r="AY286" s="89">
        <f>SAMPLES_indiv!W289</f>
        <v>0</v>
      </c>
      <c r="AZ286" s="89">
        <f>SAMPLES_chemphys!C289</f>
        <v>0</v>
      </c>
      <c r="BA286" s="89">
        <f>SAMPLES_chemphys!D289</f>
        <v>0</v>
      </c>
      <c r="BB286" s="89">
        <f>SAMPLES_chemphys!E289</f>
        <v>0</v>
      </c>
      <c r="BC286" s="89">
        <f>SAMPLES_chemphys!F289</f>
        <v>0</v>
      </c>
      <c r="BD286" s="89">
        <f>SAMPLES_chemphys!G289</f>
        <v>0</v>
      </c>
      <c r="BE286" s="89">
        <f>SAMPLES_chemphys!H289</f>
        <v>0</v>
      </c>
      <c r="BF286" s="89">
        <f>SAMPLES_chemphys!I289</f>
        <v>0</v>
      </c>
      <c r="BG286" s="89">
        <f>SAMPLES_chemphys!J289</f>
        <v>0</v>
      </c>
      <c r="BH286" s="89">
        <f>SAMPLES_chemphys!K289</f>
        <v>0</v>
      </c>
      <c r="BI286" s="89">
        <f>SAMPLES_chemphys!L289</f>
        <v>0</v>
      </c>
      <c r="BJ286" s="89">
        <f>SAMPLES_chemphys!M289</f>
        <v>0</v>
      </c>
      <c r="BK286" s="89">
        <f>SAMPLES_chemphys!N289</f>
        <v>0</v>
      </c>
      <c r="BL286" s="89">
        <f>SAMPLES_chemphys!O289</f>
        <v>0</v>
      </c>
      <c r="BM286" s="89">
        <f>SAMPLES_chemphys!P289</f>
        <v>0</v>
      </c>
      <c r="BN286" s="89">
        <f>SAMPLES_chemphys!Q289</f>
        <v>0</v>
      </c>
      <c r="BO286" s="89">
        <f>SAMPLES_chemphys!R289</f>
        <v>0</v>
      </c>
      <c r="BP286" s="89">
        <f>SAMPLES_chemphys!S289</f>
        <v>0</v>
      </c>
      <c r="BQ286" s="89">
        <f>SAMPLES_chemphys!T289</f>
        <v>0</v>
      </c>
      <c r="BR286" s="89">
        <f>SAMPLES_chemphys!U289</f>
        <v>0</v>
      </c>
      <c r="BS286" s="89">
        <f>SAMPLES_chemphys!V289</f>
        <v>0</v>
      </c>
      <c r="BT286" s="89">
        <f>SAMPLES_chemphys!W289</f>
        <v>0</v>
      </c>
      <c r="BU286" s="89">
        <f>SAMPLES_chemphys!X289</f>
        <v>0</v>
      </c>
      <c r="BV286" s="89">
        <f>SAMPLES_chemphys!Y289</f>
        <v>0</v>
      </c>
      <c r="BW286" s="89">
        <f>SAMPLES_chemphys!Z289</f>
        <v>0</v>
      </c>
      <c r="BX286" s="89">
        <f>SAMPLES_chemphys!AA289</f>
        <v>0</v>
      </c>
      <c r="BY286" s="89">
        <f>SAMPLES_chemphys!AB289</f>
        <v>0</v>
      </c>
      <c r="BZ286" s="89">
        <f>SAMPLES_chemphys!AC289</f>
        <v>0</v>
      </c>
      <c r="CA286" s="89">
        <f>SAMPLES_chemphys!AD289</f>
        <v>0</v>
      </c>
      <c r="CB286" s="89">
        <f>SAMPLES_chemphys!AE289</f>
        <v>0</v>
      </c>
      <c r="CC286" s="89">
        <f>SAMPLES_chemphys!AF289</f>
        <v>0</v>
      </c>
      <c r="CD286" s="89">
        <f>SAMPLES_chemphys!AG289</f>
        <v>0</v>
      </c>
      <c r="CE286" s="89">
        <f>SEQUENCING!X289</f>
        <v>0</v>
      </c>
      <c r="CF286" s="89">
        <f>SEQUENCING!L289</f>
        <v>0</v>
      </c>
      <c r="CG286" s="89">
        <f>SEQUENCING!M289</f>
        <v>0</v>
      </c>
      <c r="CH286" s="89">
        <f>SEQUENCING!N289</f>
        <v>0</v>
      </c>
      <c r="CI286" s="89">
        <f>SEQUENCING!O289</f>
        <v>0</v>
      </c>
      <c r="CJ286" s="89">
        <f>SEQUENCING!P289</f>
        <v>0</v>
      </c>
      <c r="CK286" s="89">
        <f>SEQUENCING!Q289</f>
        <v>0</v>
      </c>
      <c r="CL286" s="89">
        <f>SEQUENCING!X289</f>
        <v>0</v>
      </c>
    </row>
    <row r="287">
      <c r="AE287" s="89">
        <f>SAMPLES_indiv!C290</f>
        <v>0</v>
      </c>
      <c r="AF287" s="89">
        <f>SAMPLES_indiv!D290</f>
        <v>0</v>
      </c>
      <c r="AG287" s="89">
        <f>SAMPLES_indiv!E290</f>
        <v>0</v>
      </c>
      <c r="AH287" s="89">
        <f>SAMPLES_indiv!F290</f>
        <v>0</v>
      </c>
      <c r="AI287" s="89">
        <f>SAMPLES_indiv!G290</f>
        <v>0</v>
      </c>
      <c r="AJ287" s="89">
        <f>SAMPLES_indiv!H290</f>
        <v>0</v>
      </c>
      <c r="AK287" s="89">
        <f>SAMPLES_indiv!I290</f>
        <v>0</v>
      </c>
      <c r="AL287" s="89">
        <f>SAMPLES_indiv!J290</f>
        <v>0</v>
      </c>
      <c r="AM287" s="89">
        <f>SAMPLES_indiv!K290</f>
        <v>0</v>
      </c>
      <c r="AN287" s="89">
        <f>SAMPLES_indiv!L290</f>
        <v>0</v>
      </c>
      <c r="AO287" s="89">
        <f>SAMPLES_indiv!M290</f>
        <v>0</v>
      </c>
      <c r="AP287" s="89">
        <f>SAMPLES_indiv!N290</f>
        <v>0</v>
      </c>
      <c r="AQ287" s="89">
        <f>SAMPLES_indiv!O290</f>
        <v>0</v>
      </c>
      <c r="AR287" s="89">
        <f>SAMPLES_indiv!P290</f>
        <v>0</v>
      </c>
      <c r="AS287" s="89">
        <f>SAMPLES_indiv!Q290</f>
        <v>0</v>
      </c>
      <c r="AT287" s="89">
        <f>SAMPLES_indiv!R290</f>
        <v>0</v>
      </c>
      <c r="AU287" s="89">
        <f>SAMPLES_indiv!S290</f>
        <v>0</v>
      </c>
      <c r="AV287" s="89">
        <f>SAMPLES_indiv!T290</f>
        <v>0</v>
      </c>
      <c r="AW287" s="89">
        <f>SAMPLES_indiv!U290</f>
        <v>0</v>
      </c>
      <c r="AX287" s="89">
        <f>SAMPLES_indiv!V290</f>
        <v>0</v>
      </c>
      <c r="AY287" s="89">
        <f>SAMPLES_indiv!W290</f>
        <v>0</v>
      </c>
      <c r="AZ287" s="89">
        <f>SAMPLES_chemphys!C290</f>
        <v>0</v>
      </c>
      <c r="BA287" s="89">
        <f>SAMPLES_chemphys!D290</f>
        <v>0</v>
      </c>
      <c r="BB287" s="89">
        <f>SAMPLES_chemphys!E290</f>
        <v>0</v>
      </c>
      <c r="BC287" s="89">
        <f>SAMPLES_chemphys!F290</f>
        <v>0</v>
      </c>
      <c r="BD287" s="89">
        <f>SAMPLES_chemphys!G290</f>
        <v>0</v>
      </c>
      <c r="BE287" s="89">
        <f>SAMPLES_chemphys!H290</f>
        <v>0</v>
      </c>
      <c r="BF287" s="89">
        <f>SAMPLES_chemphys!I290</f>
        <v>0</v>
      </c>
      <c r="BG287" s="89">
        <f>SAMPLES_chemphys!J290</f>
        <v>0</v>
      </c>
      <c r="BH287" s="89">
        <f>SAMPLES_chemphys!K290</f>
        <v>0</v>
      </c>
      <c r="BI287" s="89">
        <f>SAMPLES_chemphys!L290</f>
        <v>0</v>
      </c>
      <c r="BJ287" s="89">
        <f>SAMPLES_chemphys!M290</f>
        <v>0</v>
      </c>
      <c r="BK287" s="89">
        <f>SAMPLES_chemphys!N290</f>
        <v>0</v>
      </c>
      <c r="BL287" s="89">
        <f>SAMPLES_chemphys!O290</f>
        <v>0</v>
      </c>
      <c r="BM287" s="89">
        <f>SAMPLES_chemphys!P290</f>
        <v>0</v>
      </c>
      <c r="BN287" s="89">
        <f>SAMPLES_chemphys!Q290</f>
        <v>0</v>
      </c>
      <c r="BO287" s="89">
        <f>SAMPLES_chemphys!R290</f>
        <v>0</v>
      </c>
      <c r="BP287" s="89">
        <f>SAMPLES_chemphys!S290</f>
        <v>0</v>
      </c>
      <c r="BQ287" s="89">
        <f>SAMPLES_chemphys!T290</f>
        <v>0</v>
      </c>
      <c r="BR287" s="89">
        <f>SAMPLES_chemphys!U290</f>
        <v>0</v>
      </c>
      <c r="BS287" s="89">
        <f>SAMPLES_chemphys!V290</f>
        <v>0</v>
      </c>
      <c r="BT287" s="89">
        <f>SAMPLES_chemphys!W290</f>
        <v>0</v>
      </c>
      <c r="BU287" s="89">
        <f>SAMPLES_chemphys!X290</f>
        <v>0</v>
      </c>
      <c r="BV287" s="89">
        <f>SAMPLES_chemphys!Y290</f>
        <v>0</v>
      </c>
      <c r="BW287" s="89">
        <f>SAMPLES_chemphys!Z290</f>
        <v>0</v>
      </c>
      <c r="BX287" s="89">
        <f>SAMPLES_chemphys!AA290</f>
        <v>0</v>
      </c>
      <c r="BY287" s="89">
        <f>SAMPLES_chemphys!AB290</f>
        <v>0</v>
      </c>
      <c r="BZ287" s="89">
        <f>SAMPLES_chemphys!AC290</f>
        <v>0</v>
      </c>
      <c r="CA287" s="89">
        <f>SAMPLES_chemphys!AD290</f>
        <v>0</v>
      </c>
      <c r="CB287" s="89">
        <f>SAMPLES_chemphys!AE290</f>
        <v>0</v>
      </c>
      <c r="CC287" s="89">
        <f>SAMPLES_chemphys!AF290</f>
        <v>0</v>
      </c>
      <c r="CD287" s="89">
        <f>SAMPLES_chemphys!AG290</f>
        <v>0</v>
      </c>
      <c r="CE287" s="89">
        <f>SEQUENCING!X290</f>
        <v>0</v>
      </c>
      <c r="CF287" s="89">
        <f>SEQUENCING!L290</f>
        <v>0</v>
      </c>
      <c r="CG287" s="89">
        <f>SEQUENCING!M290</f>
        <v>0</v>
      </c>
      <c r="CH287" s="89">
        <f>SEQUENCING!N290</f>
        <v>0</v>
      </c>
      <c r="CI287" s="89">
        <f>SEQUENCING!O290</f>
        <v>0</v>
      </c>
      <c r="CJ287" s="89">
        <f>SEQUENCING!P290</f>
        <v>0</v>
      </c>
      <c r="CK287" s="89">
        <f>SEQUENCING!Q290</f>
        <v>0</v>
      </c>
      <c r="CL287" s="89">
        <f>SEQUENCING!X290</f>
        <v>0</v>
      </c>
    </row>
    <row r="288">
      <c r="AE288" s="89">
        <f>SAMPLES_indiv!C291</f>
        <v>0</v>
      </c>
      <c r="AF288" s="89">
        <f>SAMPLES_indiv!D291</f>
        <v>0</v>
      </c>
      <c r="AG288" s="89">
        <f>SAMPLES_indiv!E291</f>
        <v>0</v>
      </c>
      <c r="AH288" s="89">
        <f>SAMPLES_indiv!F291</f>
        <v>0</v>
      </c>
      <c r="AI288" s="89">
        <f>SAMPLES_indiv!G291</f>
        <v>0</v>
      </c>
      <c r="AJ288" s="89">
        <f>SAMPLES_indiv!H291</f>
        <v>0</v>
      </c>
      <c r="AK288" s="89">
        <f>SAMPLES_indiv!I291</f>
        <v>0</v>
      </c>
      <c r="AL288" s="89">
        <f>SAMPLES_indiv!J291</f>
        <v>0</v>
      </c>
      <c r="AM288" s="89">
        <f>SAMPLES_indiv!K291</f>
        <v>0</v>
      </c>
      <c r="AN288" s="89">
        <f>SAMPLES_indiv!L291</f>
        <v>0</v>
      </c>
      <c r="AO288" s="89">
        <f>SAMPLES_indiv!M291</f>
        <v>0</v>
      </c>
      <c r="AP288" s="89">
        <f>SAMPLES_indiv!N291</f>
        <v>0</v>
      </c>
      <c r="AQ288" s="89">
        <f>SAMPLES_indiv!O291</f>
        <v>0</v>
      </c>
      <c r="AR288" s="89">
        <f>SAMPLES_indiv!P291</f>
        <v>0</v>
      </c>
      <c r="AS288" s="89">
        <f>SAMPLES_indiv!Q291</f>
        <v>0</v>
      </c>
      <c r="AT288" s="89">
        <f>SAMPLES_indiv!R291</f>
        <v>0</v>
      </c>
      <c r="AU288" s="89">
        <f>SAMPLES_indiv!S291</f>
        <v>0</v>
      </c>
      <c r="AV288" s="89">
        <f>SAMPLES_indiv!T291</f>
        <v>0</v>
      </c>
      <c r="AW288" s="89">
        <f>SAMPLES_indiv!U291</f>
        <v>0</v>
      </c>
      <c r="AX288" s="89">
        <f>SAMPLES_indiv!V291</f>
        <v>0</v>
      </c>
      <c r="AY288" s="89">
        <f>SAMPLES_indiv!W291</f>
        <v>0</v>
      </c>
      <c r="AZ288" s="89">
        <f>SAMPLES_chemphys!C291</f>
        <v>0</v>
      </c>
      <c r="BA288" s="89">
        <f>SAMPLES_chemphys!D291</f>
        <v>0</v>
      </c>
      <c r="BB288" s="89">
        <f>SAMPLES_chemphys!E291</f>
        <v>0</v>
      </c>
      <c r="BC288" s="89">
        <f>SAMPLES_chemphys!F291</f>
        <v>0</v>
      </c>
      <c r="BD288" s="89">
        <f>SAMPLES_chemphys!G291</f>
        <v>0</v>
      </c>
      <c r="BE288" s="89">
        <f>SAMPLES_chemphys!H291</f>
        <v>0</v>
      </c>
      <c r="BF288" s="89">
        <f>SAMPLES_chemphys!I291</f>
        <v>0</v>
      </c>
      <c r="BG288" s="89">
        <f>SAMPLES_chemphys!J291</f>
        <v>0</v>
      </c>
      <c r="BH288" s="89">
        <f>SAMPLES_chemphys!K291</f>
        <v>0</v>
      </c>
      <c r="BI288" s="89">
        <f>SAMPLES_chemphys!L291</f>
        <v>0</v>
      </c>
      <c r="BJ288" s="89">
        <f>SAMPLES_chemphys!M291</f>
        <v>0</v>
      </c>
      <c r="BK288" s="89">
        <f>SAMPLES_chemphys!N291</f>
        <v>0</v>
      </c>
      <c r="BL288" s="89">
        <f>SAMPLES_chemphys!O291</f>
        <v>0</v>
      </c>
      <c r="BM288" s="89">
        <f>SAMPLES_chemphys!P291</f>
        <v>0</v>
      </c>
      <c r="BN288" s="89">
        <f>SAMPLES_chemphys!Q291</f>
        <v>0</v>
      </c>
      <c r="BO288" s="89">
        <f>SAMPLES_chemphys!R291</f>
        <v>0</v>
      </c>
      <c r="BP288" s="89">
        <f>SAMPLES_chemphys!S291</f>
        <v>0</v>
      </c>
      <c r="BQ288" s="89">
        <f>SAMPLES_chemphys!T291</f>
        <v>0</v>
      </c>
      <c r="BR288" s="89">
        <f>SAMPLES_chemphys!U291</f>
        <v>0</v>
      </c>
      <c r="BS288" s="89">
        <f>SAMPLES_chemphys!V291</f>
        <v>0</v>
      </c>
      <c r="BT288" s="89">
        <f>SAMPLES_chemphys!W291</f>
        <v>0</v>
      </c>
      <c r="BU288" s="89">
        <f>SAMPLES_chemphys!X291</f>
        <v>0</v>
      </c>
      <c r="BV288" s="89">
        <f>SAMPLES_chemphys!Y291</f>
        <v>0</v>
      </c>
      <c r="BW288" s="89">
        <f>SAMPLES_chemphys!Z291</f>
        <v>0</v>
      </c>
      <c r="BX288" s="89">
        <f>SAMPLES_chemphys!AA291</f>
        <v>0</v>
      </c>
      <c r="BY288" s="89">
        <f>SAMPLES_chemphys!AB291</f>
        <v>0</v>
      </c>
      <c r="BZ288" s="89">
        <f>SAMPLES_chemphys!AC291</f>
        <v>0</v>
      </c>
      <c r="CA288" s="89">
        <f>SAMPLES_chemphys!AD291</f>
        <v>0</v>
      </c>
      <c r="CB288" s="89">
        <f>SAMPLES_chemphys!AE291</f>
        <v>0</v>
      </c>
      <c r="CC288" s="89">
        <f>SAMPLES_chemphys!AF291</f>
        <v>0</v>
      </c>
      <c r="CD288" s="89">
        <f>SAMPLES_chemphys!AG291</f>
        <v>0</v>
      </c>
      <c r="CE288" s="89">
        <f>SEQUENCING!X291</f>
        <v>0</v>
      </c>
      <c r="CF288" s="89">
        <f>SEQUENCING!L291</f>
        <v>0</v>
      </c>
      <c r="CG288" s="89">
        <f>SEQUENCING!M291</f>
        <v>0</v>
      </c>
      <c r="CH288" s="89">
        <f>SEQUENCING!N291</f>
        <v>0</v>
      </c>
      <c r="CI288" s="89">
        <f>SEQUENCING!O291</f>
        <v>0</v>
      </c>
      <c r="CJ288" s="89">
        <f>SEQUENCING!P291</f>
        <v>0</v>
      </c>
      <c r="CK288" s="89">
        <f>SEQUENCING!Q291</f>
        <v>0</v>
      </c>
      <c r="CL288" s="89">
        <f>SEQUENCING!X291</f>
        <v>0</v>
      </c>
    </row>
    <row r="289">
      <c r="AE289" s="89">
        <f>SAMPLES_indiv!C292</f>
        <v>0</v>
      </c>
      <c r="AF289" s="89">
        <f>SAMPLES_indiv!D292</f>
        <v>0</v>
      </c>
      <c r="AG289" s="89">
        <f>SAMPLES_indiv!E292</f>
        <v>0</v>
      </c>
      <c r="AH289" s="89">
        <f>SAMPLES_indiv!F292</f>
        <v>0</v>
      </c>
      <c r="AI289" s="89">
        <f>SAMPLES_indiv!G292</f>
        <v>0</v>
      </c>
      <c r="AJ289" s="89">
        <f>SAMPLES_indiv!H292</f>
        <v>0</v>
      </c>
      <c r="AK289" s="89">
        <f>SAMPLES_indiv!I292</f>
        <v>0</v>
      </c>
      <c r="AL289" s="89">
        <f>SAMPLES_indiv!J292</f>
        <v>0</v>
      </c>
      <c r="AM289" s="89">
        <f>SAMPLES_indiv!K292</f>
        <v>0</v>
      </c>
      <c r="AN289" s="89">
        <f>SAMPLES_indiv!L292</f>
        <v>0</v>
      </c>
      <c r="AO289" s="89">
        <f>SAMPLES_indiv!M292</f>
        <v>0</v>
      </c>
      <c r="AP289" s="89">
        <f>SAMPLES_indiv!N292</f>
        <v>0</v>
      </c>
      <c r="AQ289" s="89">
        <f>SAMPLES_indiv!O292</f>
        <v>0</v>
      </c>
      <c r="AR289" s="89">
        <f>SAMPLES_indiv!P292</f>
        <v>0</v>
      </c>
      <c r="AS289" s="89">
        <f>SAMPLES_indiv!Q292</f>
        <v>0</v>
      </c>
      <c r="AT289" s="89">
        <f>SAMPLES_indiv!R292</f>
        <v>0</v>
      </c>
      <c r="AU289" s="89">
        <f>SAMPLES_indiv!S292</f>
        <v>0</v>
      </c>
      <c r="AV289" s="89">
        <f>SAMPLES_indiv!T292</f>
        <v>0</v>
      </c>
      <c r="AW289" s="89">
        <f>SAMPLES_indiv!U292</f>
        <v>0</v>
      </c>
      <c r="AX289" s="89">
        <f>SAMPLES_indiv!V292</f>
        <v>0</v>
      </c>
      <c r="AY289" s="89">
        <f>SAMPLES_indiv!W292</f>
        <v>0</v>
      </c>
      <c r="AZ289" s="89">
        <f>SAMPLES_chemphys!C292</f>
        <v>0</v>
      </c>
      <c r="BA289" s="89">
        <f>SAMPLES_chemphys!D292</f>
        <v>0</v>
      </c>
      <c r="BB289" s="89">
        <f>SAMPLES_chemphys!E292</f>
        <v>0</v>
      </c>
      <c r="BC289" s="89">
        <f>SAMPLES_chemphys!F292</f>
        <v>0</v>
      </c>
      <c r="BD289" s="89">
        <f>SAMPLES_chemphys!G292</f>
        <v>0</v>
      </c>
      <c r="BE289" s="89">
        <f>SAMPLES_chemphys!H292</f>
        <v>0</v>
      </c>
      <c r="BF289" s="89">
        <f>SAMPLES_chemphys!I292</f>
        <v>0</v>
      </c>
      <c r="BG289" s="89">
        <f>SAMPLES_chemphys!J292</f>
        <v>0</v>
      </c>
      <c r="BH289" s="89">
        <f>SAMPLES_chemphys!K292</f>
        <v>0</v>
      </c>
      <c r="BI289" s="89">
        <f>SAMPLES_chemphys!L292</f>
        <v>0</v>
      </c>
      <c r="BJ289" s="89">
        <f>SAMPLES_chemphys!M292</f>
        <v>0</v>
      </c>
      <c r="BK289" s="89">
        <f>SAMPLES_chemphys!N292</f>
        <v>0</v>
      </c>
      <c r="BL289" s="89">
        <f>SAMPLES_chemphys!O292</f>
        <v>0</v>
      </c>
      <c r="BM289" s="89">
        <f>SAMPLES_chemphys!P292</f>
        <v>0</v>
      </c>
      <c r="BN289" s="89">
        <f>SAMPLES_chemphys!Q292</f>
        <v>0</v>
      </c>
      <c r="BO289" s="89">
        <f>SAMPLES_chemphys!R292</f>
        <v>0</v>
      </c>
      <c r="BP289" s="89">
        <f>SAMPLES_chemphys!S292</f>
        <v>0</v>
      </c>
      <c r="BQ289" s="89">
        <f>SAMPLES_chemphys!T292</f>
        <v>0</v>
      </c>
      <c r="BR289" s="89">
        <f>SAMPLES_chemphys!U292</f>
        <v>0</v>
      </c>
      <c r="BS289" s="89">
        <f>SAMPLES_chemphys!V292</f>
        <v>0</v>
      </c>
      <c r="BT289" s="89">
        <f>SAMPLES_chemphys!W292</f>
        <v>0</v>
      </c>
      <c r="BU289" s="89">
        <f>SAMPLES_chemphys!X292</f>
        <v>0</v>
      </c>
      <c r="BV289" s="89">
        <f>SAMPLES_chemphys!Y292</f>
        <v>0</v>
      </c>
      <c r="BW289" s="89">
        <f>SAMPLES_chemphys!Z292</f>
        <v>0</v>
      </c>
      <c r="BX289" s="89">
        <f>SAMPLES_chemphys!AA292</f>
        <v>0</v>
      </c>
      <c r="BY289" s="89">
        <f>SAMPLES_chemphys!AB292</f>
        <v>0</v>
      </c>
      <c r="BZ289" s="89">
        <f>SAMPLES_chemphys!AC292</f>
        <v>0</v>
      </c>
      <c r="CA289" s="89">
        <f>SAMPLES_chemphys!AD292</f>
        <v>0</v>
      </c>
      <c r="CB289" s="89">
        <f>SAMPLES_chemphys!AE292</f>
        <v>0</v>
      </c>
      <c r="CC289" s="89">
        <f>SAMPLES_chemphys!AF292</f>
        <v>0</v>
      </c>
      <c r="CD289" s="89">
        <f>SAMPLES_chemphys!AG292</f>
        <v>0</v>
      </c>
      <c r="CE289" s="89">
        <f>SEQUENCING!X292</f>
        <v>0</v>
      </c>
      <c r="CF289" s="89">
        <f>SEQUENCING!L292</f>
        <v>0</v>
      </c>
      <c r="CG289" s="89">
        <f>SEQUENCING!M292</f>
        <v>0</v>
      </c>
      <c r="CH289" s="89">
        <f>SEQUENCING!N292</f>
        <v>0</v>
      </c>
      <c r="CI289" s="89">
        <f>SEQUENCING!O292</f>
        <v>0</v>
      </c>
      <c r="CJ289" s="89">
        <f>SEQUENCING!P292</f>
        <v>0</v>
      </c>
      <c r="CK289" s="89">
        <f>SEQUENCING!Q292</f>
        <v>0</v>
      </c>
      <c r="CL289" s="89">
        <f>SEQUENCING!X292</f>
        <v>0</v>
      </c>
    </row>
    <row r="290">
      <c r="AE290" s="89">
        <f>SAMPLES_indiv!C293</f>
        <v>0</v>
      </c>
      <c r="AF290" s="89">
        <f>SAMPLES_indiv!D293</f>
        <v>0</v>
      </c>
      <c r="AG290" s="89">
        <f>SAMPLES_indiv!E293</f>
        <v>0</v>
      </c>
      <c r="AH290" s="89">
        <f>SAMPLES_indiv!F293</f>
        <v>0</v>
      </c>
      <c r="AI290" s="89">
        <f>SAMPLES_indiv!G293</f>
        <v>0</v>
      </c>
      <c r="AJ290" s="89">
        <f>SAMPLES_indiv!H293</f>
        <v>0</v>
      </c>
      <c r="AK290" s="89">
        <f>SAMPLES_indiv!I293</f>
        <v>0</v>
      </c>
      <c r="AL290" s="89">
        <f>SAMPLES_indiv!J293</f>
        <v>0</v>
      </c>
      <c r="AM290" s="89">
        <f>SAMPLES_indiv!K293</f>
        <v>0</v>
      </c>
      <c r="AN290" s="89">
        <f>SAMPLES_indiv!L293</f>
        <v>0</v>
      </c>
      <c r="AO290" s="89">
        <f>SAMPLES_indiv!M293</f>
        <v>0</v>
      </c>
      <c r="AP290" s="89">
        <f>SAMPLES_indiv!N293</f>
        <v>0</v>
      </c>
      <c r="AQ290" s="89">
        <f>SAMPLES_indiv!O293</f>
        <v>0</v>
      </c>
      <c r="AR290" s="89">
        <f>SAMPLES_indiv!P293</f>
        <v>0</v>
      </c>
      <c r="AS290" s="89">
        <f>SAMPLES_indiv!Q293</f>
        <v>0</v>
      </c>
      <c r="AT290" s="89">
        <f>SAMPLES_indiv!R293</f>
        <v>0</v>
      </c>
      <c r="AU290" s="89">
        <f>SAMPLES_indiv!S293</f>
        <v>0</v>
      </c>
      <c r="AV290" s="89">
        <f>SAMPLES_indiv!T293</f>
        <v>0</v>
      </c>
      <c r="AW290" s="89">
        <f>SAMPLES_indiv!U293</f>
        <v>0</v>
      </c>
      <c r="AX290" s="89">
        <f>SAMPLES_indiv!V293</f>
        <v>0</v>
      </c>
      <c r="AY290" s="89">
        <f>SAMPLES_indiv!W293</f>
        <v>0</v>
      </c>
      <c r="AZ290" s="89">
        <f>SAMPLES_chemphys!C293</f>
        <v>0</v>
      </c>
      <c r="BA290" s="89">
        <f>SAMPLES_chemphys!D293</f>
        <v>0</v>
      </c>
      <c r="BB290" s="89">
        <f>SAMPLES_chemphys!E293</f>
        <v>0</v>
      </c>
      <c r="BC290" s="89">
        <f>SAMPLES_chemphys!F293</f>
        <v>0</v>
      </c>
      <c r="BD290" s="89">
        <f>SAMPLES_chemphys!G293</f>
        <v>0</v>
      </c>
      <c r="BE290" s="89">
        <f>SAMPLES_chemphys!H293</f>
        <v>0</v>
      </c>
      <c r="BF290" s="89">
        <f>SAMPLES_chemphys!I293</f>
        <v>0</v>
      </c>
      <c r="BG290" s="89">
        <f>SAMPLES_chemphys!J293</f>
        <v>0</v>
      </c>
      <c r="BH290" s="89">
        <f>SAMPLES_chemphys!K293</f>
        <v>0</v>
      </c>
      <c r="BI290" s="89">
        <f>SAMPLES_chemphys!L293</f>
        <v>0</v>
      </c>
      <c r="BJ290" s="89">
        <f>SAMPLES_chemphys!M293</f>
        <v>0</v>
      </c>
      <c r="BK290" s="89">
        <f>SAMPLES_chemphys!N293</f>
        <v>0</v>
      </c>
      <c r="BL290" s="89">
        <f>SAMPLES_chemphys!O293</f>
        <v>0</v>
      </c>
      <c r="BM290" s="89">
        <f>SAMPLES_chemphys!P293</f>
        <v>0</v>
      </c>
      <c r="BN290" s="89">
        <f>SAMPLES_chemphys!Q293</f>
        <v>0</v>
      </c>
      <c r="BO290" s="89">
        <f>SAMPLES_chemphys!R293</f>
        <v>0</v>
      </c>
      <c r="BP290" s="89">
        <f>SAMPLES_chemphys!S293</f>
        <v>0</v>
      </c>
      <c r="BQ290" s="89">
        <f>SAMPLES_chemphys!T293</f>
        <v>0</v>
      </c>
      <c r="BR290" s="89">
        <f>SAMPLES_chemphys!U293</f>
        <v>0</v>
      </c>
      <c r="BS290" s="89">
        <f>SAMPLES_chemphys!V293</f>
        <v>0</v>
      </c>
      <c r="BT290" s="89">
        <f>SAMPLES_chemphys!W293</f>
        <v>0</v>
      </c>
      <c r="BU290" s="89">
        <f>SAMPLES_chemphys!X293</f>
        <v>0</v>
      </c>
      <c r="BV290" s="89">
        <f>SAMPLES_chemphys!Y293</f>
        <v>0</v>
      </c>
      <c r="BW290" s="89">
        <f>SAMPLES_chemphys!Z293</f>
        <v>0</v>
      </c>
      <c r="BX290" s="89">
        <f>SAMPLES_chemphys!AA293</f>
        <v>0</v>
      </c>
      <c r="BY290" s="89">
        <f>SAMPLES_chemphys!AB293</f>
        <v>0</v>
      </c>
      <c r="BZ290" s="89">
        <f>SAMPLES_chemphys!AC293</f>
        <v>0</v>
      </c>
      <c r="CA290" s="89">
        <f>SAMPLES_chemphys!AD293</f>
        <v>0</v>
      </c>
      <c r="CB290" s="89">
        <f>SAMPLES_chemphys!AE293</f>
        <v>0</v>
      </c>
      <c r="CC290" s="89">
        <f>SAMPLES_chemphys!AF293</f>
        <v>0</v>
      </c>
      <c r="CD290" s="89">
        <f>SAMPLES_chemphys!AG293</f>
        <v>0</v>
      </c>
      <c r="CE290" s="89">
        <f>SEQUENCING!X293</f>
        <v>0</v>
      </c>
      <c r="CF290" s="89">
        <f>SEQUENCING!L293</f>
        <v>0</v>
      </c>
      <c r="CG290" s="89">
        <f>SEQUENCING!M293</f>
        <v>0</v>
      </c>
      <c r="CH290" s="89">
        <f>SEQUENCING!N293</f>
        <v>0</v>
      </c>
      <c r="CI290" s="89">
        <f>SEQUENCING!O293</f>
        <v>0</v>
      </c>
      <c r="CJ290" s="89">
        <f>SEQUENCING!P293</f>
        <v>0</v>
      </c>
      <c r="CK290" s="89">
        <f>SEQUENCING!Q293</f>
        <v>0</v>
      </c>
      <c r="CL290" s="89">
        <f>SEQUENCING!X293</f>
        <v>0</v>
      </c>
    </row>
    <row r="291">
      <c r="AE291" s="89">
        <f>SAMPLES_indiv!C294</f>
        <v>0</v>
      </c>
      <c r="AF291" s="89">
        <f>SAMPLES_indiv!D294</f>
        <v>0</v>
      </c>
      <c r="AG291" s="89">
        <f>SAMPLES_indiv!E294</f>
        <v>0</v>
      </c>
      <c r="AH291" s="89">
        <f>SAMPLES_indiv!F294</f>
        <v>0</v>
      </c>
      <c r="AI291" s="89">
        <f>SAMPLES_indiv!G294</f>
        <v>0</v>
      </c>
      <c r="AJ291" s="89">
        <f>SAMPLES_indiv!H294</f>
        <v>0</v>
      </c>
      <c r="AK291" s="89">
        <f>SAMPLES_indiv!I294</f>
        <v>0</v>
      </c>
      <c r="AL291" s="89">
        <f>SAMPLES_indiv!J294</f>
        <v>0</v>
      </c>
      <c r="AM291" s="89">
        <f>SAMPLES_indiv!K294</f>
        <v>0</v>
      </c>
      <c r="AN291" s="89">
        <f>SAMPLES_indiv!L294</f>
        <v>0</v>
      </c>
      <c r="AO291" s="89">
        <f>SAMPLES_indiv!M294</f>
        <v>0</v>
      </c>
      <c r="AP291" s="89">
        <f>SAMPLES_indiv!N294</f>
        <v>0</v>
      </c>
      <c r="AQ291" s="89">
        <f>SAMPLES_indiv!O294</f>
        <v>0</v>
      </c>
      <c r="AR291" s="89">
        <f>SAMPLES_indiv!P294</f>
        <v>0</v>
      </c>
      <c r="AS291" s="89">
        <f>SAMPLES_indiv!Q294</f>
        <v>0</v>
      </c>
      <c r="AT291" s="89">
        <f>SAMPLES_indiv!R294</f>
        <v>0</v>
      </c>
      <c r="AU291" s="89">
        <f>SAMPLES_indiv!S294</f>
        <v>0</v>
      </c>
      <c r="AV291" s="89">
        <f>SAMPLES_indiv!T294</f>
        <v>0</v>
      </c>
      <c r="AW291" s="89">
        <f>SAMPLES_indiv!U294</f>
        <v>0</v>
      </c>
      <c r="AX291" s="89">
        <f>SAMPLES_indiv!V294</f>
        <v>0</v>
      </c>
      <c r="AY291" s="89">
        <f>SAMPLES_indiv!W294</f>
        <v>0</v>
      </c>
      <c r="AZ291" s="89">
        <f>SAMPLES_chemphys!C294</f>
        <v>0</v>
      </c>
      <c r="BA291" s="89">
        <f>SAMPLES_chemphys!D294</f>
        <v>0</v>
      </c>
      <c r="BB291" s="89">
        <f>SAMPLES_chemphys!E294</f>
        <v>0</v>
      </c>
      <c r="BC291" s="89">
        <f>SAMPLES_chemphys!F294</f>
        <v>0</v>
      </c>
      <c r="BD291" s="89">
        <f>SAMPLES_chemphys!G294</f>
        <v>0</v>
      </c>
      <c r="BE291" s="89">
        <f>SAMPLES_chemphys!H294</f>
        <v>0</v>
      </c>
      <c r="BF291" s="89">
        <f>SAMPLES_chemphys!I294</f>
        <v>0</v>
      </c>
      <c r="BG291" s="89">
        <f>SAMPLES_chemphys!J294</f>
        <v>0</v>
      </c>
      <c r="BH291" s="89">
        <f>SAMPLES_chemphys!K294</f>
        <v>0</v>
      </c>
      <c r="BI291" s="89">
        <f>SAMPLES_chemphys!L294</f>
        <v>0</v>
      </c>
      <c r="BJ291" s="89">
        <f>SAMPLES_chemphys!M294</f>
        <v>0</v>
      </c>
      <c r="BK291" s="89">
        <f>SAMPLES_chemphys!N294</f>
        <v>0</v>
      </c>
      <c r="BL291" s="89">
        <f>SAMPLES_chemphys!O294</f>
        <v>0</v>
      </c>
      <c r="BM291" s="89">
        <f>SAMPLES_chemphys!P294</f>
        <v>0</v>
      </c>
      <c r="BN291" s="89">
        <f>SAMPLES_chemphys!Q294</f>
        <v>0</v>
      </c>
      <c r="BO291" s="89">
        <f>SAMPLES_chemphys!R294</f>
        <v>0</v>
      </c>
      <c r="BP291" s="89">
        <f>SAMPLES_chemphys!S294</f>
        <v>0</v>
      </c>
      <c r="BQ291" s="89">
        <f>SAMPLES_chemphys!T294</f>
        <v>0</v>
      </c>
      <c r="BR291" s="89">
        <f>SAMPLES_chemphys!U294</f>
        <v>0</v>
      </c>
      <c r="BS291" s="89">
        <f>SAMPLES_chemphys!V294</f>
        <v>0</v>
      </c>
      <c r="BT291" s="89">
        <f>SAMPLES_chemphys!W294</f>
        <v>0</v>
      </c>
      <c r="BU291" s="89">
        <f>SAMPLES_chemphys!X294</f>
        <v>0</v>
      </c>
      <c r="BV291" s="89">
        <f>SAMPLES_chemphys!Y294</f>
        <v>0</v>
      </c>
      <c r="BW291" s="89">
        <f>SAMPLES_chemphys!Z294</f>
        <v>0</v>
      </c>
      <c r="BX291" s="89">
        <f>SAMPLES_chemphys!AA294</f>
        <v>0</v>
      </c>
      <c r="BY291" s="89">
        <f>SAMPLES_chemphys!AB294</f>
        <v>0</v>
      </c>
      <c r="BZ291" s="89">
        <f>SAMPLES_chemphys!AC294</f>
        <v>0</v>
      </c>
      <c r="CA291" s="89">
        <f>SAMPLES_chemphys!AD294</f>
        <v>0</v>
      </c>
      <c r="CB291" s="89">
        <f>SAMPLES_chemphys!AE294</f>
        <v>0</v>
      </c>
      <c r="CC291" s="89">
        <f>SAMPLES_chemphys!AF294</f>
        <v>0</v>
      </c>
      <c r="CD291" s="89">
        <f>SAMPLES_chemphys!AG294</f>
        <v>0</v>
      </c>
      <c r="CE291" s="89">
        <f>SEQUENCING!X294</f>
        <v>0</v>
      </c>
      <c r="CF291" s="89">
        <f>SEQUENCING!L294</f>
        <v>0</v>
      </c>
      <c r="CG291" s="89">
        <f>SEQUENCING!M294</f>
        <v>0</v>
      </c>
      <c r="CH291" s="89">
        <f>SEQUENCING!N294</f>
        <v>0</v>
      </c>
      <c r="CI291" s="89">
        <f>SEQUENCING!O294</f>
        <v>0</v>
      </c>
      <c r="CJ291" s="89">
        <f>SEQUENCING!P294</f>
        <v>0</v>
      </c>
      <c r="CK291" s="89">
        <f>SEQUENCING!Q294</f>
        <v>0</v>
      </c>
      <c r="CL291" s="89">
        <f>SEQUENCING!X294</f>
        <v>0</v>
      </c>
    </row>
    <row r="292">
      <c r="AE292" s="89">
        <f>SAMPLES_indiv!C295</f>
        <v>0</v>
      </c>
      <c r="AF292" s="89">
        <f>SAMPLES_indiv!D295</f>
        <v>0</v>
      </c>
      <c r="AG292" s="89">
        <f>SAMPLES_indiv!E295</f>
        <v>0</v>
      </c>
      <c r="AH292" s="89">
        <f>SAMPLES_indiv!F295</f>
        <v>0</v>
      </c>
      <c r="AI292" s="89">
        <f>SAMPLES_indiv!G295</f>
        <v>0</v>
      </c>
      <c r="AJ292" s="89">
        <f>SAMPLES_indiv!H295</f>
        <v>0</v>
      </c>
      <c r="AK292" s="89">
        <f>SAMPLES_indiv!I295</f>
        <v>0</v>
      </c>
      <c r="AL292" s="89">
        <f>SAMPLES_indiv!J295</f>
        <v>0</v>
      </c>
      <c r="AM292" s="89">
        <f>SAMPLES_indiv!K295</f>
        <v>0</v>
      </c>
      <c r="AN292" s="89">
        <f>SAMPLES_indiv!L295</f>
        <v>0</v>
      </c>
      <c r="AO292" s="89">
        <f>SAMPLES_indiv!M295</f>
        <v>0</v>
      </c>
      <c r="AP292" s="89">
        <f>SAMPLES_indiv!N295</f>
        <v>0</v>
      </c>
      <c r="AQ292" s="89">
        <f>SAMPLES_indiv!O295</f>
        <v>0</v>
      </c>
      <c r="AR292" s="89">
        <f>SAMPLES_indiv!P295</f>
        <v>0</v>
      </c>
      <c r="AS292" s="89">
        <f>SAMPLES_indiv!Q295</f>
        <v>0</v>
      </c>
      <c r="AT292" s="89">
        <f>SAMPLES_indiv!R295</f>
        <v>0</v>
      </c>
      <c r="AU292" s="89">
        <f>SAMPLES_indiv!S295</f>
        <v>0</v>
      </c>
      <c r="AV292" s="89">
        <f>SAMPLES_indiv!T295</f>
        <v>0</v>
      </c>
      <c r="AW292" s="89">
        <f>SAMPLES_indiv!U295</f>
        <v>0</v>
      </c>
      <c r="AX292" s="89">
        <f>SAMPLES_indiv!V295</f>
        <v>0</v>
      </c>
      <c r="AY292" s="89">
        <f>SAMPLES_indiv!W295</f>
        <v>0</v>
      </c>
      <c r="AZ292" s="89">
        <f>SAMPLES_chemphys!C295</f>
        <v>0</v>
      </c>
      <c r="BA292" s="89">
        <f>SAMPLES_chemphys!D295</f>
        <v>0</v>
      </c>
      <c r="BB292" s="89">
        <f>SAMPLES_chemphys!E295</f>
        <v>0</v>
      </c>
      <c r="BC292" s="89">
        <f>SAMPLES_chemphys!F295</f>
        <v>0</v>
      </c>
      <c r="BD292" s="89">
        <f>SAMPLES_chemphys!G295</f>
        <v>0</v>
      </c>
      <c r="BE292" s="89">
        <f>SAMPLES_chemphys!H295</f>
        <v>0</v>
      </c>
      <c r="BF292" s="89">
        <f>SAMPLES_chemphys!I295</f>
        <v>0</v>
      </c>
      <c r="BG292" s="89">
        <f>SAMPLES_chemphys!J295</f>
        <v>0</v>
      </c>
      <c r="BH292" s="89">
        <f>SAMPLES_chemphys!K295</f>
        <v>0</v>
      </c>
      <c r="BI292" s="89">
        <f>SAMPLES_chemphys!L295</f>
        <v>0</v>
      </c>
      <c r="BJ292" s="89">
        <f>SAMPLES_chemphys!M295</f>
        <v>0</v>
      </c>
      <c r="BK292" s="89">
        <f>SAMPLES_chemphys!N295</f>
        <v>0</v>
      </c>
      <c r="BL292" s="89">
        <f>SAMPLES_chemphys!O295</f>
        <v>0</v>
      </c>
      <c r="BM292" s="89">
        <f>SAMPLES_chemphys!P295</f>
        <v>0</v>
      </c>
      <c r="BN292" s="89">
        <f>SAMPLES_chemphys!Q295</f>
        <v>0</v>
      </c>
      <c r="BO292" s="89">
        <f>SAMPLES_chemphys!R295</f>
        <v>0</v>
      </c>
      <c r="BP292" s="89">
        <f>SAMPLES_chemphys!S295</f>
        <v>0</v>
      </c>
      <c r="BQ292" s="89">
        <f>SAMPLES_chemphys!T295</f>
        <v>0</v>
      </c>
      <c r="BR292" s="89">
        <f>SAMPLES_chemphys!U295</f>
        <v>0</v>
      </c>
      <c r="BS292" s="89">
        <f>SAMPLES_chemphys!V295</f>
        <v>0</v>
      </c>
      <c r="BT292" s="89">
        <f>SAMPLES_chemphys!W295</f>
        <v>0</v>
      </c>
      <c r="BU292" s="89">
        <f>SAMPLES_chemphys!X295</f>
        <v>0</v>
      </c>
      <c r="BV292" s="89">
        <f>SAMPLES_chemphys!Y295</f>
        <v>0</v>
      </c>
      <c r="BW292" s="89">
        <f>SAMPLES_chemphys!Z295</f>
        <v>0</v>
      </c>
      <c r="BX292" s="89">
        <f>SAMPLES_chemphys!AA295</f>
        <v>0</v>
      </c>
      <c r="BY292" s="89">
        <f>SAMPLES_chemphys!AB295</f>
        <v>0</v>
      </c>
      <c r="BZ292" s="89">
        <f>SAMPLES_chemphys!AC295</f>
        <v>0</v>
      </c>
      <c r="CA292" s="89">
        <f>SAMPLES_chemphys!AD295</f>
        <v>0</v>
      </c>
      <c r="CB292" s="89">
        <f>SAMPLES_chemphys!AE295</f>
        <v>0</v>
      </c>
      <c r="CC292" s="89">
        <f>SAMPLES_chemphys!AF295</f>
        <v>0</v>
      </c>
      <c r="CD292" s="89">
        <f>SAMPLES_chemphys!AG295</f>
        <v>0</v>
      </c>
      <c r="CE292" s="89">
        <f>SEQUENCING!X295</f>
        <v>0</v>
      </c>
      <c r="CF292" s="89">
        <f>SEQUENCING!L295</f>
        <v>0</v>
      </c>
      <c r="CG292" s="89">
        <f>SEQUENCING!M295</f>
        <v>0</v>
      </c>
      <c r="CH292" s="89">
        <f>SEQUENCING!N295</f>
        <v>0</v>
      </c>
      <c r="CI292" s="89">
        <f>SEQUENCING!O295</f>
        <v>0</v>
      </c>
      <c r="CJ292" s="89">
        <f>SEQUENCING!P295</f>
        <v>0</v>
      </c>
      <c r="CK292" s="89">
        <f>SEQUENCING!Q295</f>
        <v>0</v>
      </c>
      <c r="CL292" s="89">
        <f>SEQUENCING!X295</f>
        <v>0</v>
      </c>
    </row>
    <row r="293">
      <c r="AE293" s="89">
        <f>SAMPLES_indiv!C296</f>
        <v>0</v>
      </c>
      <c r="AF293" s="89">
        <f>SAMPLES_indiv!D296</f>
        <v>0</v>
      </c>
      <c r="AG293" s="89">
        <f>SAMPLES_indiv!E296</f>
        <v>0</v>
      </c>
      <c r="AH293" s="89">
        <f>SAMPLES_indiv!F296</f>
        <v>0</v>
      </c>
      <c r="AI293" s="89">
        <f>SAMPLES_indiv!G296</f>
        <v>0</v>
      </c>
      <c r="AJ293" s="89">
        <f>SAMPLES_indiv!H296</f>
        <v>0</v>
      </c>
      <c r="AK293" s="89">
        <f>SAMPLES_indiv!I296</f>
        <v>0</v>
      </c>
      <c r="AL293" s="89">
        <f>SAMPLES_indiv!J296</f>
        <v>0</v>
      </c>
      <c r="AM293" s="89">
        <f>SAMPLES_indiv!K296</f>
        <v>0</v>
      </c>
      <c r="AN293" s="89">
        <f>SAMPLES_indiv!L296</f>
        <v>0</v>
      </c>
      <c r="AO293" s="89">
        <f>SAMPLES_indiv!M296</f>
        <v>0</v>
      </c>
      <c r="AP293" s="89">
        <f>SAMPLES_indiv!N296</f>
        <v>0</v>
      </c>
      <c r="AQ293" s="89">
        <f>SAMPLES_indiv!O296</f>
        <v>0</v>
      </c>
      <c r="AR293" s="89">
        <f>SAMPLES_indiv!P296</f>
        <v>0</v>
      </c>
      <c r="AS293" s="89">
        <f>SAMPLES_indiv!Q296</f>
        <v>0</v>
      </c>
      <c r="AT293" s="89">
        <f>SAMPLES_indiv!R296</f>
        <v>0</v>
      </c>
      <c r="AU293" s="89">
        <f>SAMPLES_indiv!S296</f>
        <v>0</v>
      </c>
      <c r="AV293" s="89">
        <f>SAMPLES_indiv!T296</f>
        <v>0</v>
      </c>
      <c r="AW293" s="89">
        <f>SAMPLES_indiv!U296</f>
        <v>0</v>
      </c>
      <c r="AX293" s="89">
        <f>SAMPLES_indiv!V296</f>
        <v>0</v>
      </c>
      <c r="AY293" s="89">
        <f>SAMPLES_indiv!W296</f>
        <v>0</v>
      </c>
      <c r="AZ293" s="89">
        <f>SAMPLES_chemphys!C296</f>
        <v>0</v>
      </c>
      <c r="BA293" s="89">
        <f>SAMPLES_chemphys!D296</f>
        <v>0</v>
      </c>
      <c r="BB293" s="89">
        <f>SAMPLES_chemphys!E296</f>
        <v>0</v>
      </c>
      <c r="BC293" s="89">
        <f>SAMPLES_chemphys!F296</f>
        <v>0</v>
      </c>
      <c r="BD293" s="89">
        <f>SAMPLES_chemphys!G296</f>
        <v>0</v>
      </c>
      <c r="BE293" s="89">
        <f>SAMPLES_chemphys!H296</f>
        <v>0</v>
      </c>
      <c r="BF293" s="89">
        <f>SAMPLES_chemphys!I296</f>
        <v>0</v>
      </c>
      <c r="BG293" s="89">
        <f>SAMPLES_chemphys!J296</f>
        <v>0</v>
      </c>
      <c r="BH293" s="89">
        <f>SAMPLES_chemphys!K296</f>
        <v>0</v>
      </c>
      <c r="BI293" s="89">
        <f>SAMPLES_chemphys!L296</f>
        <v>0</v>
      </c>
      <c r="BJ293" s="89">
        <f>SAMPLES_chemphys!M296</f>
        <v>0</v>
      </c>
      <c r="BK293" s="89">
        <f>SAMPLES_chemphys!N296</f>
        <v>0</v>
      </c>
      <c r="BL293" s="89">
        <f>SAMPLES_chemphys!O296</f>
        <v>0</v>
      </c>
      <c r="BM293" s="89">
        <f>SAMPLES_chemphys!P296</f>
        <v>0</v>
      </c>
      <c r="BN293" s="89">
        <f>SAMPLES_chemphys!Q296</f>
        <v>0</v>
      </c>
      <c r="BO293" s="89">
        <f>SAMPLES_chemphys!R296</f>
        <v>0</v>
      </c>
      <c r="BP293" s="89">
        <f>SAMPLES_chemphys!S296</f>
        <v>0</v>
      </c>
      <c r="BQ293" s="89">
        <f>SAMPLES_chemphys!T296</f>
        <v>0</v>
      </c>
      <c r="BR293" s="89">
        <f>SAMPLES_chemphys!U296</f>
        <v>0</v>
      </c>
      <c r="BS293" s="89">
        <f>SAMPLES_chemphys!V296</f>
        <v>0</v>
      </c>
      <c r="BT293" s="89">
        <f>SAMPLES_chemphys!W296</f>
        <v>0</v>
      </c>
      <c r="BU293" s="89">
        <f>SAMPLES_chemphys!X296</f>
        <v>0</v>
      </c>
      <c r="BV293" s="89">
        <f>SAMPLES_chemphys!Y296</f>
        <v>0</v>
      </c>
      <c r="BW293" s="89">
        <f>SAMPLES_chemphys!Z296</f>
        <v>0</v>
      </c>
      <c r="BX293" s="89">
        <f>SAMPLES_chemphys!AA296</f>
        <v>0</v>
      </c>
      <c r="BY293" s="89">
        <f>SAMPLES_chemphys!AB296</f>
        <v>0</v>
      </c>
      <c r="BZ293" s="89">
        <f>SAMPLES_chemphys!AC296</f>
        <v>0</v>
      </c>
      <c r="CA293" s="89">
        <f>SAMPLES_chemphys!AD296</f>
        <v>0</v>
      </c>
      <c r="CB293" s="89">
        <f>SAMPLES_chemphys!AE296</f>
        <v>0</v>
      </c>
      <c r="CC293" s="89">
        <f>SAMPLES_chemphys!AF296</f>
        <v>0</v>
      </c>
      <c r="CD293" s="89">
        <f>SAMPLES_chemphys!AG296</f>
        <v>0</v>
      </c>
      <c r="CE293" s="89">
        <f>SEQUENCING!X296</f>
        <v>0</v>
      </c>
      <c r="CF293" s="89">
        <f>SEQUENCING!L296</f>
        <v>0</v>
      </c>
      <c r="CG293" s="89">
        <f>SEQUENCING!M296</f>
        <v>0</v>
      </c>
      <c r="CH293" s="89">
        <f>SEQUENCING!N296</f>
        <v>0</v>
      </c>
      <c r="CI293" s="89">
        <f>SEQUENCING!O296</f>
        <v>0</v>
      </c>
      <c r="CJ293" s="89">
        <f>SEQUENCING!P296</f>
        <v>0</v>
      </c>
      <c r="CK293" s="89">
        <f>SEQUENCING!Q296</f>
        <v>0</v>
      </c>
      <c r="CL293" s="89">
        <f>SEQUENCING!X296</f>
        <v>0</v>
      </c>
    </row>
    <row r="294">
      <c r="AE294" s="89">
        <f>SAMPLES_indiv!C297</f>
        <v>0</v>
      </c>
      <c r="AF294" s="89">
        <f>SAMPLES_indiv!D297</f>
        <v>0</v>
      </c>
      <c r="AG294" s="89">
        <f>SAMPLES_indiv!E297</f>
        <v>0</v>
      </c>
      <c r="AH294" s="89">
        <f>SAMPLES_indiv!F297</f>
        <v>0</v>
      </c>
      <c r="AI294" s="89">
        <f>SAMPLES_indiv!G297</f>
        <v>0</v>
      </c>
      <c r="AJ294" s="89">
        <f>SAMPLES_indiv!H297</f>
        <v>0</v>
      </c>
      <c r="AK294" s="89">
        <f>SAMPLES_indiv!I297</f>
        <v>0</v>
      </c>
      <c r="AL294" s="89">
        <f>SAMPLES_indiv!J297</f>
        <v>0</v>
      </c>
      <c r="AM294" s="89">
        <f>SAMPLES_indiv!K297</f>
        <v>0</v>
      </c>
      <c r="AN294" s="89">
        <f>SAMPLES_indiv!L297</f>
        <v>0</v>
      </c>
      <c r="AO294" s="89">
        <f>SAMPLES_indiv!M297</f>
        <v>0</v>
      </c>
      <c r="AP294" s="89">
        <f>SAMPLES_indiv!N297</f>
        <v>0</v>
      </c>
      <c r="AQ294" s="89">
        <f>SAMPLES_indiv!O297</f>
        <v>0</v>
      </c>
      <c r="AR294" s="89">
        <f>SAMPLES_indiv!P297</f>
        <v>0</v>
      </c>
      <c r="AS294" s="89">
        <f>SAMPLES_indiv!Q297</f>
        <v>0</v>
      </c>
      <c r="AT294" s="89">
        <f>SAMPLES_indiv!R297</f>
        <v>0</v>
      </c>
      <c r="AU294" s="89">
        <f>SAMPLES_indiv!S297</f>
        <v>0</v>
      </c>
      <c r="AV294" s="89">
        <f>SAMPLES_indiv!T297</f>
        <v>0</v>
      </c>
      <c r="AW294" s="89">
        <f>SAMPLES_indiv!U297</f>
        <v>0</v>
      </c>
      <c r="AX294" s="89">
        <f>SAMPLES_indiv!V297</f>
        <v>0</v>
      </c>
      <c r="AY294" s="89">
        <f>SAMPLES_indiv!W297</f>
        <v>0</v>
      </c>
      <c r="AZ294" s="89">
        <f>SAMPLES_chemphys!C297</f>
        <v>0</v>
      </c>
      <c r="BA294" s="89">
        <f>SAMPLES_chemphys!D297</f>
        <v>0</v>
      </c>
      <c r="BB294" s="89">
        <f>SAMPLES_chemphys!E297</f>
        <v>0</v>
      </c>
      <c r="BC294" s="89">
        <f>SAMPLES_chemphys!F297</f>
        <v>0</v>
      </c>
      <c r="BD294" s="89">
        <f>SAMPLES_chemphys!G297</f>
        <v>0</v>
      </c>
      <c r="BE294" s="89">
        <f>SAMPLES_chemphys!H297</f>
        <v>0</v>
      </c>
      <c r="BF294" s="89">
        <f>SAMPLES_chemphys!I297</f>
        <v>0</v>
      </c>
      <c r="BG294" s="89">
        <f>SAMPLES_chemphys!J297</f>
        <v>0</v>
      </c>
      <c r="BH294" s="89">
        <f>SAMPLES_chemphys!K297</f>
        <v>0</v>
      </c>
      <c r="BI294" s="89">
        <f>SAMPLES_chemphys!L297</f>
        <v>0</v>
      </c>
      <c r="BJ294" s="89">
        <f>SAMPLES_chemphys!M297</f>
        <v>0</v>
      </c>
      <c r="BK294" s="89">
        <f>SAMPLES_chemphys!N297</f>
        <v>0</v>
      </c>
      <c r="BL294" s="89">
        <f>SAMPLES_chemphys!O297</f>
        <v>0</v>
      </c>
      <c r="BM294" s="89">
        <f>SAMPLES_chemphys!P297</f>
        <v>0</v>
      </c>
      <c r="BN294" s="89">
        <f>SAMPLES_chemphys!Q297</f>
        <v>0</v>
      </c>
      <c r="BO294" s="89">
        <f>SAMPLES_chemphys!R297</f>
        <v>0</v>
      </c>
      <c r="BP294" s="89">
        <f>SAMPLES_chemphys!S297</f>
        <v>0</v>
      </c>
      <c r="BQ294" s="89">
        <f>SAMPLES_chemphys!T297</f>
        <v>0</v>
      </c>
      <c r="BR294" s="89">
        <f>SAMPLES_chemphys!U297</f>
        <v>0</v>
      </c>
      <c r="BS294" s="89">
        <f>SAMPLES_chemphys!V297</f>
        <v>0</v>
      </c>
      <c r="BT294" s="89">
        <f>SAMPLES_chemphys!W297</f>
        <v>0</v>
      </c>
      <c r="BU294" s="89">
        <f>SAMPLES_chemphys!X297</f>
        <v>0</v>
      </c>
      <c r="BV294" s="89">
        <f>SAMPLES_chemphys!Y297</f>
        <v>0</v>
      </c>
      <c r="BW294" s="89">
        <f>SAMPLES_chemphys!Z297</f>
        <v>0</v>
      </c>
      <c r="BX294" s="89">
        <f>SAMPLES_chemphys!AA297</f>
        <v>0</v>
      </c>
      <c r="BY294" s="89">
        <f>SAMPLES_chemphys!AB297</f>
        <v>0</v>
      </c>
      <c r="BZ294" s="89">
        <f>SAMPLES_chemphys!AC297</f>
        <v>0</v>
      </c>
      <c r="CA294" s="89">
        <f>SAMPLES_chemphys!AD297</f>
        <v>0</v>
      </c>
      <c r="CB294" s="89">
        <f>SAMPLES_chemphys!AE297</f>
        <v>0</v>
      </c>
      <c r="CC294" s="89">
        <f>SAMPLES_chemphys!AF297</f>
        <v>0</v>
      </c>
      <c r="CD294" s="89">
        <f>SAMPLES_chemphys!AG297</f>
        <v>0</v>
      </c>
      <c r="CE294" s="89">
        <f>SEQUENCING!X297</f>
        <v>0</v>
      </c>
      <c r="CF294" s="89">
        <f>SEQUENCING!L297</f>
        <v>0</v>
      </c>
      <c r="CG294" s="89">
        <f>SEQUENCING!M297</f>
        <v>0</v>
      </c>
      <c r="CH294" s="89">
        <f>SEQUENCING!N297</f>
        <v>0</v>
      </c>
      <c r="CI294" s="89">
        <f>SEQUENCING!O297</f>
        <v>0</v>
      </c>
      <c r="CJ294" s="89">
        <f>SEQUENCING!P297</f>
        <v>0</v>
      </c>
      <c r="CK294" s="89">
        <f>SEQUENCING!Q297</f>
        <v>0</v>
      </c>
      <c r="CL294" s="89">
        <f>SEQUENCING!X297</f>
        <v>0</v>
      </c>
    </row>
    <row r="295">
      <c r="AE295" s="89">
        <f>SAMPLES_indiv!C298</f>
        <v>0</v>
      </c>
      <c r="AF295" s="89">
        <f>SAMPLES_indiv!D298</f>
        <v>0</v>
      </c>
      <c r="AG295" s="89">
        <f>SAMPLES_indiv!E298</f>
        <v>0</v>
      </c>
      <c r="AH295" s="89">
        <f>SAMPLES_indiv!F298</f>
        <v>0</v>
      </c>
      <c r="AI295" s="89">
        <f>SAMPLES_indiv!G298</f>
        <v>0</v>
      </c>
      <c r="AJ295" s="89">
        <f>SAMPLES_indiv!H298</f>
        <v>0</v>
      </c>
      <c r="AK295" s="89">
        <f>SAMPLES_indiv!I298</f>
        <v>0</v>
      </c>
      <c r="AL295" s="89">
        <f>SAMPLES_indiv!J298</f>
        <v>0</v>
      </c>
      <c r="AM295" s="89">
        <f>SAMPLES_indiv!K298</f>
        <v>0</v>
      </c>
      <c r="AN295" s="89">
        <f>SAMPLES_indiv!L298</f>
        <v>0</v>
      </c>
      <c r="AO295" s="89">
        <f>SAMPLES_indiv!M298</f>
        <v>0</v>
      </c>
      <c r="AP295" s="89">
        <f>SAMPLES_indiv!N298</f>
        <v>0</v>
      </c>
      <c r="AQ295" s="89">
        <f>SAMPLES_indiv!O298</f>
        <v>0</v>
      </c>
      <c r="AR295" s="89">
        <f>SAMPLES_indiv!P298</f>
        <v>0</v>
      </c>
      <c r="AS295" s="89">
        <f>SAMPLES_indiv!Q298</f>
        <v>0</v>
      </c>
      <c r="AT295" s="89">
        <f>SAMPLES_indiv!R298</f>
        <v>0</v>
      </c>
      <c r="AU295" s="89">
        <f>SAMPLES_indiv!S298</f>
        <v>0</v>
      </c>
      <c r="AV295" s="89">
        <f>SAMPLES_indiv!T298</f>
        <v>0</v>
      </c>
      <c r="AW295" s="89">
        <f>SAMPLES_indiv!U298</f>
        <v>0</v>
      </c>
      <c r="AX295" s="89">
        <f>SAMPLES_indiv!V298</f>
        <v>0</v>
      </c>
      <c r="AY295" s="89">
        <f>SAMPLES_indiv!W298</f>
        <v>0</v>
      </c>
      <c r="AZ295" s="89">
        <f>SAMPLES_chemphys!C298</f>
        <v>0</v>
      </c>
      <c r="BA295" s="89">
        <f>SAMPLES_chemphys!D298</f>
        <v>0</v>
      </c>
      <c r="BB295" s="89">
        <f>SAMPLES_chemphys!E298</f>
        <v>0</v>
      </c>
      <c r="BC295" s="89">
        <f>SAMPLES_chemphys!F298</f>
        <v>0</v>
      </c>
      <c r="BD295" s="89">
        <f>SAMPLES_chemphys!G298</f>
        <v>0</v>
      </c>
      <c r="BE295" s="89">
        <f>SAMPLES_chemphys!H298</f>
        <v>0</v>
      </c>
      <c r="BF295" s="89">
        <f>SAMPLES_chemphys!I298</f>
        <v>0</v>
      </c>
      <c r="BG295" s="89">
        <f>SAMPLES_chemphys!J298</f>
        <v>0</v>
      </c>
      <c r="BH295" s="89">
        <f>SAMPLES_chemphys!K298</f>
        <v>0</v>
      </c>
      <c r="BI295" s="89">
        <f>SAMPLES_chemphys!L298</f>
        <v>0</v>
      </c>
      <c r="BJ295" s="89">
        <f>SAMPLES_chemphys!M298</f>
        <v>0</v>
      </c>
      <c r="BK295" s="89">
        <f>SAMPLES_chemphys!N298</f>
        <v>0</v>
      </c>
      <c r="BL295" s="89">
        <f>SAMPLES_chemphys!O298</f>
        <v>0</v>
      </c>
      <c r="BM295" s="89">
        <f>SAMPLES_chemphys!P298</f>
        <v>0</v>
      </c>
      <c r="BN295" s="89">
        <f>SAMPLES_chemphys!Q298</f>
        <v>0</v>
      </c>
      <c r="BO295" s="89">
        <f>SAMPLES_chemphys!R298</f>
        <v>0</v>
      </c>
      <c r="BP295" s="89">
        <f>SAMPLES_chemphys!S298</f>
        <v>0</v>
      </c>
      <c r="BQ295" s="89">
        <f>SAMPLES_chemphys!T298</f>
        <v>0</v>
      </c>
      <c r="BR295" s="89">
        <f>SAMPLES_chemphys!U298</f>
        <v>0</v>
      </c>
      <c r="BS295" s="89">
        <f>SAMPLES_chemphys!V298</f>
        <v>0</v>
      </c>
      <c r="BT295" s="89">
        <f>SAMPLES_chemphys!W298</f>
        <v>0</v>
      </c>
      <c r="BU295" s="89">
        <f>SAMPLES_chemphys!X298</f>
        <v>0</v>
      </c>
      <c r="BV295" s="89">
        <f>SAMPLES_chemphys!Y298</f>
        <v>0</v>
      </c>
      <c r="BW295" s="89">
        <f>SAMPLES_chemphys!Z298</f>
        <v>0</v>
      </c>
      <c r="BX295" s="89">
        <f>SAMPLES_chemphys!AA298</f>
        <v>0</v>
      </c>
      <c r="BY295" s="89">
        <f>SAMPLES_chemphys!AB298</f>
        <v>0</v>
      </c>
      <c r="BZ295" s="89">
        <f>SAMPLES_chemphys!AC298</f>
        <v>0</v>
      </c>
      <c r="CA295" s="89">
        <f>SAMPLES_chemphys!AD298</f>
        <v>0</v>
      </c>
      <c r="CB295" s="89">
        <f>SAMPLES_chemphys!AE298</f>
        <v>0</v>
      </c>
      <c r="CC295" s="89">
        <f>SAMPLES_chemphys!AF298</f>
        <v>0</v>
      </c>
      <c r="CD295" s="89">
        <f>SAMPLES_chemphys!AG298</f>
        <v>0</v>
      </c>
      <c r="CE295" s="89">
        <f>SEQUENCING!X298</f>
        <v>0</v>
      </c>
      <c r="CF295" s="89">
        <f>SEQUENCING!L298</f>
        <v>0</v>
      </c>
      <c r="CG295" s="89">
        <f>SEQUENCING!M298</f>
        <v>0</v>
      </c>
      <c r="CH295" s="89">
        <f>SEQUENCING!N298</f>
        <v>0</v>
      </c>
      <c r="CI295" s="89">
        <f>SEQUENCING!O298</f>
        <v>0</v>
      </c>
      <c r="CJ295" s="89">
        <f>SEQUENCING!P298</f>
        <v>0</v>
      </c>
      <c r="CK295" s="89">
        <f>SEQUENCING!Q298</f>
        <v>0</v>
      </c>
      <c r="CL295" s="89">
        <f>SEQUENCING!X298</f>
        <v>0</v>
      </c>
    </row>
    <row r="296">
      <c r="AE296" s="89">
        <f>SAMPLES_indiv!C299</f>
        <v>0</v>
      </c>
      <c r="AF296" s="89">
        <f>SAMPLES_indiv!D299</f>
        <v>0</v>
      </c>
      <c r="AG296" s="89">
        <f>SAMPLES_indiv!E299</f>
        <v>0</v>
      </c>
      <c r="AH296" s="89">
        <f>SAMPLES_indiv!F299</f>
        <v>0</v>
      </c>
      <c r="AI296" s="89">
        <f>SAMPLES_indiv!G299</f>
        <v>0</v>
      </c>
      <c r="AJ296" s="89">
        <f>SAMPLES_indiv!H299</f>
        <v>0</v>
      </c>
      <c r="AK296" s="89">
        <f>SAMPLES_indiv!I299</f>
        <v>0</v>
      </c>
      <c r="AL296" s="89">
        <f>SAMPLES_indiv!J299</f>
        <v>0</v>
      </c>
      <c r="AM296" s="89">
        <f>SAMPLES_indiv!K299</f>
        <v>0</v>
      </c>
      <c r="AN296" s="89">
        <f>SAMPLES_indiv!L299</f>
        <v>0</v>
      </c>
      <c r="AO296" s="89">
        <f>SAMPLES_indiv!M299</f>
        <v>0</v>
      </c>
      <c r="AP296" s="89">
        <f>SAMPLES_indiv!N299</f>
        <v>0</v>
      </c>
      <c r="AQ296" s="89">
        <f>SAMPLES_indiv!O299</f>
        <v>0</v>
      </c>
      <c r="AR296" s="89">
        <f>SAMPLES_indiv!P299</f>
        <v>0</v>
      </c>
      <c r="AS296" s="89">
        <f>SAMPLES_indiv!Q299</f>
        <v>0</v>
      </c>
      <c r="AT296" s="89">
        <f>SAMPLES_indiv!R299</f>
        <v>0</v>
      </c>
      <c r="AU296" s="89">
        <f>SAMPLES_indiv!S299</f>
        <v>0</v>
      </c>
      <c r="AV296" s="89">
        <f>SAMPLES_indiv!T299</f>
        <v>0</v>
      </c>
      <c r="AW296" s="89">
        <f>SAMPLES_indiv!U299</f>
        <v>0</v>
      </c>
      <c r="AX296" s="89">
        <f>SAMPLES_indiv!V299</f>
        <v>0</v>
      </c>
      <c r="AY296" s="89">
        <f>SAMPLES_indiv!W299</f>
        <v>0</v>
      </c>
      <c r="AZ296" s="89">
        <f>SAMPLES_chemphys!C299</f>
        <v>0</v>
      </c>
      <c r="BA296" s="89">
        <f>SAMPLES_chemphys!D299</f>
        <v>0</v>
      </c>
      <c r="BB296" s="89">
        <f>SAMPLES_chemphys!E299</f>
        <v>0</v>
      </c>
      <c r="BC296" s="89">
        <f>SAMPLES_chemphys!F299</f>
        <v>0</v>
      </c>
      <c r="BD296" s="89">
        <f>SAMPLES_chemphys!G299</f>
        <v>0</v>
      </c>
      <c r="BE296" s="89">
        <f>SAMPLES_chemphys!H299</f>
        <v>0</v>
      </c>
      <c r="BF296" s="89">
        <f>SAMPLES_chemphys!I299</f>
        <v>0</v>
      </c>
      <c r="BG296" s="89">
        <f>SAMPLES_chemphys!J299</f>
        <v>0</v>
      </c>
      <c r="BH296" s="89">
        <f>SAMPLES_chemphys!K299</f>
        <v>0</v>
      </c>
      <c r="BI296" s="89">
        <f>SAMPLES_chemphys!L299</f>
        <v>0</v>
      </c>
      <c r="BJ296" s="89">
        <f>SAMPLES_chemphys!M299</f>
        <v>0</v>
      </c>
      <c r="BK296" s="89">
        <f>SAMPLES_chemphys!N299</f>
        <v>0</v>
      </c>
      <c r="BL296" s="89">
        <f>SAMPLES_chemphys!O299</f>
        <v>0</v>
      </c>
      <c r="BM296" s="89">
        <f>SAMPLES_chemphys!P299</f>
        <v>0</v>
      </c>
      <c r="BN296" s="89">
        <f>SAMPLES_chemphys!Q299</f>
        <v>0</v>
      </c>
      <c r="BO296" s="89">
        <f>SAMPLES_chemphys!R299</f>
        <v>0</v>
      </c>
      <c r="BP296" s="89">
        <f>SAMPLES_chemphys!S299</f>
        <v>0</v>
      </c>
      <c r="BQ296" s="89">
        <f>SAMPLES_chemphys!T299</f>
        <v>0</v>
      </c>
      <c r="BR296" s="89">
        <f>SAMPLES_chemphys!U299</f>
        <v>0</v>
      </c>
      <c r="BS296" s="89">
        <f>SAMPLES_chemphys!V299</f>
        <v>0</v>
      </c>
      <c r="BT296" s="89">
        <f>SAMPLES_chemphys!W299</f>
        <v>0</v>
      </c>
      <c r="BU296" s="89">
        <f>SAMPLES_chemphys!X299</f>
        <v>0</v>
      </c>
      <c r="BV296" s="89">
        <f>SAMPLES_chemphys!Y299</f>
        <v>0</v>
      </c>
      <c r="BW296" s="89">
        <f>SAMPLES_chemphys!Z299</f>
        <v>0</v>
      </c>
      <c r="BX296" s="89">
        <f>SAMPLES_chemphys!AA299</f>
        <v>0</v>
      </c>
      <c r="BY296" s="89">
        <f>SAMPLES_chemphys!AB299</f>
        <v>0</v>
      </c>
      <c r="BZ296" s="89">
        <f>SAMPLES_chemphys!AC299</f>
        <v>0</v>
      </c>
      <c r="CA296" s="89">
        <f>SAMPLES_chemphys!AD299</f>
        <v>0</v>
      </c>
      <c r="CB296" s="89">
        <f>SAMPLES_chemphys!AE299</f>
        <v>0</v>
      </c>
      <c r="CC296" s="89">
        <f>SAMPLES_chemphys!AF299</f>
        <v>0</v>
      </c>
      <c r="CD296" s="89">
        <f>SAMPLES_chemphys!AG299</f>
        <v>0</v>
      </c>
      <c r="CE296" s="89">
        <f>SEQUENCING!X299</f>
        <v>0</v>
      </c>
      <c r="CF296" s="89">
        <f>SEQUENCING!L299</f>
        <v>0</v>
      </c>
      <c r="CG296" s="89">
        <f>SEQUENCING!M299</f>
        <v>0</v>
      </c>
      <c r="CH296" s="89">
        <f>SEQUENCING!N299</f>
        <v>0</v>
      </c>
      <c r="CI296" s="89">
        <f>SEQUENCING!O299</f>
        <v>0</v>
      </c>
      <c r="CJ296" s="89">
        <f>SEQUENCING!P299</f>
        <v>0</v>
      </c>
      <c r="CK296" s="89">
        <f>SEQUENCING!Q299</f>
        <v>0</v>
      </c>
      <c r="CL296" s="89">
        <f>SEQUENCING!X299</f>
        <v>0</v>
      </c>
    </row>
    <row r="297">
      <c r="AE297" s="89">
        <f>SAMPLES_indiv!C300</f>
        <v>0</v>
      </c>
      <c r="AF297" s="89">
        <f>SAMPLES_indiv!D300</f>
        <v>0</v>
      </c>
      <c r="AG297" s="89">
        <f>SAMPLES_indiv!E300</f>
        <v>0</v>
      </c>
      <c r="AH297" s="89">
        <f>SAMPLES_indiv!F300</f>
        <v>0</v>
      </c>
      <c r="AI297" s="89">
        <f>SAMPLES_indiv!G300</f>
        <v>0</v>
      </c>
      <c r="AJ297" s="89">
        <f>SAMPLES_indiv!H300</f>
        <v>0</v>
      </c>
      <c r="AK297" s="89">
        <f>SAMPLES_indiv!I300</f>
        <v>0</v>
      </c>
      <c r="AL297" s="89">
        <f>SAMPLES_indiv!J300</f>
        <v>0</v>
      </c>
      <c r="AM297" s="89">
        <f>SAMPLES_indiv!K300</f>
        <v>0</v>
      </c>
      <c r="AN297" s="89">
        <f>SAMPLES_indiv!L300</f>
        <v>0</v>
      </c>
      <c r="AO297" s="89">
        <f>SAMPLES_indiv!M300</f>
        <v>0</v>
      </c>
      <c r="AP297" s="89">
        <f>SAMPLES_indiv!N300</f>
        <v>0</v>
      </c>
      <c r="AQ297" s="89">
        <f>SAMPLES_indiv!O300</f>
        <v>0</v>
      </c>
      <c r="AR297" s="89">
        <f>SAMPLES_indiv!P300</f>
        <v>0</v>
      </c>
      <c r="AS297" s="89">
        <f>SAMPLES_indiv!Q300</f>
        <v>0</v>
      </c>
      <c r="AT297" s="89">
        <f>SAMPLES_indiv!R300</f>
        <v>0</v>
      </c>
      <c r="AU297" s="89">
        <f>SAMPLES_indiv!S300</f>
        <v>0</v>
      </c>
      <c r="AV297" s="89">
        <f>SAMPLES_indiv!T300</f>
        <v>0</v>
      </c>
      <c r="AW297" s="89">
        <f>SAMPLES_indiv!U300</f>
        <v>0</v>
      </c>
      <c r="AX297" s="89">
        <f>SAMPLES_indiv!V300</f>
        <v>0</v>
      </c>
      <c r="AY297" s="89">
        <f>SAMPLES_indiv!W300</f>
        <v>0</v>
      </c>
      <c r="AZ297" s="89">
        <f>SAMPLES_chemphys!C300</f>
        <v>0</v>
      </c>
      <c r="BA297" s="89">
        <f>SAMPLES_chemphys!D300</f>
        <v>0</v>
      </c>
      <c r="BB297" s="89">
        <f>SAMPLES_chemphys!E300</f>
        <v>0</v>
      </c>
      <c r="BC297" s="89">
        <f>SAMPLES_chemphys!F300</f>
        <v>0</v>
      </c>
      <c r="BD297" s="89">
        <f>SAMPLES_chemphys!G300</f>
        <v>0</v>
      </c>
      <c r="BE297" s="89">
        <f>SAMPLES_chemphys!H300</f>
        <v>0</v>
      </c>
      <c r="BF297" s="89">
        <f>SAMPLES_chemphys!I300</f>
        <v>0</v>
      </c>
      <c r="BG297" s="89">
        <f>SAMPLES_chemphys!J300</f>
        <v>0</v>
      </c>
      <c r="BH297" s="89">
        <f>SAMPLES_chemphys!K300</f>
        <v>0</v>
      </c>
      <c r="BI297" s="89">
        <f>SAMPLES_chemphys!L300</f>
        <v>0</v>
      </c>
      <c r="BJ297" s="89">
        <f>SAMPLES_chemphys!M300</f>
        <v>0</v>
      </c>
      <c r="BK297" s="89">
        <f>SAMPLES_chemphys!N300</f>
        <v>0</v>
      </c>
      <c r="BL297" s="89">
        <f>SAMPLES_chemphys!O300</f>
        <v>0</v>
      </c>
      <c r="BM297" s="89">
        <f>SAMPLES_chemphys!P300</f>
        <v>0</v>
      </c>
      <c r="BN297" s="89">
        <f>SAMPLES_chemphys!Q300</f>
        <v>0</v>
      </c>
      <c r="BO297" s="89">
        <f>SAMPLES_chemphys!R300</f>
        <v>0</v>
      </c>
      <c r="BP297" s="89">
        <f>SAMPLES_chemphys!S300</f>
        <v>0</v>
      </c>
      <c r="BQ297" s="89">
        <f>SAMPLES_chemphys!T300</f>
        <v>0</v>
      </c>
      <c r="BR297" s="89">
        <f>SAMPLES_chemphys!U300</f>
        <v>0</v>
      </c>
      <c r="BS297" s="89">
        <f>SAMPLES_chemphys!V300</f>
        <v>0</v>
      </c>
      <c r="BT297" s="89">
        <f>SAMPLES_chemphys!W300</f>
        <v>0</v>
      </c>
      <c r="BU297" s="89">
        <f>SAMPLES_chemphys!X300</f>
        <v>0</v>
      </c>
      <c r="BV297" s="89">
        <f>SAMPLES_chemphys!Y300</f>
        <v>0</v>
      </c>
      <c r="BW297" s="89">
        <f>SAMPLES_chemphys!Z300</f>
        <v>0</v>
      </c>
      <c r="BX297" s="89">
        <f>SAMPLES_chemphys!AA300</f>
        <v>0</v>
      </c>
      <c r="BY297" s="89">
        <f>SAMPLES_chemphys!AB300</f>
        <v>0</v>
      </c>
      <c r="BZ297" s="89">
        <f>SAMPLES_chemphys!AC300</f>
        <v>0</v>
      </c>
      <c r="CA297" s="89">
        <f>SAMPLES_chemphys!AD300</f>
        <v>0</v>
      </c>
      <c r="CB297" s="89">
        <f>SAMPLES_chemphys!AE300</f>
        <v>0</v>
      </c>
      <c r="CC297" s="89">
        <f>SAMPLES_chemphys!AF300</f>
        <v>0</v>
      </c>
      <c r="CD297" s="89">
        <f>SAMPLES_chemphys!AG300</f>
        <v>0</v>
      </c>
      <c r="CE297" s="89">
        <f>SEQUENCING!X300</f>
        <v>0</v>
      </c>
      <c r="CF297" s="89">
        <f>SEQUENCING!L300</f>
        <v>0</v>
      </c>
      <c r="CG297" s="89">
        <f>SEQUENCING!M300</f>
        <v>0</v>
      </c>
      <c r="CH297" s="89">
        <f>SEQUENCING!N300</f>
        <v>0</v>
      </c>
      <c r="CI297" s="89">
        <f>SEQUENCING!O300</f>
        <v>0</v>
      </c>
      <c r="CJ297" s="89">
        <f>SEQUENCING!P300</f>
        <v>0</v>
      </c>
      <c r="CK297" s="89">
        <f>SEQUENCING!Q300</f>
        <v>0</v>
      </c>
      <c r="CL297" s="89">
        <f>SEQUENCING!X300</f>
        <v>0</v>
      </c>
    </row>
    <row r="298">
      <c r="AE298" s="89">
        <f>SAMPLES_indiv!C301</f>
        <v>0</v>
      </c>
      <c r="AF298" s="89">
        <f>SAMPLES_indiv!D301</f>
        <v>0</v>
      </c>
      <c r="AG298" s="89">
        <f>SAMPLES_indiv!E301</f>
        <v>0</v>
      </c>
      <c r="AH298" s="89">
        <f>SAMPLES_indiv!F301</f>
        <v>0</v>
      </c>
      <c r="AI298" s="89">
        <f>SAMPLES_indiv!G301</f>
        <v>0</v>
      </c>
      <c r="AJ298" s="89">
        <f>SAMPLES_indiv!H301</f>
        <v>0</v>
      </c>
      <c r="AK298" s="89">
        <f>SAMPLES_indiv!I301</f>
        <v>0</v>
      </c>
      <c r="AL298" s="89">
        <f>SAMPLES_indiv!J301</f>
        <v>0</v>
      </c>
      <c r="AM298" s="89">
        <f>SAMPLES_indiv!K301</f>
        <v>0</v>
      </c>
      <c r="AN298" s="89">
        <f>SAMPLES_indiv!L301</f>
        <v>0</v>
      </c>
      <c r="AO298" s="89">
        <f>SAMPLES_indiv!M301</f>
        <v>0</v>
      </c>
      <c r="AP298" s="89">
        <f>SAMPLES_indiv!N301</f>
        <v>0</v>
      </c>
      <c r="AQ298" s="89">
        <f>SAMPLES_indiv!O301</f>
        <v>0</v>
      </c>
      <c r="AR298" s="89">
        <f>SAMPLES_indiv!P301</f>
        <v>0</v>
      </c>
      <c r="AS298" s="89">
        <f>SAMPLES_indiv!Q301</f>
        <v>0</v>
      </c>
      <c r="AT298" s="89">
        <f>SAMPLES_indiv!R301</f>
        <v>0</v>
      </c>
      <c r="AU298" s="89">
        <f>SAMPLES_indiv!S301</f>
        <v>0</v>
      </c>
      <c r="AV298" s="89">
        <f>SAMPLES_indiv!T301</f>
        <v>0</v>
      </c>
      <c r="AW298" s="89">
        <f>SAMPLES_indiv!U301</f>
        <v>0</v>
      </c>
      <c r="AX298" s="89">
        <f>SAMPLES_indiv!V301</f>
        <v>0</v>
      </c>
      <c r="AY298" s="89">
        <f>SAMPLES_indiv!W301</f>
        <v>0</v>
      </c>
      <c r="AZ298" s="89">
        <f>SAMPLES_chemphys!C301</f>
        <v>0</v>
      </c>
      <c r="BA298" s="89">
        <f>SAMPLES_chemphys!D301</f>
        <v>0</v>
      </c>
      <c r="BB298" s="89">
        <f>SAMPLES_chemphys!E301</f>
        <v>0</v>
      </c>
      <c r="BC298" s="89">
        <f>SAMPLES_chemphys!F301</f>
        <v>0</v>
      </c>
      <c r="BD298" s="89">
        <f>SAMPLES_chemphys!G301</f>
        <v>0</v>
      </c>
      <c r="BE298" s="89">
        <f>SAMPLES_chemphys!H301</f>
        <v>0</v>
      </c>
      <c r="BF298" s="89">
        <f>SAMPLES_chemphys!I301</f>
        <v>0</v>
      </c>
      <c r="BG298" s="89">
        <f>SAMPLES_chemphys!J301</f>
        <v>0</v>
      </c>
      <c r="BH298" s="89">
        <f>SAMPLES_chemphys!K301</f>
        <v>0</v>
      </c>
      <c r="BI298" s="89">
        <f>SAMPLES_chemphys!L301</f>
        <v>0</v>
      </c>
      <c r="BJ298" s="89">
        <f>SAMPLES_chemphys!M301</f>
        <v>0</v>
      </c>
      <c r="BK298" s="89">
        <f>SAMPLES_chemphys!N301</f>
        <v>0</v>
      </c>
      <c r="BL298" s="89">
        <f>SAMPLES_chemphys!O301</f>
        <v>0</v>
      </c>
      <c r="BM298" s="89">
        <f>SAMPLES_chemphys!P301</f>
        <v>0</v>
      </c>
      <c r="BN298" s="89">
        <f>SAMPLES_chemphys!Q301</f>
        <v>0</v>
      </c>
      <c r="BO298" s="89">
        <f>SAMPLES_chemphys!R301</f>
        <v>0</v>
      </c>
      <c r="BP298" s="89">
        <f>SAMPLES_chemphys!S301</f>
        <v>0</v>
      </c>
      <c r="BQ298" s="89">
        <f>SAMPLES_chemphys!T301</f>
        <v>0</v>
      </c>
      <c r="BR298" s="89">
        <f>SAMPLES_chemphys!U301</f>
        <v>0</v>
      </c>
      <c r="BS298" s="89">
        <f>SAMPLES_chemphys!V301</f>
        <v>0</v>
      </c>
      <c r="BT298" s="89">
        <f>SAMPLES_chemphys!W301</f>
        <v>0</v>
      </c>
      <c r="BU298" s="89">
        <f>SAMPLES_chemphys!X301</f>
        <v>0</v>
      </c>
      <c r="BV298" s="89">
        <f>SAMPLES_chemphys!Y301</f>
        <v>0</v>
      </c>
      <c r="BW298" s="89">
        <f>SAMPLES_chemphys!Z301</f>
        <v>0</v>
      </c>
      <c r="BX298" s="89">
        <f>SAMPLES_chemphys!AA301</f>
        <v>0</v>
      </c>
      <c r="BY298" s="89">
        <f>SAMPLES_chemphys!AB301</f>
        <v>0</v>
      </c>
      <c r="BZ298" s="89">
        <f>SAMPLES_chemphys!AC301</f>
        <v>0</v>
      </c>
      <c r="CA298" s="89">
        <f>SAMPLES_chemphys!AD301</f>
        <v>0</v>
      </c>
      <c r="CB298" s="89">
        <f>SAMPLES_chemphys!AE301</f>
        <v>0</v>
      </c>
      <c r="CC298" s="89">
        <f>SAMPLES_chemphys!AF301</f>
        <v>0</v>
      </c>
      <c r="CD298" s="89">
        <f>SAMPLES_chemphys!AG301</f>
        <v>0</v>
      </c>
      <c r="CE298" s="89">
        <f>SEQUENCING!X301</f>
        <v>0</v>
      </c>
      <c r="CF298" s="89">
        <f>SEQUENCING!L301</f>
        <v>0</v>
      </c>
      <c r="CG298" s="89">
        <f>SEQUENCING!M301</f>
        <v>0</v>
      </c>
      <c r="CH298" s="89">
        <f>SEQUENCING!N301</f>
        <v>0</v>
      </c>
      <c r="CI298" s="89">
        <f>SEQUENCING!O301</f>
        <v>0</v>
      </c>
      <c r="CJ298" s="89">
        <f>SEQUENCING!P301</f>
        <v>0</v>
      </c>
      <c r="CK298" s="89">
        <f>SEQUENCING!Q301</f>
        <v>0</v>
      </c>
      <c r="CL298" s="89">
        <f>SEQUENCING!X301</f>
        <v>0</v>
      </c>
    </row>
    <row r="299">
      <c r="AE299" s="89">
        <f>SAMPLES_indiv!C302</f>
        <v>0</v>
      </c>
      <c r="AF299" s="89">
        <f>SAMPLES_indiv!D302</f>
        <v>0</v>
      </c>
      <c r="AG299" s="89">
        <f>SAMPLES_indiv!E302</f>
        <v>0</v>
      </c>
      <c r="AH299" s="89">
        <f>SAMPLES_indiv!F302</f>
        <v>0</v>
      </c>
      <c r="AI299" s="89">
        <f>SAMPLES_indiv!G302</f>
        <v>0</v>
      </c>
      <c r="AJ299" s="89">
        <f>SAMPLES_indiv!H302</f>
        <v>0</v>
      </c>
      <c r="AK299" s="89">
        <f>SAMPLES_indiv!I302</f>
        <v>0</v>
      </c>
      <c r="AL299" s="89">
        <f>SAMPLES_indiv!J302</f>
        <v>0</v>
      </c>
      <c r="AM299" s="89">
        <f>SAMPLES_indiv!K302</f>
        <v>0</v>
      </c>
      <c r="AN299" s="89">
        <f>SAMPLES_indiv!L302</f>
        <v>0</v>
      </c>
      <c r="AO299" s="89">
        <f>SAMPLES_indiv!M302</f>
        <v>0</v>
      </c>
      <c r="AP299" s="89">
        <f>SAMPLES_indiv!N302</f>
        <v>0</v>
      </c>
      <c r="AQ299" s="89">
        <f>SAMPLES_indiv!O302</f>
        <v>0</v>
      </c>
      <c r="AR299" s="89">
        <f>SAMPLES_indiv!P302</f>
        <v>0</v>
      </c>
      <c r="AS299" s="89">
        <f>SAMPLES_indiv!Q302</f>
        <v>0</v>
      </c>
      <c r="AT299" s="89">
        <f>SAMPLES_indiv!R302</f>
        <v>0</v>
      </c>
      <c r="AU299" s="89">
        <f>SAMPLES_indiv!S302</f>
        <v>0</v>
      </c>
      <c r="AV299" s="89">
        <f>SAMPLES_indiv!T302</f>
        <v>0</v>
      </c>
      <c r="AW299" s="89">
        <f>SAMPLES_indiv!U302</f>
        <v>0</v>
      </c>
      <c r="AX299" s="89">
        <f>SAMPLES_indiv!V302</f>
        <v>0</v>
      </c>
      <c r="AY299" s="89">
        <f>SAMPLES_indiv!W302</f>
        <v>0</v>
      </c>
      <c r="AZ299" s="89">
        <f>SAMPLES_chemphys!C302</f>
        <v>0</v>
      </c>
      <c r="BA299" s="89">
        <f>SAMPLES_chemphys!D302</f>
        <v>0</v>
      </c>
      <c r="BB299" s="89">
        <f>SAMPLES_chemphys!E302</f>
        <v>0</v>
      </c>
      <c r="BC299" s="89">
        <f>SAMPLES_chemphys!F302</f>
        <v>0</v>
      </c>
      <c r="BD299" s="89">
        <f>SAMPLES_chemphys!G302</f>
        <v>0</v>
      </c>
      <c r="BE299" s="89">
        <f>SAMPLES_chemphys!H302</f>
        <v>0</v>
      </c>
      <c r="BF299" s="89">
        <f>SAMPLES_chemphys!I302</f>
        <v>0</v>
      </c>
      <c r="BG299" s="89">
        <f>SAMPLES_chemphys!J302</f>
        <v>0</v>
      </c>
      <c r="BH299" s="89">
        <f>SAMPLES_chemphys!K302</f>
        <v>0</v>
      </c>
      <c r="BI299" s="89">
        <f>SAMPLES_chemphys!L302</f>
        <v>0</v>
      </c>
      <c r="BJ299" s="89">
        <f>SAMPLES_chemphys!M302</f>
        <v>0</v>
      </c>
      <c r="BK299" s="89">
        <f>SAMPLES_chemphys!N302</f>
        <v>0</v>
      </c>
      <c r="BL299" s="89">
        <f>SAMPLES_chemphys!O302</f>
        <v>0</v>
      </c>
      <c r="BM299" s="89">
        <f>SAMPLES_chemphys!P302</f>
        <v>0</v>
      </c>
      <c r="BN299" s="89">
        <f>SAMPLES_chemphys!Q302</f>
        <v>0</v>
      </c>
      <c r="BO299" s="89">
        <f>SAMPLES_chemphys!R302</f>
        <v>0</v>
      </c>
      <c r="BP299" s="89">
        <f>SAMPLES_chemphys!S302</f>
        <v>0</v>
      </c>
      <c r="BQ299" s="89">
        <f>SAMPLES_chemphys!T302</f>
        <v>0</v>
      </c>
      <c r="BR299" s="89">
        <f>SAMPLES_chemphys!U302</f>
        <v>0</v>
      </c>
      <c r="BS299" s="89">
        <f>SAMPLES_chemphys!V302</f>
        <v>0</v>
      </c>
      <c r="BT299" s="89">
        <f>SAMPLES_chemphys!W302</f>
        <v>0</v>
      </c>
      <c r="BU299" s="89">
        <f>SAMPLES_chemphys!X302</f>
        <v>0</v>
      </c>
      <c r="BV299" s="89">
        <f>SAMPLES_chemphys!Y302</f>
        <v>0</v>
      </c>
      <c r="BW299" s="89">
        <f>SAMPLES_chemphys!Z302</f>
        <v>0</v>
      </c>
      <c r="BX299" s="89">
        <f>SAMPLES_chemphys!AA302</f>
        <v>0</v>
      </c>
      <c r="BY299" s="89">
        <f>SAMPLES_chemphys!AB302</f>
        <v>0</v>
      </c>
      <c r="BZ299" s="89">
        <f>SAMPLES_chemphys!AC302</f>
        <v>0</v>
      </c>
      <c r="CA299" s="89">
        <f>SAMPLES_chemphys!AD302</f>
        <v>0</v>
      </c>
      <c r="CB299" s="89">
        <f>SAMPLES_chemphys!AE302</f>
        <v>0</v>
      </c>
      <c r="CC299" s="89">
        <f>SAMPLES_chemphys!AF302</f>
        <v>0</v>
      </c>
      <c r="CD299" s="89">
        <f>SAMPLES_chemphys!AG302</f>
        <v>0</v>
      </c>
      <c r="CE299" s="89">
        <f>SEQUENCING!X302</f>
        <v>0</v>
      </c>
      <c r="CF299" s="89">
        <f>SEQUENCING!L302</f>
        <v>0</v>
      </c>
      <c r="CG299" s="89">
        <f>SEQUENCING!M302</f>
        <v>0</v>
      </c>
      <c r="CH299" s="89">
        <f>SEQUENCING!N302</f>
        <v>0</v>
      </c>
      <c r="CI299" s="89">
        <f>SEQUENCING!O302</f>
        <v>0</v>
      </c>
      <c r="CJ299" s="89">
        <f>SEQUENCING!P302</f>
        <v>0</v>
      </c>
      <c r="CK299" s="89">
        <f>SEQUENCING!Q302</f>
        <v>0</v>
      </c>
      <c r="CL299" s="89">
        <f>SEQUENCING!X302</f>
        <v>0</v>
      </c>
    </row>
    <row r="300">
      <c r="AE300" s="89">
        <f>SAMPLES_indiv!C303</f>
        <v>0</v>
      </c>
      <c r="AF300" s="89">
        <f>SAMPLES_indiv!D303</f>
        <v>0</v>
      </c>
      <c r="AG300" s="89">
        <f>SAMPLES_indiv!E303</f>
        <v>0</v>
      </c>
      <c r="AH300" s="89">
        <f>SAMPLES_indiv!F303</f>
        <v>0</v>
      </c>
      <c r="AI300" s="89">
        <f>SAMPLES_indiv!G303</f>
        <v>0</v>
      </c>
      <c r="AJ300" s="89">
        <f>SAMPLES_indiv!H303</f>
        <v>0</v>
      </c>
      <c r="AK300" s="89">
        <f>SAMPLES_indiv!I303</f>
        <v>0</v>
      </c>
      <c r="AL300" s="89">
        <f>SAMPLES_indiv!J303</f>
        <v>0</v>
      </c>
      <c r="AM300" s="89">
        <f>SAMPLES_indiv!K303</f>
        <v>0</v>
      </c>
      <c r="AN300" s="89">
        <f>SAMPLES_indiv!L303</f>
        <v>0</v>
      </c>
      <c r="AO300" s="89">
        <f>SAMPLES_indiv!M303</f>
        <v>0</v>
      </c>
      <c r="AP300" s="89">
        <f>SAMPLES_indiv!N303</f>
        <v>0</v>
      </c>
      <c r="AQ300" s="89">
        <f>SAMPLES_indiv!O303</f>
        <v>0</v>
      </c>
      <c r="AR300" s="89">
        <f>SAMPLES_indiv!P303</f>
        <v>0</v>
      </c>
      <c r="AS300" s="89">
        <f>SAMPLES_indiv!Q303</f>
        <v>0</v>
      </c>
      <c r="AT300" s="89">
        <f>SAMPLES_indiv!R303</f>
        <v>0</v>
      </c>
      <c r="AU300" s="89">
        <f>SAMPLES_indiv!S303</f>
        <v>0</v>
      </c>
      <c r="AV300" s="89">
        <f>SAMPLES_indiv!T303</f>
        <v>0</v>
      </c>
      <c r="AW300" s="89">
        <f>SAMPLES_indiv!U303</f>
        <v>0</v>
      </c>
      <c r="AX300" s="89">
        <f>SAMPLES_indiv!V303</f>
        <v>0</v>
      </c>
      <c r="AY300" s="89">
        <f>SAMPLES_indiv!W303</f>
        <v>0</v>
      </c>
      <c r="AZ300" s="89">
        <f>SAMPLES_chemphys!C303</f>
        <v>0</v>
      </c>
      <c r="BA300" s="89">
        <f>SAMPLES_chemphys!D303</f>
        <v>0</v>
      </c>
      <c r="BB300" s="89">
        <f>SAMPLES_chemphys!E303</f>
        <v>0</v>
      </c>
      <c r="BC300" s="89">
        <f>SAMPLES_chemphys!F303</f>
        <v>0</v>
      </c>
      <c r="BD300" s="89">
        <f>SAMPLES_chemphys!G303</f>
        <v>0</v>
      </c>
      <c r="BE300" s="89">
        <f>SAMPLES_chemphys!H303</f>
        <v>0</v>
      </c>
      <c r="BF300" s="89">
        <f>SAMPLES_chemphys!I303</f>
        <v>0</v>
      </c>
      <c r="BG300" s="89">
        <f>SAMPLES_chemphys!J303</f>
        <v>0</v>
      </c>
      <c r="BH300" s="89">
        <f>SAMPLES_chemphys!K303</f>
        <v>0</v>
      </c>
      <c r="BI300" s="89">
        <f>SAMPLES_chemphys!L303</f>
        <v>0</v>
      </c>
      <c r="BJ300" s="89">
        <f>SAMPLES_chemphys!M303</f>
        <v>0</v>
      </c>
      <c r="BK300" s="89">
        <f>SAMPLES_chemphys!N303</f>
        <v>0</v>
      </c>
      <c r="BL300" s="89">
        <f>SAMPLES_chemphys!O303</f>
        <v>0</v>
      </c>
      <c r="BM300" s="89">
        <f>SAMPLES_chemphys!P303</f>
        <v>0</v>
      </c>
      <c r="BN300" s="89">
        <f>SAMPLES_chemphys!Q303</f>
        <v>0</v>
      </c>
      <c r="BO300" s="89">
        <f>SAMPLES_chemphys!R303</f>
        <v>0</v>
      </c>
      <c r="BP300" s="89">
        <f>SAMPLES_chemphys!S303</f>
        <v>0</v>
      </c>
      <c r="BQ300" s="89">
        <f>SAMPLES_chemphys!T303</f>
        <v>0</v>
      </c>
      <c r="BR300" s="89">
        <f>SAMPLES_chemphys!U303</f>
        <v>0</v>
      </c>
      <c r="BS300" s="89">
        <f>SAMPLES_chemphys!V303</f>
        <v>0</v>
      </c>
      <c r="BT300" s="89">
        <f>SAMPLES_chemphys!W303</f>
        <v>0</v>
      </c>
      <c r="BU300" s="89">
        <f>SAMPLES_chemphys!X303</f>
        <v>0</v>
      </c>
      <c r="BV300" s="89">
        <f>SAMPLES_chemphys!Y303</f>
        <v>0</v>
      </c>
      <c r="BW300" s="89">
        <f>SAMPLES_chemphys!Z303</f>
        <v>0</v>
      </c>
      <c r="BX300" s="89">
        <f>SAMPLES_chemphys!AA303</f>
        <v>0</v>
      </c>
      <c r="BY300" s="89">
        <f>SAMPLES_chemphys!AB303</f>
        <v>0</v>
      </c>
      <c r="BZ300" s="89">
        <f>SAMPLES_chemphys!AC303</f>
        <v>0</v>
      </c>
      <c r="CA300" s="89">
        <f>SAMPLES_chemphys!AD303</f>
        <v>0</v>
      </c>
      <c r="CB300" s="89">
        <f>SAMPLES_chemphys!AE303</f>
        <v>0</v>
      </c>
      <c r="CC300" s="89">
        <f>SAMPLES_chemphys!AF303</f>
        <v>0</v>
      </c>
      <c r="CD300" s="89">
        <f>SAMPLES_chemphys!AG303</f>
        <v>0</v>
      </c>
      <c r="CE300" s="89">
        <f>SEQUENCING!X303</f>
        <v>0</v>
      </c>
      <c r="CF300" s="89">
        <f>SEQUENCING!L303</f>
        <v>0</v>
      </c>
      <c r="CG300" s="89">
        <f>SEQUENCING!M303</f>
        <v>0</v>
      </c>
      <c r="CH300" s="89">
        <f>SEQUENCING!N303</f>
        <v>0</v>
      </c>
      <c r="CI300" s="89">
        <f>SEQUENCING!O303</f>
        <v>0</v>
      </c>
      <c r="CJ300" s="89">
        <f>SEQUENCING!P303</f>
        <v>0</v>
      </c>
      <c r="CK300" s="89">
        <f>SEQUENCING!Q303</f>
        <v>0</v>
      </c>
      <c r="CL300" s="89">
        <f>SEQUENCING!X303</f>
        <v>0</v>
      </c>
    </row>
    <row r="301">
      <c r="AE301" s="89">
        <f>SAMPLES_indiv!C304</f>
        <v>0</v>
      </c>
      <c r="AF301" s="89">
        <f>SAMPLES_indiv!D304</f>
        <v>0</v>
      </c>
      <c r="AG301" s="89">
        <f>SAMPLES_indiv!E304</f>
        <v>0</v>
      </c>
      <c r="AH301" s="89">
        <f>SAMPLES_indiv!F304</f>
        <v>0</v>
      </c>
      <c r="AI301" s="89">
        <f>SAMPLES_indiv!G304</f>
        <v>0</v>
      </c>
      <c r="AJ301" s="89">
        <f>SAMPLES_indiv!H304</f>
        <v>0</v>
      </c>
      <c r="AK301" s="89">
        <f>SAMPLES_indiv!I304</f>
        <v>0</v>
      </c>
      <c r="AL301" s="89">
        <f>SAMPLES_indiv!J304</f>
        <v>0</v>
      </c>
      <c r="AM301" s="89">
        <f>SAMPLES_indiv!K304</f>
        <v>0</v>
      </c>
      <c r="AN301" s="89">
        <f>SAMPLES_indiv!L304</f>
        <v>0</v>
      </c>
      <c r="AO301" s="89">
        <f>SAMPLES_indiv!M304</f>
        <v>0</v>
      </c>
      <c r="AP301" s="89">
        <f>SAMPLES_indiv!N304</f>
        <v>0</v>
      </c>
      <c r="AQ301" s="89">
        <f>SAMPLES_indiv!O304</f>
        <v>0</v>
      </c>
      <c r="AR301" s="89">
        <f>SAMPLES_indiv!P304</f>
        <v>0</v>
      </c>
      <c r="AS301" s="89">
        <f>SAMPLES_indiv!Q304</f>
        <v>0</v>
      </c>
      <c r="AT301" s="89">
        <f>SAMPLES_indiv!R304</f>
        <v>0</v>
      </c>
      <c r="AU301" s="89">
        <f>SAMPLES_indiv!S304</f>
        <v>0</v>
      </c>
      <c r="AV301" s="89">
        <f>SAMPLES_indiv!T304</f>
        <v>0</v>
      </c>
      <c r="AW301" s="89">
        <f>SAMPLES_indiv!U304</f>
        <v>0</v>
      </c>
      <c r="AX301" s="89">
        <f>SAMPLES_indiv!V304</f>
        <v>0</v>
      </c>
      <c r="AY301" s="89">
        <f>SAMPLES_indiv!W304</f>
        <v>0</v>
      </c>
      <c r="AZ301" s="89">
        <f>SAMPLES_chemphys!C304</f>
        <v>0</v>
      </c>
      <c r="BA301" s="89">
        <f>SAMPLES_chemphys!D304</f>
        <v>0</v>
      </c>
      <c r="BB301" s="89">
        <f>SAMPLES_chemphys!E304</f>
        <v>0</v>
      </c>
      <c r="BC301" s="89">
        <f>SAMPLES_chemphys!F304</f>
        <v>0</v>
      </c>
      <c r="BD301" s="89">
        <f>SAMPLES_chemphys!G304</f>
        <v>0</v>
      </c>
      <c r="BE301" s="89">
        <f>SAMPLES_chemphys!H304</f>
        <v>0</v>
      </c>
      <c r="BF301" s="89">
        <f>SAMPLES_chemphys!I304</f>
        <v>0</v>
      </c>
      <c r="BG301" s="89">
        <f>SAMPLES_chemphys!J304</f>
        <v>0</v>
      </c>
      <c r="BH301" s="89">
        <f>SAMPLES_chemphys!K304</f>
        <v>0</v>
      </c>
      <c r="BI301" s="89">
        <f>SAMPLES_chemphys!L304</f>
        <v>0</v>
      </c>
      <c r="BJ301" s="89">
        <f>SAMPLES_chemphys!M304</f>
        <v>0</v>
      </c>
      <c r="BK301" s="89">
        <f>SAMPLES_chemphys!N304</f>
        <v>0</v>
      </c>
      <c r="BL301" s="89">
        <f>SAMPLES_chemphys!O304</f>
        <v>0</v>
      </c>
      <c r="BM301" s="89">
        <f>SAMPLES_chemphys!P304</f>
        <v>0</v>
      </c>
      <c r="BN301" s="89">
        <f>SAMPLES_chemphys!Q304</f>
        <v>0</v>
      </c>
      <c r="BO301" s="89">
        <f>SAMPLES_chemphys!R304</f>
        <v>0</v>
      </c>
      <c r="BP301" s="89">
        <f>SAMPLES_chemphys!S304</f>
        <v>0</v>
      </c>
      <c r="BQ301" s="89">
        <f>SAMPLES_chemphys!T304</f>
        <v>0</v>
      </c>
      <c r="BR301" s="89">
        <f>SAMPLES_chemphys!U304</f>
        <v>0</v>
      </c>
      <c r="BS301" s="89">
        <f>SAMPLES_chemphys!V304</f>
        <v>0</v>
      </c>
      <c r="BT301" s="89">
        <f>SAMPLES_chemphys!W304</f>
        <v>0</v>
      </c>
      <c r="BU301" s="89">
        <f>SAMPLES_chemphys!X304</f>
        <v>0</v>
      </c>
      <c r="BV301" s="89">
        <f>SAMPLES_chemphys!Y304</f>
        <v>0</v>
      </c>
      <c r="BW301" s="89">
        <f>SAMPLES_chemphys!Z304</f>
        <v>0</v>
      </c>
      <c r="BX301" s="89">
        <f>SAMPLES_chemphys!AA304</f>
        <v>0</v>
      </c>
      <c r="BY301" s="89">
        <f>SAMPLES_chemphys!AB304</f>
        <v>0</v>
      </c>
      <c r="BZ301" s="89">
        <f>SAMPLES_chemphys!AC304</f>
        <v>0</v>
      </c>
      <c r="CA301" s="89">
        <f>SAMPLES_chemphys!AD304</f>
        <v>0</v>
      </c>
      <c r="CB301" s="89">
        <f>SAMPLES_chemphys!AE304</f>
        <v>0</v>
      </c>
      <c r="CC301" s="89">
        <f>SAMPLES_chemphys!AF304</f>
        <v>0</v>
      </c>
      <c r="CD301" s="89">
        <f>SAMPLES_chemphys!AG304</f>
        <v>0</v>
      </c>
      <c r="CE301" s="89">
        <f>SEQUENCING!X304</f>
        <v>0</v>
      </c>
      <c r="CF301" s="89">
        <f>SEQUENCING!L304</f>
        <v>0</v>
      </c>
      <c r="CG301" s="89">
        <f>SEQUENCING!M304</f>
        <v>0</v>
      </c>
      <c r="CH301" s="89">
        <f>SEQUENCING!N304</f>
        <v>0</v>
      </c>
      <c r="CI301" s="89">
        <f>SEQUENCING!O304</f>
        <v>0</v>
      </c>
      <c r="CJ301" s="89">
        <f>SEQUENCING!P304</f>
        <v>0</v>
      </c>
      <c r="CK301" s="89">
        <f>SEQUENCING!Q304</f>
        <v>0</v>
      </c>
      <c r="CL301" s="89">
        <f>SEQUENCING!X304</f>
        <v>0</v>
      </c>
    </row>
    <row r="302">
      <c r="AE302" s="89">
        <f>SAMPLES_indiv!C305</f>
        <v>0</v>
      </c>
      <c r="AF302" s="89">
        <f>SAMPLES_indiv!D305</f>
        <v>0</v>
      </c>
      <c r="AG302" s="89">
        <f>SAMPLES_indiv!E305</f>
        <v>0</v>
      </c>
      <c r="AH302" s="89">
        <f>SAMPLES_indiv!F305</f>
        <v>0</v>
      </c>
      <c r="AI302" s="89">
        <f>SAMPLES_indiv!G305</f>
        <v>0</v>
      </c>
      <c r="AJ302" s="89">
        <f>SAMPLES_indiv!H305</f>
        <v>0</v>
      </c>
      <c r="AK302" s="89">
        <f>SAMPLES_indiv!I305</f>
        <v>0</v>
      </c>
      <c r="AL302" s="89">
        <f>SAMPLES_indiv!J305</f>
        <v>0</v>
      </c>
      <c r="AM302" s="89">
        <f>SAMPLES_indiv!K305</f>
        <v>0</v>
      </c>
      <c r="AN302" s="89">
        <f>SAMPLES_indiv!L305</f>
        <v>0</v>
      </c>
      <c r="AO302" s="89">
        <f>SAMPLES_indiv!M305</f>
        <v>0</v>
      </c>
      <c r="AP302" s="89">
        <f>SAMPLES_indiv!N305</f>
        <v>0</v>
      </c>
      <c r="AQ302" s="89">
        <f>SAMPLES_indiv!O305</f>
        <v>0</v>
      </c>
      <c r="AR302" s="89">
        <f>SAMPLES_indiv!P305</f>
        <v>0</v>
      </c>
      <c r="AS302" s="89">
        <f>SAMPLES_indiv!Q305</f>
        <v>0</v>
      </c>
      <c r="AT302" s="89">
        <f>SAMPLES_indiv!R305</f>
        <v>0</v>
      </c>
      <c r="AU302" s="89">
        <f>SAMPLES_indiv!S305</f>
        <v>0</v>
      </c>
      <c r="AV302" s="89">
        <f>SAMPLES_indiv!T305</f>
        <v>0</v>
      </c>
      <c r="AW302" s="89">
        <f>SAMPLES_indiv!U305</f>
        <v>0</v>
      </c>
      <c r="AX302" s="89">
        <f>SAMPLES_indiv!V305</f>
        <v>0</v>
      </c>
      <c r="AY302" s="89">
        <f>SAMPLES_indiv!W305</f>
        <v>0</v>
      </c>
      <c r="AZ302" s="89">
        <f>SAMPLES_chemphys!C305</f>
        <v>0</v>
      </c>
      <c r="BA302" s="89">
        <f>SAMPLES_chemphys!D305</f>
        <v>0</v>
      </c>
      <c r="BB302" s="89">
        <f>SAMPLES_chemphys!E305</f>
        <v>0</v>
      </c>
      <c r="BC302" s="89">
        <f>SAMPLES_chemphys!F305</f>
        <v>0</v>
      </c>
      <c r="BD302" s="89">
        <f>SAMPLES_chemphys!G305</f>
        <v>0</v>
      </c>
      <c r="BE302" s="89">
        <f>SAMPLES_chemphys!H305</f>
        <v>0</v>
      </c>
      <c r="BF302" s="89">
        <f>SAMPLES_chemphys!I305</f>
        <v>0</v>
      </c>
      <c r="BG302" s="89">
        <f>SAMPLES_chemphys!J305</f>
        <v>0</v>
      </c>
      <c r="BH302" s="89">
        <f>SAMPLES_chemphys!K305</f>
        <v>0</v>
      </c>
      <c r="BI302" s="89">
        <f>SAMPLES_chemphys!L305</f>
        <v>0</v>
      </c>
      <c r="BJ302" s="89">
        <f>SAMPLES_chemphys!M305</f>
        <v>0</v>
      </c>
      <c r="BK302" s="89">
        <f>SAMPLES_chemphys!N305</f>
        <v>0</v>
      </c>
      <c r="BL302" s="89">
        <f>SAMPLES_chemphys!O305</f>
        <v>0</v>
      </c>
      <c r="BM302" s="89">
        <f>SAMPLES_chemphys!P305</f>
        <v>0</v>
      </c>
      <c r="BN302" s="89">
        <f>SAMPLES_chemphys!Q305</f>
        <v>0</v>
      </c>
      <c r="BO302" s="89">
        <f>SAMPLES_chemphys!R305</f>
        <v>0</v>
      </c>
      <c r="BP302" s="89">
        <f>SAMPLES_chemphys!S305</f>
        <v>0</v>
      </c>
      <c r="BQ302" s="89">
        <f>SAMPLES_chemphys!T305</f>
        <v>0</v>
      </c>
      <c r="BR302" s="89">
        <f>SAMPLES_chemphys!U305</f>
        <v>0</v>
      </c>
      <c r="BS302" s="89">
        <f>SAMPLES_chemphys!V305</f>
        <v>0</v>
      </c>
      <c r="BT302" s="89">
        <f>SAMPLES_chemphys!W305</f>
        <v>0</v>
      </c>
      <c r="BU302" s="89">
        <f>SAMPLES_chemphys!X305</f>
        <v>0</v>
      </c>
      <c r="BV302" s="89">
        <f>SAMPLES_chemphys!Y305</f>
        <v>0</v>
      </c>
      <c r="BW302" s="89">
        <f>SAMPLES_chemphys!Z305</f>
        <v>0</v>
      </c>
      <c r="BX302" s="89">
        <f>SAMPLES_chemphys!AA305</f>
        <v>0</v>
      </c>
      <c r="BY302" s="89">
        <f>SAMPLES_chemphys!AB305</f>
        <v>0</v>
      </c>
      <c r="BZ302" s="89">
        <f>SAMPLES_chemphys!AC305</f>
        <v>0</v>
      </c>
      <c r="CA302" s="89">
        <f>SAMPLES_chemphys!AD305</f>
        <v>0</v>
      </c>
      <c r="CB302" s="89">
        <f>SAMPLES_chemphys!AE305</f>
        <v>0</v>
      </c>
      <c r="CC302" s="89">
        <f>SAMPLES_chemphys!AF305</f>
        <v>0</v>
      </c>
      <c r="CD302" s="89">
        <f>SAMPLES_chemphys!AG305</f>
        <v>0</v>
      </c>
      <c r="CE302" s="89">
        <f>SEQUENCING!X305</f>
        <v>0</v>
      </c>
      <c r="CF302" s="89">
        <f>SEQUENCING!L305</f>
        <v>0</v>
      </c>
      <c r="CG302" s="89">
        <f>SEQUENCING!M305</f>
        <v>0</v>
      </c>
      <c r="CH302" s="89">
        <f>SEQUENCING!N305</f>
        <v>0</v>
      </c>
      <c r="CI302" s="89">
        <f>SEQUENCING!O305</f>
        <v>0</v>
      </c>
      <c r="CJ302" s="89">
        <f>SEQUENCING!P305</f>
        <v>0</v>
      </c>
      <c r="CK302" s="89">
        <f>SEQUENCING!Q305</f>
        <v>0</v>
      </c>
      <c r="CL302" s="89">
        <f>SEQUENCING!X305</f>
        <v>0</v>
      </c>
    </row>
    <row r="303">
      <c r="AE303" s="89">
        <f>SAMPLES_indiv!C306</f>
        <v>0</v>
      </c>
      <c r="AF303" s="89">
        <f>SAMPLES_indiv!D306</f>
        <v>0</v>
      </c>
      <c r="AG303" s="89">
        <f>SAMPLES_indiv!E306</f>
        <v>0</v>
      </c>
      <c r="AH303" s="89">
        <f>SAMPLES_indiv!F306</f>
        <v>0</v>
      </c>
      <c r="AI303" s="89">
        <f>SAMPLES_indiv!G306</f>
        <v>0</v>
      </c>
      <c r="AJ303" s="89">
        <f>SAMPLES_indiv!H306</f>
        <v>0</v>
      </c>
      <c r="AK303" s="89">
        <f>SAMPLES_indiv!I306</f>
        <v>0</v>
      </c>
      <c r="AL303" s="89">
        <f>SAMPLES_indiv!J306</f>
        <v>0</v>
      </c>
      <c r="AM303" s="89">
        <f>SAMPLES_indiv!K306</f>
        <v>0</v>
      </c>
      <c r="AN303" s="89">
        <f>SAMPLES_indiv!L306</f>
        <v>0</v>
      </c>
      <c r="AO303" s="89">
        <f>SAMPLES_indiv!M306</f>
        <v>0</v>
      </c>
      <c r="AP303" s="89">
        <f>SAMPLES_indiv!N306</f>
        <v>0</v>
      </c>
      <c r="AQ303" s="89">
        <f>SAMPLES_indiv!O306</f>
        <v>0</v>
      </c>
      <c r="AR303" s="89">
        <f>SAMPLES_indiv!P306</f>
        <v>0</v>
      </c>
      <c r="AS303" s="89">
        <f>SAMPLES_indiv!Q306</f>
        <v>0</v>
      </c>
      <c r="AT303" s="89">
        <f>SAMPLES_indiv!R306</f>
        <v>0</v>
      </c>
      <c r="AU303" s="89">
        <f>SAMPLES_indiv!S306</f>
        <v>0</v>
      </c>
      <c r="AV303" s="89">
        <f>SAMPLES_indiv!T306</f>
        <v>0</v>
      </c>
      <c r="AW303" s="89">
        <f>SAMPLES_indiv!U306</f>
        <v>0</v>
      </c>
      <c r="AX303" s="89">
        <f>SAMPLES_indiv!V306</f>
        <v>0</v>
      </c>
      <c r="AY303" s="89">
        <f>SAMPLES_indiv!W306</f>
        <v>0</v>
      </c>
      <c r="AZ303" s="89">
        <f>SAMPLES_chemphys!C306</f>
        <v>0</v>
      </c>
      <c r="BA303" s="89">
        <f>SAMPLES_chemphys!D306</f>
        <v>0</v>
      </c>
      <c r="BB303" s="89">
        <f>SAMPLES_chemphys!E306</f>
        <v>0</v>
      </c>
      <c r="BC303" s="89">
        <f>SAMPLES_chemphys!F306</f>
        <v>0</v>
      </c>
      <c r="BD303" s="89">
        <f>SAMPLES_chemphys!G306</f>
        <v>0</v>
      </c>
      <c r="BE303" s="89">
        <f>SAMPLES_chemphys!H306</f>
        <v>0</v>
      </c>
      <c r="BF303" s="89">
        <f>SAMPLES_chemphys!I306</f>
        <v>0</v>
      </c>
      <c r="BG303" s="89">
        <f>SAMPLES_chemphys!J306</f>
        <v>0</v>
      </c>
      <c r="BH303" s="89">
        <f>SAMPLES_chemphys!K306</f>
        <v>0</v>
      </c>
      <c r="BI303" s="89">
        <f>SAMPLES_chemphys!L306</f>
        <v>0</v>
      </c>
      <c r="BJ303" s="89">
        <f>SAMPLES_chemphys!M306</f>
        <v>0</v>
      </c>
      <c r="BK303" s="89">
        <f>SAMPLES_chemphys!N306</f>
        <v>0</v>
      </c>
      <c r="BL303" s="89">
        <f>SAMPLES_chemphys!O306</f>
        <v>0</v>
      </c>
      <c r="BM303" s="89">
        <f>SAMPLES_chemphys!P306</f>
        <v>0</v>
      </c>
      <c r="BN303" s="89">
        <f>SAMPLES_chemphys!Q306</f>
        <v>0</v>
      </c>
      <c r="BO303" s="89">
        <f>SAMPLES_chemphys!R306</f>
        <v>0</v>
      </c>
      <c r="BP303" s="89">
        <f>SAMPLES_chemphys!S306</f>
        <v>0</v>
      </c>
      <c r="BQ303" s="89">
        <f>SAMPLES_chemphys!T306</f>
        <v>0</v>
      </c>
      <c r="BR303" s="89">
        <f>SAMPLES_chemphys!U306</f>
        <v>0</v>
      </c>
      <c r="BS303" s="89">
        <f>SAMPLES_chemphys!V306</f>
        <v>0</v>
      </c>
      <c r="BT303" s="89">
        <f>SAMPLES_chemphys!W306</f>
        <v>0</v>
      </c>
      <c r="BU303" s="89">
        <f>SAMPLES_chemphys!X306</f>
        <v>0</v>
      </c>
      <c r="BV303" s="89">
        <f>SAMPLES_chemphys!Y306</f>
        <v>0</v>
      </c>
      <c r="BW303" s="89">
        <f>SAMPLES_chemphys!Z306</f>
        <v>0</v>
      </c>
      <c r="BX303" s="89">
        <f>SAMPLES_chemphys!AA306</f>
        <v>0</v>
      </c>
      <c r="BY303" s="89">
        <f>SAMPLES_chemphys!AB306</f>
        <v>0</v>
      </c>
      <c r="BZ303" s="89">
        <f>SAMPLES_chemphys!AC306</f>
        <v>0</v>
      </c>
      <c r="CA303" s="89">
        <f>SAMPLES_chemphys!AD306</f>
        <v>0</v>
      </c>
      <c r="CB303" s="89">
        <f>SAMPLES_chemphys!AE306</f>
        <v>0</v>
      </c>
      <c r="CC303" s="89">
        <f>SAMPLES_chemphys!AF306</f>
        <v>0</v>
      </c>
      <c r="CD303" s="89">
        <f>SAMPLES_chemphys!AG306</f>
        <v>0</v>
      </c>
      <c r="CE303" s="89">
        <f>SEQUENCING!X306</f>
        <v>0</v>
      </c>
      <c r="CF303" s="89">
        <f>SEQUENCING!L306</f>
        <v>0</v>
      </c>
      <c r="CG303" s="89">
        <f>SEQUENCING!M306</f>
        <v>0</v>
      </c>
      <c r="CH303" s="89">
        <f>SEQUENCING!N306</f>
        <v>0</v>
      </c>
      <c r="CI303" s="89">
        <f>SEQUENCING!O306</f>
        <v>0</v>
      </c>
      <c r="CJ303" s="89">
        <f>SEQUENCING!P306</f>
        <v>0</v>
      </c>
      <c r="CK303" s="89">
        <f>SEQUENCING!Q306</f>
        <v>0</v>
      </c>
      <c r="CL303" s="89">
        <f>SEQUENCING!X306</f>
        <v>0</v>
      </c>
    </row>
    <row r="304">
      <c r="AE304" s="89">
        <f>SAMPLES_indiv!C307</f>
        <v>0</v>
      </c>
      <c r="AF304" s="89">
        <f>SAMPLES_indiv!D307</f>
        <v>0</v>
      </c>
      <c r="AG304" s="89">
        <f>SAMPLES_indiv!E307</f>
        <v>0</v>
      </c>
      <c r="AH304" s="89">
        <f>SAMPLES_indiv!F307</f>
        <v>0</v>
      </c>
      <c r="AI304" s="89">
        <f>SAMPLES_indiv!G307</f>
        <v>0</v>
      </c>
      <c r="AJ304" s="89">
        <f>SAMPLES_indiv!H307</f>
        <v>0</v>
      </c>
      <c r="AK304" s="89">
        <f>SAMPLES_indiv!I307</f>
        <v>0</v>
      </c>
      <c r="AL304" s="89">
        <f>SAMPLES_indiv!J307</f>
        <v>0</v>
      </c>
      <c r="AM304" s="89">
        <f>SAMPLES_indiv!K307</f>
        <v>0</v>
      </c>
      <c r="AN304" s="89">
        <f>SAMPLES_indiv!L307</f>
        <v>0</v>
      </c>
      <c r="AO304" s="89">
        <f>SAMPLES_indiv!M307</f>
        <v>0</v>
      </c>
      <c r="AP304" s="89">
        <f>SAMPLES_indiv!N307</f>
        <v>0</v>
      </c>
      <c r="AQ304" s="89">
        <f>SAMPLES_indiv!O307</f>
        <v>0</v>
      </c>
      <c r="AR304" s="89">
        <f>SAMPLES_indiv!P307</f>
        <v>0</v>
      </c>
      <c r="AS304" s="89">
        <f>SAMPLES_indiv!Q307</f>
        <v>0</v>
      </c>
      <c r="AT304" s="89">
        <f>SAMPLES_indiv!R307</f>
        <v>0</v>
      </c>
      <c r="AU304" s="89">
        <f>SAMPLES_indiv!S307</f>
        <v>0</v>
      </c>
      <c r="AV304" s="89">
        <f>SAMPLES_indiv!T307</f>
        <v>0</v>
      </c>
      <c r="AW304" s="89">
        <f>SAMPLES_indiv!U307</f>
        <v>0</v>
      </c>
      <c r="AX304" s="89">
        <f>SAMPLES_indiv!V307</f>
        <v>0</v>
      </c>
      <c r="AY304" s="89">
        <f>SAMPLES_indiv!W307</f>
        <v>0</v>
      </c>
      <c r="AZ304" s="89">
        <f>SAMPLES_chemphys!C307</f>
        <v>0</v>
      </c>
      <c r="BA304" s="89">
        <f>SAMPLES_chemphys!D307</f>
        <v>0</v>
      </c>
      <c r="BB304" s="89">
        <f>SAMPLES_chemphys!E307</f>
        <v>0</v>
      </c>
      <c r="BC304" s="89">
        <f>SAMPLES_chemphys!F307</f>
        <v>0</v>
      </c>
      <c r="BD304" s="89">
        <f>SAMPLES_chemphys!G307</f>
        <v>0</v>
      </c>
      <c r="BE304" s="89">
        <f>SAMPLES_chemphys!H307</f>
        <v>0</v>
      </c>
      <c r="BF304" s="89">
        <f>SAMPLES_chemphys!I307</f>
        <v>0</v>
      </c>
      <c r="BG304" s="89">
        <f>SAMPLES_chemphys!J307</f>
        <v>0</v>
      </c>
      <c r="BH304" s="89">
        <f>SAMPLES_chemphys!K307</f>
        <v>0</v>
      </c>
      <c r="BI304" s="89">
        <f>SAMPLES_chemphys!L307</f>
        <v>0</v>
      </c>
      <c r="BJ304" s="89">
        <f>SAMPLES_chemphys!M307</f>
        <v>0</v>
      </c>
      <c r="BK304" s="89">
        <f>SAMPLES_chemphys!N307</f>
        <v>0</v>
      </c>
      <c r="BL304" s="89">
        <f>SAMPLES_chemphys!O307</f>
        <v>0</v>
      </c>
      <c r="BM304" s="89">
        <f>SAMPLES_chemphys!P307</f>
        <v>0</v>
      </c>
      <c r="BN304" s="89">
        <f>SAMPLES_chemphys!Q307</f>
        <v>0</v>
      </c>
      <c r="BO304" s="89">
        <f>SAMPLES_chemphys!R307</f>
        <v>0</v>
      </c>
      <c r="BP304" s="89">
        <f>SAMPLES_chemphys!S307</f>
        <v>0</v>
      </c>
      <c r="BQ304" s="89">
        <f>SAMPLES_chemphys!T307</f>
        <v>0</v>
      </c>
      <c r="BR304" s="89">
        <f>SAMPLES_chemphys!U307</f>
        <v>0</v>
      </c>
      <c r="BS304" s="89">
        <f>SAMPLES_chemphys!V307</f>
        <v>0</v>
      </c>
      <c r="BT304" s="89">
        <f>SAMPLES_chemphys!W307</f>
        <v>0</v>
      </c>
      <c r="BU304" s="89">
        <f>SAMPLES_chemphys!X307</f>
        <v>0</v>
      </c>
      <c r="BV304" s="89">
        <f>SAMPLES_chemphys!Y307</f>
        <v>0</v>
      </c>
      <c r="BW304" s="89">
        <f>SAMPLES_chemphys!Z307</f>
        <v>0</v>
      </c>
      <c r="BX304" s="89">
        <f>SAMPLES_chemphys!AA307</f>
        <v>0</v>
      </c>
      <c r="BY304" s="89">
        <f>SAMPLES_chemphys!AB307</f>
        <v>0</v>
      </c>
      <c r="BZ304" s="89">
        <f>SAMPLES_chemphys!AC307</f>
        <v>0</v>
      </c>
      <c r="CA304" s="89">
        <f>SAMPLES_chemphys!AD307</f>
        <v>0</v>
      </c>
      <c r="CB304" s="89">
        <f>SAMPLES_chemphys!AE307</f>
        <v>0</v>
      </c>
      <c r="CC304" s="89">
        <f>SAMPLES_chemphys!AF307</f>
        <v>0</v>
      </c>
      <c r="CD304" s="89">
        <f>SAMPLES_chemphys!AG307</f>
        <v>0</v>
      </c>
      <c r="CE304" s="89">
        <f>SEQUENCING!X307</f>
        <v>0</v>
      </c>
      <c r="CF304" s="89">
        <f>SEQUENCING!L307</f>
        <v>0</v>
      </c>
      <c r="CG304" s="89">
        <f>SEQUENCING!M307</f>
        <v>0</v>
      </c>
      <c r="CH304" s="89">
        <f>SEQUENCING!N307</f>
        <v>0</v>
      </c>
      <c r="CI304" s="89">
        <f>SEQUENCING!O307</f>
        <v>0</v>
      </c>
      <c r="CJ304" s="89">
        <f>SEQUENCING!P307</f>
        <v>0</v>
      </c>
      <c r="CK304" s="89">
        <f>SEQUENCING!Q307</f>
        <v>0</v>
      </c>
      <c r="CL304" s="89">
        <f>SEQUENCING!X307</f>
        <v>0</v>
      </c>
    </row>
    <row r="305">
      <c r="AE305" s="89">
        <f>SAMPLES_indiv!C308</f>
        <v>0</v>
      </c>
      <c r="AF305" s="89">
        <f>SAMPLES_indiv!D308</f>
        <v>0</v>
      </c>
      <c r="AG305" s="89">
        <f>SAMPLES_indiv!E308</f>
        <v>0</v>
      </c>
      <c r="AH305" s="89">
        <f>SAMPLES_indiv!F308</f>
        <v>0</v>
      </c>
      <c r="AI305" s="89">
        <f>SAMPLES_indiv!G308</f>
        <v>0</v>
      </c>
      <c r="AJ305" s="89">
        <f>SAMPLES_indiv!H308</f>
        <v>0</v>
      </c>
      <c r="AK305" s="89">
        <f>SAMPLES_indiv!I308</f>
        <v>0</v>
      </c>
      <c r="AL305" s="89">
        <f>SAMPLES_indiv!J308</f>
        <v>0</v>
      </c>
      <c r="AM305" s="89">
        <f>SAMPLES_indiv!K308</f>
        <v>0</v>
      </c>
      <c r="AN305" s="89">
        <f>SAMPLES_indiv!L308</f>
        <v>0</v>
      </c>
      <c r="AO305" s="89">
        <f>SAMPLES_indiv!M308</f>
        <v>0</v>
      </c>
      <c r="AP305" s="89">
        <f>SAMPLES_indiv!N308</f>
        <v>0</v>
      </c>
      <c r="AQ305" s="89">
        <f>SAMPLES_indiv!O308</f>
        <v>0</v>
      </c>
      <c r="AR305" s="89">
        <f>SAMPLES_indiv!P308</f>
        <v>0</v>
      </c>
      <c r="AS305" s="89">
        <f>SAMPLES_indiv!Q308</f>
        <v>0</v>
      </c>
      <c r="AT305" s="89">
        <f>SAMPLES_indiv!R308</f>
        <v>0</v>
      </c>
      <c r="AU305" s="89">
        <f>SAMPLES_indiv!S308</f>
        <v>0</v>
      </c>
      <c r="AV305" s="89">
        <f>SAMPLES_indiv!T308</f>
        <v>0</v>
      </c>
      <c r="AW305" s="89">
        <f>SAMPLES_indiv!U308</f>
        <v>0</v>
      </c>
      <c r="AX305" s="89">
        <f>SAMPLES_indiv!V308</f>
        <v>0</v>
      </c>
      <c r="AY305" s="89">
        <f>SAMPLES_indiv!W308</f>
        <v>0</v>
      </c>
      <c r="AZ305" s="89">
        <f>SAMPLES_chemphys!C308</f>
        <v>0</v>
      </c>
      <c r="BA305" s="89">
        <f>SAMPLES_chemphys!D308</f>
        <v>0</v>
      </c>
      <c r="BB305" s="89">
        <f>SAMPLES_chemphys!E308</f>
        <v>0</v>
      </c>
      <c r="BC305" s="89">
        <f>SAMPLES_chemphys!F308</f>
        <v>0</v>
      </c>
      <c r="BD305" s="89">
        <f>SAMPLES_chemphys!G308</f>
        <v>0</v>
      </c>
      <c r="BE305" s="89">
        <f>SAMPLES_chemphys!H308</f>
        <v>0</v>
      </c>
      <c r="BF305" s="89">
        <f>SAMPLES_chemphys!I308</f>
        <v>0</v>
      </c>
      <c r="BG305" s="89">
        <f>SAMPLES_chemphys!J308</f>
        <v>0</v>
      </c>
      <c r="BH305" s="89">
        <f>SAMPLES_chemphys!K308</f>
        <v>0</v>
      </c>
      <c r="BI305" s="89">
        <f>SAMPLES_chemphys!L308</f>
        <v>0</v>
      </c>
      <c r="BJ305" s="89">
        <f>SAMPLES_chemphys!M308</f>
        <v>0</v>
      </c>
      <c r="BK305" s="89">
        <f>SAMPLES_chemphys!N308</f>
        <v>0</v>
      </c>
      <c r="BL305" s="89">
        <f>SAMPLES_chemphys!O308</f>
        <v>0</v>
      </c>
      <c r="BM305" s="89">
        <f>SAMPLES_chemphys!P308</f>
        <v>0</v>
      </c>
      <c r="BN305" s="89">
        <f>SAMPLES_chemphys!Q308</f>
        <v>0</v>
      </c>
      <c r="BO305" s="89">
        <f>SAMPLES_chemphys!R308</f>
        <v>0</v>
      </c>
      <c r="BP305" s="89">
        <f>SAMPLES_chemphys!S308</f>
        <v>0</v>
      </c>
      <c r="BQ305" s="89">
        <f>SAMPLES_chemphys!T308</f>
        <v>0</v>
      </c>
      <c r="BR305" s="89">
        <f>SAMPLES_chemphys!U308</f>
        <v>0</v>
      </c>
      <c r="BS305" s="89">
        <f>SAMPLES_chemphys!V308</f>
        <v>0</v>
      </c>
      <c r="BT305" s="89">
        <f>SAMPLES_chemphys!W308</f>
        <v>0</v>
      </c>
      <c r="BU305" s="89">
        <f>SAMPLES_chemphys!X308</f>
        <v>0</v>
      </c>
      <c r="BV305" s="89">
        <f>SAMPLES_chemphys!Y308</f>
        <v>0</v>
      </c>
      <c r="BW305" s="89">
        <f>SAMPLES_chemphys!Z308</f>
        <v>0</v>
      </c>
      <c r="BX305" s="89">
        <f>SAMPLES_chemphys!AA308</f>
        <v>0</v>
      </c>
      <c r="BY305" s="89">
        <f>SAMPLES_chemphys!AB308</f>
        <v>0</v>
      </c>
      <c r="BZ305" s="89">
        <f>SAMPLES_chemphys!AC308</f>
        <v>0</v>
      </c>
      <c r="CA305" s="89">
        <f>SAMPLES_chemphys!AD308</f>
        <v>0</v>
      </c>
      <c r="CB305" s="89">
        <f>SAMPLES_chemphys!AE308</f>
        <v>0</v>
      </c>
      <c r="CC305" s="89">
        <f>SAMPLES_chemphys!AF308</f>
        <v>0</v>
      </c>
      <c r="CD305" s="89">
        <f>SAMPLES_chemphys!AG308</f>
        <v>0</v>
      </c>
      <c r="CE305" s="89">
        <f>SEQUENCING!X308</f>
        <v>0</v>
      </c>
      <c r="CF305" s="89">
        <f>SEQUENCING!L308</f>
        <v>0</v>
      </c>
      <c r="CG305" s="89">
        <f>SEQUENCING!M308</f>
        <v>0</v>
      </c>
      <c r="CH305" s="89">
        <f>SEQUENCING!N308</f>
        <v>0</v>
      </c>
      <c r="CI305" s="89">
        <f>SEQUENCING!O308</f>
        <v>0</v>
      </c>
      <c r="CJ305" s="89">
        <f>SEQUENCING!P308</f>
        <v>0</v>
      </c>
      <c r="CK305" s="89">
        <f>SEQUENCING!Q308</f>
        <v>0</v>
      </c>
      <c r="CL305" s="89">
        <f>SEQUENCING!X308</f>
        <v>0</v>
      </c>
    </row>
    <row r="306">
      <c r="AE306" s="89">
        <f>SAMPLES_indiv!C309</f>
        <v>0</v>
      </c>
      <c r="AF306" s="89">
        <f>SAMPLES_indiv!D309</f>
        <v>0</v>
      </c>
      <c r="AG306" s="89">
        <f>SAMPLES_indiv!E309</f>
        <v>0</v>
      </c>
      <c r="AH306" s="89">
        <f>SAMPLES_indiv!F309</f>
        <v>0</v>
      </c>
      <c r="AI306" s="89">
        <f>SAMPLES_indiv!G309</f>
        <v>0</v>
      </c>
      <c r="AJ306" s="89">
        <f>SAMPLES_indiv!H309</f>
        <v>0</v>
      </c>
      <c r="AK306" s="89">
        <f>SAMPLES_indiv!I309</f>
        <v>0</v>
      </c>
      <c r="AL306" s="89">
        <f>SAMPLES_indiv!J309</f>
        <v>0</v>
      </c>
      <c r="AM306" s="89">
        <f>SAMPLES_indiv!K309</f>
        <v>0</v>
      </c>
      <c r="AN306" s="89">
        <f>SAMPLES_indiv!L309</f>
        <v>0</v>
      </c>
      <c r="AO306" s="89">
        <f>SAMPLES_indiv!M309</f>
        <v>0</v>
      </c>
      <c r="AP306" s="89">
        <f>SAMPLES_indiv!N309</f>
        <v>0</v>
      </c>
      <c r="AQ306" s="89">
        <f>SAMPLES_indiv!O309</f>
        <v>0</v>
      </c>
      <c r="AR306" s="89">
        <f>SAMPLES_indiv!P309</f>
        <v>0</v>
      </c>
      <c r="AS306" s="89">
        <f>SAMPLES_indiv!Q309</f>
        <v>0</v>
      </c>
      <c r="AT306" s="89">
        <f>SAMPLES_indiv!R309</f>
        <v>0</v>
      </c>
      <c r="AU306" s="89">
        <f>SAMPLES_indiv!S309</f>
        <v>0</v>
      </c>
      <c r="AV306" s="89">
        <f>SAMPLES_indiv!T309</f>
        <v>0</v>
      </c>
      <c r="AW306" s="89">
        <f>SAMPLES_indiv!U309</f>
        <v>0</v>
      </c>
      <c r="AX306" s="89">
        <f>SAMPLES_indiv!V309</f>
        <v>0</v>
      </c>
      <c r="AY306" s="89">
        <f>SAMPLES_indiv!W309</f>
        <v>0</v>
      </c>
      <c r="AZ306" s="89">
        <f>SAMPLES_chemphys!C309</f>
        <v>0</v>
      </c>
      <c r="BA306" s="89">
        <f>SAMPLES_chemphys!D309</f>
        <v>0</v>
      </c>
      <c r="BB306" s="89">
        <f>SAMPLES_chemphys!E309</f>
        <v>0</v>
      </c>
      <c r="BC306" s="89">
        <f>SAMPLES_chemphys!F309</f>
        <v>0</v>
      </c>
      <c r="BD306" s="89">
        <f>SAMPLES_chemphys!G309</f>
        <v>0</v>
      </c>
      <c r="BE306" s="89">
        <f>SAMPLES_chemphys!H309</f>
        <v>0</v>
      </c>
      <c r="BF306" s="89">
        <f>SAMPLES_chemphys!I309</f>
        <v>0</v>
      </c>
      <c r="BG306" s="89">
        <f>SAMPLES_chemphys!J309</f>
        <v>0</v>
      </c>
      <c r="BH306" s="89">
        <f>SAMPLES_chemphys!K309</f>
        <v>0</v>
      </c>
      <c r="BI306" s="89">
        <f>SAMPLES_chemphys!L309</f>
        <v>0</v>
      </c>
      <c r="BJ306" s="89">
        <f>SAMPLES_chemphys!M309</f>
        <v>0</v>
      </c>
      <c r="BK306" s="89">
        <f>SAMPLES_chemphys!N309</f>
        <v>0</v>
      </c>
      <c r="BL306" s="89">
        <f>SAMPLES_chemphys!O309</f>
        <v>0</v>
      </c>
      <c r="BM306" s="89">
        <f>SAMPLES_chemphys!P309</f>
        <v>0</v>
      </c>
      <c r="BN306" s="89">
        <f>SAMPLES_chemphys!Q309</f>
        <v>0</v>
      </c>
      <c r="BO306" s="89">
        <f>SAMPLES_chemphys!R309</f>
        <v>0</v>
      </c>
      <c r="BP306" s="89">
        <f>SAMPLES_chemphys!S309</f>
        <v>0</v>
      </c>
      <c r="BQ306" s="89">
        <f>SAMPLES_chemphys!T309</f>
        <v>0</v>
      </c>
      <c r="BR306" s="89">
        <f>SAMPLES_chemphys!U309</f>
        <v>0</v>
      </c>
      <c r="BS306" s="89">
        <f>SAMPLES_chemphys!V309</f>
        <v>0</v>
      </c>
      <c r="BT306" s="89">
        <f>SAMPLES_chemphys!W309</f>
        <v>0</v>
      </c>
      <c r="BU306" s="89">
        <f>SAMPLES_chemphys!X309</f>
        <v>0</v>
      </c>
      <c r="BV306" s="89">
        <f>SAMPLES_chemphys!Y309</f>
        <v>0</v>
      </c>
      <c r="BW306" s="89">
        <f>SAMPLES_chemphys!Z309</f>
        <v>0</v>
      </c>
      <c r="BX306" s="89">
        <f>SAMPLES_chemphys!AA309</f>
        <v>0</v>
      </c>
      <c r="BY306" s="89">
        <f>SAMPLES_chemphys!AB309</f>
        <v>0</v>
      </c>
      <c r="BZ306" s="89">
        <f>SAMPLES_chemphys!AC309</f>
        <v>0</v>
      </c>
      <c r="CA306" s="89">
        <f>SAMPLES_chemphys!AD309</f>
        <v>0</v>
      </c>
      <c r="CB306" s="89">
        <f>SAMPLES_chemphys!AE309</f>
        <v>0</v>
      </c>
      <c r="CC306" s="89">
        <f>SAMPLES_chemphys!AF309</f>
        <v>0</v>
      </c>
      <c r="CD306" s="89">
        <f>SAMPLES_chemphys!AG309</f>
        <v>0</v>
      </c>
      <c r="CE306" s="89">
        <f>SEQUENCING!X309</f>
        <v>0</v>
      </c>
      <c r="CF306" s="89">
        <f>SEQUENCING!L309</f>
        <v>0</v>
      </c>
      <c r="CG306" s="89">
        <f>SEQUENCING!M309</f>
        <v>0</v>
      </c>
      <c r="CH306" s="89">
        <f>SEQUENCING!N309</f>
        <v>0</v>
      </c>
      <c r="CI306" s="89">
        <f>SEQUENCING!O309</f>
        <v>0</v>
      </c>
      <c r="CJ306" s="89">
        <f>SEQUENCING!P309</f>
        <v>0</v>
      </c>
      <c r="CK306" s="89">
        <f>SEQUENCING!Q309</f>
        <v>0</v>
      </c>
      <c r="CL306" s="89">
        <f>SEQUENCING!X309</f>
        <v>0</v>
      </c>
    </row>
    <row r="307">
      <c r="AE307" s="89">
        <f>SAMPLES_indiv!C310</f>
        <v>0</v>
      </c>
      <c r="AF307" s="89">
        <f>SAMPLES_indiv!D310</f>
        <v>0</v>
      </c>
      <c r="AG307" s="89">
        <f>SAMPLES_indiv!E310</f>
        <v>0</v>
      </c>
      <c r="AH307" s="89">
        <f>SAMPLES_indiv!F310</f>
        <v>0</v>
      </c>
      <c r="AI307" s="89">
        <f>SAMPLES_indiv!G310</f>
        <v>0</v>
      </c>
      <c r="AJ307" s="89">
        <f>SAMPLES_indiv!H310</f>
        <v>0</v>
      </c>
      <c r="AK307" s="89">
        <f>SAMPLES_indiv!I310</f>
        <v>0</v>
      </c>
      <c r="AL307" s="89">
        <f>SAMPLES_indiv!J310</f>
        <v>0</v>
      </c>
      <c r="AM307" s="89">
        <f>SAMPLES_indiv!K310</f>
        <v>0</v>
      </c>
      <c r="AN307" s="89">
        <f>SAMPLES_indiv!L310</f>
        <v>0</v>
      </c>
      <c r="AO307" s="89">
        <f>SAMPLES_indiv!M310</f>
        <v>0</v>
      </c>
      <c r="AP307" s="89">
        <f>SAMPLES_indiv!N310</f>
        <v>0</v>
      </c>
      <c r="AQ307" s="89">
        <f>SAMPLES_indiv!O310</f>
        <v>0</v>
      </c>
      <c r="AR307" s="89">
        <f>SAMPLES_indiv!P310</f>
        <v>0</v>
      </c>
      <c r="AS307" s="89">
        <f>SAMPLES_indiv!Q310</f>
        <v>0</v>
      </c>
      <c r="AT307" s="89">
        <f>SAMPLES_indiv!R310</f>
        <v>0</v>
      </c>
      <c r="AU307" s="89">
        <f>SAMPLES_indiv!S310</f>
        <v>0</v>
      </c>
      <c r="AV307" s="89">
        <f>SAMPLES_indiv!T310</f>
        <v>0</v>
      </c>
      <c r="AW307" s="89">
        <f>SAMPLES_indiv!U310</f>
        <v>0</v>
      </c>
      <c r="AX307" s="89">
        <f>SAMPLES_indiv!V310</f>
        <v>0</v>
      </c>
      <c r="AY307" s="89">
        <f>SAMPLES_indiv!W310</f>
        <v>0</v>
      </c>
      <c r="AZ307" s="89">
        <f>SAMPLES_chemphys!C310</f>
        <v>0</v>
      </c>
      <c r="BA307" s="89">
        <f>SAMPLES_chemphys!D310</f>
        <v>0</v>
      </c>
      <c r="BB307" s="89">
        <f>SAMPLES_chemphys!E310</f>
        <v>0</v>
      </c>
      <c r="BC307" s="89">
        <f>SAMPLES_chemphys!F310</f>
        <v>0</v>
      </c>
      <c r="BD307" s="89">
        <f>SAMPLES_chemphys!G310</f>
        <v>0</v>
      </c>
      <c r="BE307" s="89">
        <f>SAMPLES_chemphys!H310</f>
        <v>0</v>
      </c>
      <c r="BF307" s="89">
        <f>SAMPLES_chemphys!I310</f>
        <v>0</v>
      </c>
      <c r="BG307" s="89">
        <f>SAMPLES_chemphys!J310</f>
        <v>0</v>
      </c>
      <c r="BH307" s="89">
        <f>SAMPLES_chemphys!K310</f>
        <v>0</v>
      </c>
      <c r="BI307" s="89">
        <f>SAMPLES_chemphys!L310</f>
        <v>0</v>
      </c>
      <c r="BJ307" s="89">
        <f>SAMPLES_chemphys!M310</f>
        <v>0</v>
      </c>
      <c r="BK307" s="89">
        <f>SAMPLES_chemphys!N310</f>
        <v>0</v>
      </c>
      <c r="BL307" s="89">
        <f>SAMPLES_chemphys!O310</f>
        <v>0</v>
      </c>
      <c r="BM307" s="89">
        <f>SAMPLES_chemphys!P310</f>
        <v>0</v>
      </c>
      <c r="BN307" s="89">
        <f>SAMPLES_chemphys!Q310</f>
        <v>0</v>
      </c>
      <c r="BO307" s="89">
        <f>SAMPLES_chemphys!R310</f>
        <v>0</v>
      </c>
      <c r="BP307" s="89">
        <f>SAMPLES_chemphys!S310</f>
        <v>0</v>
      </c>
      <c r="BQ307" s="89">
        <f>SAMPLES_chemphys!T310</f>
        <v>0</v>
      </c>
      <c r="BR307" s="89">
        <f>SAMPLES_chemphys!U310</f>
        <v>0</v>
      </c>
      <c r="BS307" s="89">
        <f>SAMPLES_chemphys!V310</f>
        <v>0</v>
      </c>
      <c r="BT307" s="89">
        <f>SAMPLES_chemphys!W310</f>
        <v>0</v>
      </c>
      <c r="BU307" s="89">
        <f>SAMPLES_chemphys!X310</f>
        <v>0</v>
      </c>
      <c r="BV307" s="89">
        <f>SAMPLES_chemphys!Y310</f>
        <v>0</v>
      </c>
      <c r="BW307" s="89">
        <f>SAMPLES_chemphys!Z310</f>
        <v>0</v>
      </c>
      <c r="BX307" s="89">
        <f>SAMPLES_chemphys!AA310</f>
        <v>0</v>
      </c>
      <c r="BY307" s="89">
        <f>SAMPLES_chemphys!AB310</f>
        <v>0</v>
      </c>
      <c r="BZ307" s="89">
        <f>SAMPLES_chemphys!AC310</f>
        <v>0</v>
      </c>
      <c r="CA307" s="89">
        <f>SAMPLES_chemphys!AD310</f>
        <v>0</v>
      </c>
      <c r="CB307" s="89">
        <f>SAMPLES_chemphys!AE310</f>
        <v>0</v>
      </c>
      <c r="CC307" s="89">
        <f>SAMPLES_chemphys!AF310</f>
        <v>0</v>
      </c>
      <c r="CD307" s="89">
        <f>SAMPLES_chemphys!AG310</f>
        <v>0</v>
      </c>
      <c r="CE307" s="89">
        <f>SEQUENCING!X310</f>
        <v>0</v>
      </c>
      <c r="CF307" s="89">
        <f>SEQUENCING!L310</f>
        <v>0</v>
      </c>
      <c r="CG307" s="89">
        <f>SEQUENCING!M310</f>
        <v>0</v>
      </c>
      <c r="CH307" s="89">
        <f>SEQUENCING!N310</f>
        <v>0</v>
      </c>
      <c r="CI307" s="89">
        <f>SEQUENCING!O310</f>
        <v>0</v>
      </c>
      <c r="CJ307" s="89">
        <f>SEQUENCING!P310</f>
        <v>0</v>
      </c>
      <c r="CK307" s="89">
        <f>SEQUENCING!Q310</f>
        <v>0</v>
      </c>
      <c r="CL307" s="89">
        <f>SEQUENCING!X310</f>
        <v>0</v>
      </c>
    </row>
    <row r="308">
      <c r="AE308" s="89">
        <f>SAMPLES_indiv!C311</f>
        <v>0</v>
      </c>
      <c r="AF308" s="89">
        <f>SAMPLES_indiv!D311</f>
        <v>0</v>
      </c>
      <c r="AG308" s="89">
        <f>SAMPLES_indiv!E311</f>
        <v>0</v>
      </c>
      <c r="AH308" s="89">
        <f>SAMPLES_indiv!F311</f>
        <v>0</v>
      </c>
      <c r="AI308" s="89">
        <f>SAMPLES_indiv!G311</f>
        <v>0</v>
      </c>
      <c r="AJ308" s="89">
        <f>SAMPLES_indiv!H311</f>
        <v>0</v>
      </c>
      <c r="AK308" s="89">
        <f>SAMPLES_indiv!I311</f>
        <v>0</v>
      </c>
      <c r="AL308" s="89">
        <f>SAMPLES_indiv!J311</f>
        <v>0</v>
      </c>
      <c r="AM308" s="89">
        <f>SAMPLES_indiv!K311</f>
        <v>0</v>
      </c>
      <c r="AN308" s="89">
        <f>SAMPLES_indiv!L311</f>
        <v>0</v>
      </c>
      <c r="AO308" s="89">
        <f>SAMPLES_indiv!M311</f>
        <v>0</v>
      </c>
      <c r="AP308" s="89">
        <f>SAMPLES_indiv!N311</f>
        <v>0</v>
      </c>
      <c r="AQ308" s="89">
        <f>SAMPLES_indiv!O311</f>
        <v>0</v>
      </c>
      <c r="AR308" s="89">
        <f>SAMPLES_indiv!P311</f>
        <v>0</v>
      </c>
      <c r="AS308" s="89">
        <f>SAMPLES_indiv!Q311</f>
        <v>0</v>
      </c>
      <c r="AT308" s="89">
        <f>SAMPLES_indiv!R311</f>
        <v>0</v>
      </c>
      <c r="AU308" s="89">
        <f>SAMPLES_indiv!S311</f>
        <v>0</v>
      </c>
      <c r="AV308" s="89">
        <f>SAMPLES_indiv!T311</f>
        <v>0</v>
      </c>
      <c r="AW308" s="89">
        <f>SAMPLES_indiv!U311</f>
        <v>0</v>
      </c>
      <c r="AX308" s="89">
        <f>SAMPLES_indiv!V311</f>
        <v>0</v>
      </c>
      <c r="AY308" s="89">
        <f>SAMPLES_indiv!W311</f>
        <v>0</v>
      </c>
      <c r="AZ308" s="89">
        <f>SAMPLES_chemphys!C311</f>
        <v>0</v>
      </c>
      <c r="BA308" s="89">
        <f>SAMPLES_chemphys!D311</f>
        <v>0</v>
      </c>
      <c r="BB308" s="89">
        <f>SAMPLES_chemphys!E311</f>
        <v>0</v>
      </c>
      <c r="BC308" s="89">
        <f>SAMPLES_chemphys!F311</f>
        <v>0</v>
      </c>
      <c r="BD308" s="89">
        <f>SAMPLES_chemphys!G311</f>
        <v>0</v>
      </c>
      <c r="BE308" s="89">
        <f>SAMPLES_chemphys!H311</f>
        <v>0</v>
      </c>
      <c r="BF308" s="89">
        <f>SAMPLES_chemphys!I311</f>
        <v>0</v>
      </c>
      <c r="BG308" s="89">
        <f>SAMPLES_chemphys!J311</f>
        <v>0</v>
      </c>
      <c r="BH308" s="89">
        <f>SAMPLES_chemphys!K311</f>
        <v>0</v>
      </c>
      <c r="BI308" s="89">
        <f>SAMPLES_chemphys!L311</f>
        <v>0</v>
      </c>
      <c r="BJ308" s="89">
        <f>SAMPLES_chemphys!M311</f>
        <v>0</v>
      </c>
      <c r="BK308" s="89">
        <f>SAMPLES_chemphys!N311</f>
        <v>0</v>
      </c>
      <c r="BL308" s="89">
        <f>SAMPLES_chemphys!O311</f>
        <v>0</v>
      </c>
      <c r="BM308" s="89">
        <f>SAMPLES_chemphys!P311</f>
        <v>0</v>
      </c>
      <c r="BN308" s="89">
        <f>SAMPLES_chemphys!Q311</f>
        <v>0</v>
      </c>
      <c r="BO308" s="89">
        <f>SAMPLES_chemphys!R311</f>
        <v>0</v>
      </c>
      <c r="BP308" s="89">
        <f>SAMPLES_chemphys!S311</f>
        <v>0</v>
      </c>
      <c r="BQ308" s="89">
        <f>SAMPLES_chemphys!T311</f>
        <v>0</v>
      </c>
      <c r="BR308" s="89">
        <f>SAMPLES_chemphys!U311</f>
        <v>0</v>
      </c>
      <c r="BS308" s="89">
        <f>SAMPLES_chemphys!V311</f>
        <v>0</v>
      </c>
      <c r="BT308" s="89">
        <f>SAMPLES_chemphys!W311</f>
        <v>0</v>
      </c>
      <c r="BU308" s="89">
        <f>SAMPLES_chemphys!X311</f>
        <v>0</v>
      </c>
      <c r="BV308" s="89">
        <f>SAMPLES_chemphys!Y311</f>
        <v>0</v>
      </c>
      <c r="BW308" s="89">
        <f>SAMPLES_chemphys!Z311</f>
        <v>0</v>
      </c>
      <c r="BX308" s="89">
        <f>SAMPLES_chemphys!AA311</f>
        <v>0</v>
      </c>
      <c r="BY308" s="89">
        <f>SAMPLES_chemphys!AB311</f>
        <v>0</v>
      </c>
      <c r="BZ308" s="89">
        <f>SAMPLES_chemphys!AC311</f>
        <v>0</v>
      </c>
      <c r="CA308" s="89">
        <f>SAMPLES_chemphys!AD311</f>
        <v>0</v>
      </c>
      <c r="CB308" s="89">
        <f>SAMPLES_chemphys!AE311</f>
        <v>0</v>
      </c>
      <c r="CC308" s="89">
        <f>SAMPLES_chemphys!AF311</f>
        <v>0</v>
      </c>
      <c r="CD308" s="89">
        <f>SAMPLES_chemphys!AG311</f>
        <v>0</v>
      </c>
      <c r="CE308" s="89">
        <f>SEQUENCING!X311</f>
        <v>0</v>
      </c>
      <c r="CF308" s="89">
        <f>SEQUENCING!L311</f>
        <v>0</v>
      </c>
      <c r="CG308" s="89">
        <f>SEQUENCING!M311</f>
        <v>0</v>
      </c>
      <c r="CH308" s="89">
        <f>SEQUENCING!N311</f>
        <v>0</v>
      </c>
      <c r="CI308" s="89">
        <f>SEQUENCING!O311</f>
        <v>0</v>
      </c>
      <c r="CJ308" s="89">
        <f>SEQUENCING!P311</f>
        <v>0</v>
      </c>
      <c r="CK308" s="89">
        <f>SEQUENCING!Q311</f>
        <v>0</v>
      </c>
      <c r="CL308" s="89">
        <f>SEQUENCING!X311</f>
        <v>0</v>
      </c>
    </row>
    <row r="309">
      <c r="AE309" s="89">
        <f>SAMPLES_indiv!C312</f>
        <v>0</v>
      </c>
      <c r="AF309" s="89">
        <f>SAMPLES_indiv!D312</f>
        <v>0</v>
      </c>
      <c r="AG309" s="89">
        <f>SAMPLES_indiv!E312</f>
        <v>0</v>
      </c>
      <c r="AH309" s="89">
        <f>SAMPLES_indiv!F312</f>
        <v>0</v>
      </c>
      <c r="AI309" s="89">
        <f>SAMPLES_indiv!G312</f>
        <v>0</v>
      </c>
      <c r="AJ309" s="89">
        <f>SAMPLES_indiv!H312</f>
        <v>0</v>
      </c>
      <c r="AK309" s="89">
        <f>SAMPLES_indiv!I312</f>
        <v>0</v>
      </c>
      <c r="AL309" s="89">
        <f>SAMPLES_indiv!J312</f>
        <v>0</v>
      </c>
      <c r="AM309" s="89">
        <f>SAMPLES_indiv!K312</f>
        <v>0</v>
      </c>
      <c r="AN309" s="89">
        <f>SAMPLES_indiv!L312</f>
        <v>0</v>
      </c>
      <c r="AO309" s="89">
        <f>SAMPLES_indiv!M312</f>
        <v>0</v>
      </c>
      <c r="AP309" s="89">
        <f>SAMPLES_indiv!N312</f>
        <v>0</v>
      </c>
      <c r="AQ309" s="89">
        <f>SAMPLES_indiv!O312</f>
        <v>0</v>
      </c>
      <c r="AR309" s="89">
        <f>SAMPLES_indiv!P312</f>
        <v>0</v>
      </c>
      <c r="AS309" s="89">
        <f>SAMPLES_indiv!Q312</f>
        <v>0</v>
      </c>
      <c r="AT309" s="89">
        <f>SAMPLES_indiv!R312</f>
        <v>0</v>
      </c>
      <c r="AU309" s="89">
        <f>SAMPLES_indiv!S312</f>
        <v>0</v>
      </c>
      <c r="AV309" s="89">
        <f>SAMPLES_indiv!T312</f>
        <v>0</v>
      </c>
      <c r="AW309" s="89">
        <f>SAMPLES_indiv!U312</f>
        <v>0</v>
      </c>
      <c r="AX309" s="89">
        <f>SAMPLES_indiv!V312</f>
        <v>0</v>
      </c>
      <c r="AY309" s="89">
        <f>SAMPLES_indiv!W312</f>
        <v>0</v>
      </c>
      <c r="AZ309" s="89">
        <f>SAMPLES_chemphys!C312</f>
        <v>0</v>
      </c>
      <c r="BA309" s="89">
        <f>SAMPLES_chemphys!D312</f>
        <v>0</v>
      </c>
      <c r="BB309" s="89">
        <f>SAMPLES_chemphys!E312</f>
        <v>0</v>
      </c>
      <c r="BC309" s="89">
        <f>SAMPLES_chemphys!F312</f>
        <v>0</v>
      </c>
      <c r="BD309" s="89">
        <f>SAMPLES_chemphys!G312</f>
        <v>0</v>
      </c>
      <c r="BE309" s="89">
        <f>SAMPLES_chemphys!H312</f>
        <v>0</v>
      </c>
      <c r="BF309" s="89">
        <f>SAMPLES_chemphys!I312</f>
        <v>0</v>
      </c>
      <c r="BG309" s="89">
        <f>SAMPLES_chemphys!J312</f>
        <v>0</v>
      </c>
      <c r="BH309" s="89">
        <f>SAMPLES_chemphys!K312</f>
        <v>0</v>
      </c>
      <c r="BI309" s="89">
        <f>SAMPLES_chemphys!L312</f>
        <v>0</v>
      </c>
      <c r="BJ309" s="89">
        <f>SAMPLES_chemphys!M312</f>
        <v>0</v>
      </c>
      <c r="BK309" s="89">
        <f>SAMPLES_chemphys!N312</f>
        <v>0</v>
      </c>
      <c r="BL309" s="89">
        <f>SAMPLES_chemphys!O312</f>
        <v>0</v>
      </c>
      <c r="BM309" s="89">
        <f>SAMPLES_chemphys!P312</f>
        <v>0</v>
      </c>
      <c r="BN309" s="89">
        <f>SAMPLES_chemphys!Q312</f>
        <v>0</v>
      </c>
      <c r="BO309" s="89">
        <f>SAMPLES_chemphys!R312</f>
        <v>0</v>
      </c>
      <c r="BP309" s="89">
        <f>SAMPLES_chemphys!S312</f>
        <v>0</v>
      </c>
      <c r="BQ309" s="89">
        <f>SAMPLES_chemphys!T312</f>
        <v>0</v>
      </c>
      <c r="BR309" s="89">
        <f>SAMPLES_chemphys!U312</f>
        <v>0</v>
      </c>
      <c r="BS309" s="89">
        <f>SAMPLES_chemphys!V312</f>
        <v>0</v>
      </c>
      <c r="BT309" s="89">
        <f>SAMPLES_chemphys!W312</f>
        <v>0</v>
      </c>
      <c r="BU309" s="89">
        <f>SAMPLES_chemphys!X312</f>
        <v>0</v>
      </c>
      <c r="BV309" s="89">
        <f>SAMPLES_chemphys!Y312</f>
        <v>0</v>
      </c>
      <c r="BW309" s="89">
        <f>SAMPLES_chemphys!Z312</f>
        <v>0</v>
      </c>
      <c r="BX309" s="89">
        <f>SAMPLES_chemphys!AA312</f>
        <v>0</v>
      </c>
      <c r="BY309" s="89">
        <f>SAMPLES_chemphys!AB312</f>
        <v>0</v>
      </c>
      <c r="BZ309" s="89">
        <f>SAMPLES_chemphys!AC312</f>
        <v>0</v>
      </c>
      <c r="CA309" s="89">
        <f>SAMPLES_chemphys!AD312</f>
        <v>0</v>
      </c>
      <c r="CB309" s="89">
        <f>SAMPLES_chemphys!AE312</f>
        <v>0</v>
      </c>
      <c r="CC309" s="89">
        <f>SAMPLES_chemphys!AF312</f>
        <v>0</v>
      </c>
      <c r="CD309" s="89">
        <f>SAMPLES_chemphys!AG312</f>
        <v>0</v>
      </c>
      <c r="CE309" s="89">
        <f>SEQUENCING!X312</f>
        <v>0</v>
      </c>
      <c r="CF309" s="89">
        <f>SEQUENCING!L312</f>
        <v>0</v>
      </c>
      <c r="CG309" s="89">
        <f>SEQUENCING!M312</f>
        <v>0</v>
      </c>
      <c r="CH309" s="89">
        <f>SEQUENCING!N312</f>
        <v>0</v>
      </c>
      <c r="CI309" s="89">
        <f>SEQUENCING!O312</f>
        <v>0</v>
      </c>
      <c r="CJ309" s="89">
        <f>SEQUENCING!P312</f>
        <v>0</v>
      </c>
      <c r="CK309" s="89">
        <f>SEQUENCING!Q312</f>
        <v>0</v>
      </c>
      <c r="CL309" s="89">
        <f>SEQUENCING!X312</f>
        <v>0</v>
      </c>
    </row>
    <row r="310">
      <c r="AE310" s="89">
        <f>SAMPLES_indiv!C313</f>
        <v>0</v>
      </c>
      <c r="AF310" s="89">
        <f>SAMPLES_indiv!D313</f>
        <v>0</v>
      </c>
      <c r="AG310" s="89">
        <f>SAMPLES_indiv!E313</f>
        <v>0</v>
      </c>
      <c r="AH310" s="89">
        <f>SAMPLES_indiv!F313</f>
        <v>0</v>
      </c>
      <c r="AI310" s="89">
        <f>SAMPLES_indiv!G313</f>
        <v>0</v>
      </c>
      <c r="AJ310" s="89">
        <f>SAMPLES_indiv!H313</f>
        <v>0</v>
      </c>
      <c r="AK310" s="89">
        <f>SAMPLES_indiv!I313</f>
        <v>0</v>
      </c>
      <c r="AL310" s="89">
        <f>SAMPLES_indiv!J313</f>
        <v>0</v>
      </c>
      <c r="AM310" s="89">
        <f>SAMPLES_indiv!K313</f>
        <v>0</v>
      </c>
      <c r="AN310" s="89">
        <f>SAMPLES_indiv!L313</f>
        <v>0</v>
      </c>
      <c r="AO310" s="89">
        <f>SAMPLES_indiv!M313</f>
        <v>0</v>
      </c>
      <c r="AP310" s="89">
        <f>SAMPLES_indiv!N313</f>
        <v>0</v>
      </c>
      <c r="AQ310" s="89">
        <f>SAMPLES_indiv!O313</f>
        <v>0</v>
      </c>
      <c r="AR310" s="89">
        <f>SAMPLES_indiv!P313</f>
        <v>0</v>
      </c>
      <c r="AS310" s="89">
        <f>SAMPLES_indiv!Q313</f>
        <v>0</v>
      </c>
      <c r="AT310" s="89">
        <f>SAMPLES_indiv!R313</f>
        <v>0</v>
      </c>
      <c r="AU310" s="89">
        <f>SAMPLES_indiv!S313</f>
        <v>0</v>
      </c>
      <c r="AV310" s="89">
        <f>SAMPLES_indiv!T313</f>
        <v>0</v>
      </c>
      <c r="AW310" s="89">
        <f>SAMPLES_indiv!U313</f>
        <v>0</v>
      </c>
      <c r="AX310" s="89">
        <f>SAMPLES_indiv!V313</f>
        <v>0</v>
      </c>
      <c r="AY310" s="89">
        <f>SAMPLES_indiv!W313</f>
        <v>0</v>
      </c>
      <c r="AZ310" s="89">
        <f>SAMPLES_chemphys!C313</f>
        <v>0</v>
      </c>
      <c r="BA310" s="89">
        <f>SAMPLES_chemphys!D313</f>
        <v>0</v>
      </c>
      <c r="BB310" s="89">
        <f>SAMPLES_chemphys!E313</f>
        <v>0</v>
      </c>
      <c r="BC310" s="89">
        <f>SAMPLES_chemphys!F313</f>
        <v>0</v>
      </c>
      <c r="BD310" s="89">
        <f>SAMPLES_chemphys!G313</f>
        <v>0</v>
      </c>
      <c r="BE310" s="89">
        <f>SAMPLES_chemphys!H313</f>
        <v>0</v>
      </c>
      <c r="BF310" s="89">
        <f>SAMPLES_chemphys!I313</f>
        <v>0</v>
      </c>
      <c r="BG310" s="89">
        <f>SAMPLES_chemphys!J313</f>
        <v>0</v>
      </c>
      <c r="BH310" s="89">
        <f>SAMPLES_chemphys!K313</f>
        <v>0</v>
      </c>
      <c r="BI310" s="89">
        <f>SAMPLES_chemphys!L313</f>
        <v>0</v>
      </c>
      <c r="BJ310" s="89">
        <f>SAMPLES_chemphys!M313</f>
        <v>0</v>
      </c>
      <c r="BK310" s="89">
        <f>SAMPLES_chemphys!N313</f>
        <v>0</v>
      </c>
      <c r="BL310" s="89">
        <f>SAMPLES_chemphys!O313</f>
        <v>0</v>
      </c>
      <c r="BM310" s="89">
        <f>SAMPLES_chemphys!P313</f>
        <v>0</v>
      </c>
      <c r="BN310" s="89">
        <f>SAMPLES_chemphys!Q313</f>
        <v>0</v>
      </c>
      <c r="BO310" s="89">
        <f>SAMPLES_chemphys!R313</f>
        <v>0</v>
      </c>
      <c r="BP310" s="89">
        <f>SAMPLES_chemphys!S313</f>
        <v>0</v>
      </c>
      <c r="BQ310" s="89">
        <f>SAMPLES_chemphys!T313</f>
        <v>0</v>
      </c>
      <c r="BR310" s="89">
        <f>SAMPLES_chemphys!U313</f>
        <v>0</v>
      </c>
      <c r="BS310" s="89">
        <f>SAMPLES_chemphys!V313</f>
        <v>0</v>
      </c>
      <c r="BT310" s="89">
        <f>SAMPLES_chemphys!W313</f>
        <v>0</v>
      </c>
      <c r="BU310" s="89">
        <f>SAMPLES_chemphys!X313</f>
        <v>0</v>
      </c>
      <c r="BV310" s="89">
        <f>SAMPLES_chemphys!Y313</f>
        <v>0</v>
      </c>
      <c r="BW310" s="89">
        <f>SAMPLES_chemphys!Z313</f>
        <v>0</v>
      </c>
      <c r="BX310" s="89">
        <f>SAMPLES_chemphys!AA313</f>
        <v>0</v>
      </c>
      <c r="BY310" s="89">
        <f>SAMPLES_chemphys!AB313</f>
        <v>0</v>
      </c>
      <c r="BZ310" s="89">
        <f>SAMPLES_chemphys!AC313</f>
        <v>0</v>
      </c>
      <c r="CA310" s="89">
        <f>SAMPLES_chemphys!AD313</f>
        <v>0</v>
      </c>
      <c r="CB310" s="89">
        <f>SAMPLES_chemphys!AE313</f>
        <v>0</v>
      </c>
      <c r="CC310" s="89">
        <f>SAMPLES_chemphys!AF313</f>
        <v>0</v>
      </c>
      <c r="CD310" s="89">
        <f>SAMPLES_chemphys!AG313</f>
        <v>0</v>
      </c>
      <c r="CE310" s="89">
        <f>SEQUENCING!X313</f>
        <v>0</v>
      </c>
      <c r="CF310" s="89">
        <f>SEQUENCING!L313</f>
        <v>0</v>
      </c>
      <c r="CG310" s="89">
        <f>SEQUENCING!M313</f>
        <v>0</v>
      </c>
      <c r="CH310" s="89">
        <f>SEQUENCING!N313</f>
        <v>0</v>
      </c>
      <c r="CI310" s="89">
        <f>SEQUENCING!O313</f>
        <v>0</v>
      </c>
      <c r="CJ310" s="89">
        <f>SEQUENCING!P313</f>
        <v>0</v>
      </c>
      <c r="CK310" s="89">
        <f>SEQUENCING!Q313</f>
        <v>0</v>
      </c>
      <c r="CL310" s="89">
        <f>SEQUENCING!X313</f>
        <v>0</v>
      </c>
    </row>
    <row r="311">
      <c r="AE311" s="89">
        <f>SAMPLES_indiv!C314</f>
        <v>0</v>
      </c>
      <c r="AF311" s="89">
        <f>SAMPLES_indiv!D314</f>
        <v>0</v>
      </c>
      <c r="AG311" s="89">
        <f>SAMPLES_indiv!E314</f>
        <v>0</v>
      </c>
      <c r="AH311" s="89">
        <f>SAMPLES_indiv!F314</f>
        <v>0</v>
      </c>
      <c r="AI311" s="89">
        <f>SAMPLES_indiv!G314</f>
        <v>0</v>
      </c>
      <c r="AJ311" s="89">
        <f>SAMPLES_indiv!H314</f>
        <v>0</v>
      </c>
      <c r="AK311" s="89">
        <f>SAMPLES_indiv!I314</f>
        <v>0</v>
      </c>
      <c r="AL311" s="89">
        <f>SAMPLES_indiv!J314</f>
        <v>0</v>
      </c>
      <c r="AM311" s="89">
        <f>SAMPLES_indiv!K314</f>
        <v>0</v>
      </c>
      <c r="AN311" s="89">
        <f>SAMPLES_indiv!L314</f>
        <v>0</v>
      </c>
      <c r="AO311" s="89">
        <f>SAMPLES_indiv!M314</f>
        <v>0</v>
      </c>
      <c r="AP311" s="89">
        <f>SAMPLES_indiv!N314</f>
        <v>0</v>
      </c>
      <c r="AQ311" s="89">
        <f>SAMPLES_indiv!O314</f>
        <v>0</v>
      </c>
      <c r="AR311" s="89">
        <f>SAMPLES_indiv!P314</f>
        <v>0</v>
      </c>
      <c r="AS311" s="89">
        <f>SAMPLES_indiv!Q314</f>
        <v>0</v>
      </c>
      <c r="AT311" s="89">
        <f>SAMPLES_indiv!R314</f>
        <v>0</v>
      </c>
      <c r="AU311" s="89">
        <f>SAMPLES_indiv!S314</f>
        <v>0</v>
      </c>
      <c r="AV311" s="89">
        <f>SAMPLES_indiv!T314</f>
        <v>0</v>
      </c>
      <c r="AW311" s="89">
        <f>SAMPLES_indiv!U314</f>
        <v>0</v>
      </c>
      <c r="AX311" s="89">
        <f>SAMPLES_indiv!V314</f>
        <v>0</v>
      </c>
      <c r="AY311" s="89">
        <f>SAMPLES_indiv!W314</f>
        <v>0</v>
      </c>
      <c r="AZ311" s="89">
        <f>SAMPLES_chemphys!C314</f>
        <v>0</v>
      </c>
      <c r="BA311" s="89">
        <f>SAMPLES_chemphys!D314</f>
        <v>0</v>
      </c>
      <c r="BB311" s="89">
        <f>SAMPLES_chemphys!E314</f>
        <v>0</v>
      </c>
      <c r="BC311" s="89">
        <f>SAMPLES_chemphys!F314</f>
        <v>0</v>
      </c>
      <c r="BD311" s="89">
        <f>SAMPLES_chemphys!G314</f>
        <v>0</v>
      </c>
      <c r="BE311" s="89">
        <f>SAMPLES_chemphys!H314</f>
        <v>0</v>
      </c>
      <c r="BF311" s="89">
        <f>SAMPLES_chemphys!I314</f>
        <v>0</v>
      </c>
      <c r="BG311" s="89">
        <f>SAMPLES_chemphys!J314</f>
        <v>0</v>
      </c>
      <c r="BH311" s="89">
        <f>SAMPLES_chemphys!K314</f>
        <v>0</v>
      </c>
      <c r="BI311" s="89">
        <f>SAMPLES_chemphys!L314</f>
        <v>0</v>
      </c>
      <c r="BJ311" s="89">
        <f>SAMPLES_chemphys!M314</f>
        <v>0</v>
      </c>
      <c r="BK311" s="89">
        <f>SAMPLES_chemphys!N314</f>
        <v>0</v>
      </c>
      <c r="BL311" s="89">
        <f>SAMPLES_chemphys!O314</f>
        <v>0</v>
      </c>
      <c r="BM311" s="89">
        <f>SAMPLES_chemphys!P314</f>
        <v>0</v>
      </c>
      <c r="BN311" s="89">
        <f>SAMPLES_chemphys!Q314</f>
        <v>0</v>
      </c>
      <c r="BO311" s="89">
        <f>SAMPLES_chemphys!R314</f>
        <v>0</v>
      </c>
      <c r="BP311" s="89">
        <f>SAMPLES_chemphys!S314</f>
        <v>0</v>
      </c>
      <c r="BQ311" s="89">
        <f>SAMPLES_chemphys!T314</f>
        <v>0</v>
      </c>
      <c r="BR311" s="89">
        <f>SAMPLES_chemphys!U314</f>
        <v>0</v>
      </c>
      <c r="BS311" s="89">
        <f>SAMPLES_chemphys!V314</f>
        <v>0</v>
      </c>
      <c r="BT311" s="89">
        <f>SAMPLES_chemphys!W314</f>
        <v>0</v>
      </c>
      <c r="BU311" s="89">
        <f>SAMPLES_chemphys!X314</f>
        <v>0</v>
      </c>
      <c r="BV311" s="89">
        <f>SAMPLES_chemphys!Y314</f>
        <v>0</v>
      </c>
      <c r="BW311" s="89">
        <f>SAMPLES_chemphys!Z314</f>
        <v>0</v>
      </c>
      <c r="BX311" s="89">
        <f>SAMPLES_chemphys!AA314</f>
        <v>0</v>
      </c>
      <c r="BY311" s="89">
        <f>SAMPLES_chemphys!AB314</f>
        <v>0</v>
      </c>
      <c r="BZ311" s="89">
        <f>SAMPLES_chemphys!AC314</f>
        <v>0</v>
      </c>
      <c r="CA311" s="89">
        <f>SAMPLES_chemphys!AD314</f>
        <v>0</v>
      </c>
      <c r="CB311" s="89">
        <f>SAMPLES_chemphys!AE314</f>
        <v>0</v>
      </c>
      <c r="CC311" s="89">
        <f>SAMPLES_chemphys!AF314</f>
        <v>0</v>
      </c>
      <c r="CD311" s="89">
        <f>SAMPLES_chemphys!AG314</f>
        <v>0</v>
      </c>
      <c r="CE311" s="89">
        <f>SEQUENCING!X314</f>
        <v>0</v>
      </c>
      <c r="CF311" s="89">
        <f>SEQUENCING!L314</f>
        <v>0</v>
      </c>
      <c r="CG311" s="89">
        <f>SEQUENCING!M314</f>
        <v>0</v>
      </c>
      <c r="CH311" s="89">
        <f>SEQUENCING!N314</f>
        <v>0</v>
      </c>
      <c r="CI311" s="89">
        <f>SEQUENCING!O314</f>
        <v>0</v>
      </c>
      <c r="CJ311" s="89">
        <f>SEQUENCING!P314</f>
        <v>0</v>
      </c>
      <c r="CK311" s="89">
        <f>SEQUENCING!Q314</f>
        <v>0</v>
      </c>
      <c r="CL311" s="89">
        <f>SEQUENCING!X314</f>
        <v>0</v>
      </c>
    </row>
    <row r="312">
      <c r="AE312" s="89">
        <f>SAMPLES_indiv!C315</f>
        <v>0</v>
      </c>
      <c r="AF312" s="89">
        <f>SAMPLES_indiv!D315</f>
        <v>0</v>
      </c>
      <c r="AG312" s="89">
        <f>SAMPLES_indiv!E315</f>
        <v>0</v>
      </c>
      <c r="AH312" s="89">
        <f>SAMPLES_indiv!F315</f>
        <v>0</v>
      </c>
      <c r="AI312" s="89">
        <f>SAMPLES_indiv!G315</f>
        <v>0</v>
      </c>
      <c r="AJ312" s="89">
        <f>SAMPLES_indiv!H315</f>
        <v>0</v>
      </c>
      <c r="AK312" s="89">
        <f>SAMPLES_indiv!I315</f>
        <v>0</v>
      </c>
      <c r="AL312" s="89">
        <f>SAMPLES_indiv!J315</f>
        <v>0</v>
      </c>
      <c r="AM312" s="89">
        <f>SAMPLES_indiv!K315</f>
        <v>0</v>
      </c>
      <c r="AN312" s="89">
        <f>SAMPLES_indiv!L315</f>
        <v>0</v>
      </c>
      <c r="AO312" s="89">
        <f>SAMPLES_indiv!M315</f>
        <v>0</v>
      </c>
      <c r="AP312" s="89">
        <f>SAMPLES_indiv!N315</f>
        <v>0</v>
      </c>
      <c r="AQ312" s="89">
        <f>SAMPLES_indiv!O315</f>
        <v>0</v>
      </c>
      <c r="AR312" s="89">
        <f>SAMPLES_indiv!P315</f>
        <v>0</v>
      </c>
      <c r="AS312" s="89">
        <f>SAMPLES_indiv!Q315</f>
        <v>0</v>
      </c>
      <c r="AT312" s="89">
        <f>SAMPLES_indiv!R315</f>
        <v>0</v>
      </c>
      <c r="AU312" s="89">
        <f>SAMPLES_indiv!S315</f>
        <v>0</v>
      </c>
      <c r="AV312" s="89">
        <f>SAMPLES_indiv!T315</f>
        <v>0</v>
      </c>
      <c r="AW312" s="89">
        <f>SAMPLES_indiv!U315</f>
        <v>0</v>
      </c>
      <c r="AX312" s="89">
        <f>SAMPLES_indiv!V315</f>
        <v>0</v>
      </c>
      <c r="AY312" s="89">
        <f>SAMPLES_indiv!W315</f>
        <v>0</v>
      </c>
      <c r="AZ312" s="89">
        <f>SAMPLES_chemphys!C315</f>
        <v>0</v>
      </c>
      <c r="BA312" s="89">
        <f>SAMPLES_chemphys!D315</f>
        <v>0</v>
      </c>
      <c r="BB312" s="89">
        <f>SAMPLES_chemphys!E315</f>
        <v>0</v>
      </c>
      <c r="BC312" s="89">
        <f>SAMPLES_chemphys!F315</f>
        <v>0</v>
      </c>
      <c r="BD312" s="89">
        <f>SAMPLES_chemphys!G315</f>
        <v>0</v>
      </c>
      <c r="BE312" s="89">
        <f>SAMPLES_chemphys!H315</f>
        <v>0</v>
      </c>
      <c r="BF312" s="89">
        <f>SAMPLES_chemphys!I315</f>
        <v>0</v>
      </c>
      <c r="BG312" s="89">
        <f>SAMPLES_chemphys!J315</f>
        <v>0</v>
      </c>
      <c r="BH312" s="89">
        <f>SAMPLES_chemphys!K315</f>
        <v>0</v>
      </c>
      <c r="BI312" s="89">
        <f>SAMPLES_chemphys!L315</f>
        <v>0</v>
      </c>
      <c r="BJ312" s="89">
        <f>SAMPLES_chemphys!M315</f>
        <v>0</v>
      </c>
      <c r="BK312" s="89">
        <f>SAMPLES_chemphys!N315</f>
        <v>0</v>
      </c>
      <c r="BL312" s="89">
        <f>SAMPLES_chemphys!O315</f>
        <v>0</v>
      </c>
      <c r="BM312" s="89">
        <f>SAMPLES_chemphys!P315</f>
        <v>0</v>
      </c>
      <c r="BN312" s="89">
        <f>SAMPLES_chemphys!Q315</f>
        <v>0</v>
      </c>
      <c r="BO312" s="89">
        <f>SAMPLES_chemphys!R315</f>
        <v>0</v>
      </c>
      <c r="BP312" s="89">
        <f>SAMPLES_chemphys!S315</f>
        <v>0</v>
      </c>
      <c r="BQ312" s="89">
        <f>SAMPLES_chemphys!T315</f>
        <v>0</v>
      </c>
      <c r="BR312" s="89">
        <f>SAMPLES_chemphys!U315</f>
        <v>0</v>
      </c>
      <c r="BS312" s="89">
        <f>SAMPLES_chemphys!V315</f>
        <v>0</v>
      </c>
      <c r="BT312" s="89">
        <f>SAMPLES_chemphys!W315</f>
        <v>0</v>
      </c>
      <c r="BU312" s="89">
        <f>SAMPLES_chemphys!X315</f>
        <v>0</v>
      </c>
      <c r="BV312" s="89">
        <f>SAMPLES_chemphys!Y315</f>
        <v>0</v>
      </c>
      <c r="BW312" s="89">
        <f>SAMPLES_chemphys!Z315</f>
        <v>0</v>
      </c>
      <c r="BX312" s="89">
        <f>SAMPLES_chemphys!AA315</f>
        <v>0</v>
      </c>
      <c r="BY312" s="89">
        <f>SAMPLES_chemphys!AB315</f>
        <v>0</v>
      </c>
      <c r="BZ312" s="89">
        <f>SAMPLES_chemphys!AC315</f>
        <v>0</v>
      </c>
      <c r="CA312" s="89">
        <f>SAMPLES_chemphys!AD315</f>
        <v>0</v>
      </c>
      <c r="CB312" s="89">
        <f>SAMPLES_chemphys!AE315</f>
        <v>0</v>
      </c>
      <c r="CC312" s="89">
        <f>SAMPLES_chemphys!AF315</f>
        <v>0</v>
      </c>
      <c r="CD312" s="89">
        <f>SAMPLES_chemphys!AG315</f>
        <v>0</v>
      </c>
      <c r="CE312" s="89">
        <f>SEQUENCING!X315</f>
        <v>0</v>
      </c>
      <c r="CF312" s="89">
        <f>SEQUENCING!L315</f>
        <v>0</v>
      </c>
      <c r="CG312" s="89">
        <f>SEQUENCING!M315</f>
        <v>0</v>
      </c>
      <c r="CH312" s="89">
        <f>SEQUENCING!N315</f>
        <v>0</v>
      </c>
      <c r="CI312" s="89">
        <f>SEQUENCING!O315</f>
        <v>0</v>
      </c>
      <c r="CJ312" s="89">
        <f>SEQUENCING!P315</f>
        <v>0</v>
      </c>
      <c r="CK312" s="89">
        <f>SEQUENCING!Q315</f>
        <v>0</v>
      </c>
      <c r="CL312" s="89">
        <f>SEQUENCING!X315</f>
        <v>0</v>
      </c>
    </row>
    <row r="313">
      <c r="AE313" s="89">
        <f>SAMPLES_indiv!C316</f>
        <v>0</v>
      </c>
      <c r="AF313" s="89">
        <f>SAMPLES_indiv!D316</f>
        <v>0</v>
      </c>
      <c r="AG313" s="89">
        <f>SAMPLES_indiv!E316</f>
        <v>0</v>
      </c>
      <c r="AH313" s="89">
        <f>SAMPLES_indiv!F316</f>
        <v>0</v>
      </c>
      <c r="AI313" s="89">
        <f>SAMPLES_indiv!G316</f>
        <v>0</v>
      </c>
      <c r="AJ313" s="89">
        <f>SAMPLES_indiv!H316</f>
        <v>0</v>
      </c>
      <c r="AK313" s="89">
        <f>SAMPLES_indiv!I316</f>
        <v>0</v>
      </c>
      <c r="AL313" s="89">
        <f>SAMPLES_indiv!J316</f>
        <v>0</v>
      </c>
      <c r="AM313" s="89">
        <f>SAMPLES_indiv!K316</f>
        <v>0</v>
      </c>
      <c r="AN313" s="89">
        <f>SAMPLES_indiv!L316</f>
        <v>0</v>
      </c>
      <c r="AO313" s="89">
        <f>SAMPLES_indiv!M316</f>
        <v>0</v>
      </c>
      <c r="AP313" s="89">
        <f>SAMPLES_indiv!N316</f>
        <v>0</v>
      </c>
      <c r="AQ313" s="89">
        <f>SAMPLES_indiv!O316</f>
        <v>0</v>
      </c>
      <c r="AR313" s="89">
        <f>SAMPLES_indiv!P316</f>
        <v>0</v>
      </c>
      <c r="AS313" s="89">
        <f>SAMPLES_indiv!Q316</f>
        <v>0</v>
      </c>
      <c r="AT313" s="89">
        <f>SAMPLES_indiv!R316</f>
        <v>0</v>
      </c>
      <c r="AU313" s="89">
        <f>SAMPLES_indiv!S316</f>
        <v>0</v>
      </c>
      <c r="AV313" s="89">
        <f>SAMPLES_indiv!T316</f>
        <v>0</v>
      </c>
      <c r="AW313" s="89">
        <f>SAMPLES_indiv!U316</f>
        <v>0</v>
      </c>
      <c r="AX313" s="89">
        <f>SAMPLES_indiv!V316</f>
        <v>0</v>
      </c>
      <c r="AY313" s="89">
        <f>SAMPLES_indiv!W316</f>
        <v>0</v>
      </c>
      <c r="AZ313" s="89">
        <f>SAMPLES_chemphys!C316</f>
        <v>0</v>
      </c>
      <c r="BA313" s="89">
        <f>SAMPLES_chemphys!D316</f>
        <v>0</v>
      </c>
      <c r="BB313" s="89">
        <f>SAMPLES_chemphys!E316</f>
        <v>0</v>
      </c>
      <c r="BC313" s="89">
        <f>SAMPLES_chemphys!F316</f>
        <v>0</v>
      </c>
      <c r="BD313" s="89">
        <f>SAMPLES_chemphys!G316</f>
        <v>0</v>
      </c>
      <c r="BE313" s="89">
        <f>SAMPLES_chemphys!H316</f>
        <v>0</v>
      </c>
      <c r="BF313" s="89">
        <f>SAMPLES_chemphys!I316</f>
        <v>0</v>
      </c>
      <c r="BG313" s="89">
        <f>SAMPLES_chemphys!J316</f>
        <v>0</v>
      </c>
      <c r="BH313" s="89">
        <f>SAMPLES_chemphys!K316</f>
        <v>0</v>
      </c>
      <c r="BI313" s="89">
        <f>SAMPLES_chemphys!L316</f>
        <v>0</v>
      </c>
      <c r="BJ313" s="89">
        <f>SAMPLES_chemphys!M316</f>
        <v>0</v>
      </c>
      <c r="BK313" s="89">
        <f>SAMPLES_chemphys!N316</f>
        <v>0</v>
      </c>
      <c r="BL313" s="89">
        <f>SAMPLES_chemphys!O316</f>
        <v>0</v>
      </c>
      <c r="BM313" s="89">
        <f>SAMPLES_chemphys!P316</f>
        <v>0</v>
      </c>
      <c r="BN313" s="89">
        <f>SAMPLES_chemphys!Q316</f>
        <v>0</v>
      </c>
      <c r="BO313" s="89">
        <f>SAMPLES_chemphys!R316</f>
        <v>0</v>
      </c>
      <c r="BP313" s="89">
        <f>SAMPLES_chemphys!S316</f>
        <v>0</v>
      </c>
      <c r="BQ313" s="89">
        <f>SAMPLES_chemphys!T316</f>
        <v>0</v>
      </c>
      <c r="BR313" s="89">
        <f>SAMPLES_chemphys!U316</f>
        <v>0</v>
      </c>
      <c r="BS313" s="89">
        <f>SAMPLES_chemphys!V316</f>
        <v>0</v>
      </c>
      <c r="BT313" s="89">
        <f>SAMPLES_chemphys!W316</f>
        <v>0</v>
      </c>
      <c r="BU313" s="89">
        <f>SAMPLES_chemphys!X316</f>
        <v>0</v>
      </c>
      <c r="BV313" s="89">
        <f>SAMPLES_chemphys!Y316</f>
        <v>0</v>
      </c>
      <c r="BW313" s="89">
        <f>SAMPLES_chemphys!Z316</f>
        <v>0</v>
      </c>
      <c r="BX313" s="89">
        <f>SAMPLES_chemphys!AA316</f>
        <v>0</v>
      </c>
      <c r="BY313" s="89">
        <f>SAMPLES_chemphys!AB316</f>
        <v>0</v>
      </c>
      <c r="BZ313" s="89">
        <f>SAMPLES_chemphys!AC316</f>
        <v>0</v>
      </c>
      <c r="CA313" s="89">
        <f>SAMPLES_chemphys!AD316</f>
        <v>0</v>
      </c>
      <c r="CB313" s="89">
        <f>SAMPLES_chemphys!AE316</f>
        <v>0</v>
      </c>
      <c r="CC313" s="89">
        <f>SAMPLES_chemphys!AF316</f>
        <v>0</v>
      </c>
      <c r="CD313" s="89">
        <f>SAMPLES_chemphys!AG316</f>
        <v>0</v>
      </c>
      <c r="CE313" s="89">
        <f>SEQUENCING!X316</f>
        <v>0</v>
      </c>
      <c r="CF313" s="89">
        <f>SEQUENCING!L316</f>
        <v>0</v>
      </c>
      <c r="CG313" s="89">
        <f>SEQUENCING!M316</f>
        <v>0</v>
      </c>
      <c r="CH313" s="89">
        <f>SEQUENCING!N316</f>
        <v>0</v>
      </c>
      <c r="CI313" s="89">
        <f>SEQUENCING!O316</f>
        <v>0</v>
      </c>
      <c r="CJ313" s="89">
        <f>SEQUENCING!P316</f>
        <v>0</v>
      </c>
      <c r="CK313" s="89">
        <f>SEQUENCING!Q316</f>
        <v>0</v>
      </c>
      <c r="CL313" s="89">
        <f>SEQUENCING!X316</f>
        <v>0</v>
      </c>
    </row>
    <row r="314">
      <c r="AE314" s="89">
        <f>SAMPLES_indiv!C317</f>
        <v>0</v>
      </c>
      <c r="AF314" s="89">
        <f>SAMPLES_indiv!D317</f>
        <v>0</v>
      </c>
      <c r="AG314" s="89">
        <f>SAMPLES_indiv!E317</f>
        <v>0</v>
      </c>
      <c r="AH314" s="89">
        <f>SAMPLES_indiv!F317</f>
        <v>0</v>
      </c>
      <c r="AI314" s="89">
        <f>SAMPLES_indiv!G317</f>
        <v>0</v>
      </c>
      <c r="AJ314" s="89">
        <f>SAMPLES_indiv!H317</f>
        <v>0</v>
      </c>
      <c r="AK314" s="89">
        <f>SAMPLES_indiv!I317</f>
        <v>0</v>
      </c>
      <c r="AL314" s="89">
        <f>SAMPLES_indiv!J317</f>
        <v>0</v>
      </c>
      <c r="AM314" s="89">
        <f>SAMPLES_indiv!K317</f>
        <v>0</v>
      </c>
      <c r="AN314" s="89">
        <f>SAMPLES_indiv!L317</f>
        <v>0</v>
      </c>
      <c r="AO314" s="89">
        <f>SAMPLES_indiv!M317</f>
        <v>0</v>
      </c>
      <c r="AP314" s="89">
        <f>SAMPLES_indiv!N317</f>
        <v>0</v>
      </c>
      <c r="AQ314" s="89">
        <f>SAMPLES_indiv!O317</f>
        <v>0</v>
      </c>
      <c r="AR314" s="89">
        <f>SAMPLES_indiv!P317</f>
        <v>0</v>
      </c>
      <c r="AS314" s="89">
        <f>SAMPLES_indiv!Q317</f>
        <v>0</v>
      </c>
      <c r="AT314" s="89">
        <f>SAMPLES_indiv!R317</f>
        <v>0</v>
      </c>
      <c r="AU314" s="89">
        <f>SAMPLES_indiv!S317</f>
        <v>0</v>
      </c>
      <c r="AV314" s="89">
        <f>SAMPLES_indiv!T317</f>
        <v>0</v>
      </c>
      <c r="AW314" s="89">
        <f>SAMPLES_indiv!U317</f>
        <v>0</v>
      </c>
      <c r="AX314" s="89">
        <f>SAMPLES_indiv!V317</f>
        <v>0</v>
      </c>
      <c r="AY314" s="89">
        <f>SAMPLES_indiv!W317</f>
        <v>0</v>
      </c>
      <c r="AZ314" s="89">
        <f>SAMPLES_chemphys!C317</f>
        <v>0</v>
      </c>
      <c r="BA314" s="89">
        <f>SAMPLES_chemphys!D317</f>
        <v>0</v>
      </c>
      <c r="BB314" s="89">
        <f>SAMPLES_chemphys!E317</f>
        <v>0</v>
      </c>
      <c r="BC314" s="89">
        <f>SAMPLES_chemphys!F317</f>
        <v>0</v>
      </c>
      <c r="BD314" s="89">
        <f>SAMPLES_chemphys!G317</f>
        <v>0</v>
      </c>
      <c r="BE314" s="89">
        <f>SAMPLES_chemphys!H317</f>
        <v>0</v>
      </c>
      <c r="BF314" s="89">
        <f>SAMPLES_chemphys!I317</f>
        <v>0</v>
      </c>
      <c r="BG314" s="89">
        <f>SAMPLES_chemphys!J317</f>
        <v>0</v>
      </c>
      <c r="BH314" s="89">
        <f>SAMPLES_chemphys!K317</f>
        <v>0</v>
      </c>
      <c r="BI314" s="89">
        <f>SAMPLES_chemphys!L317</f>
        <v>0</v>
      </c>
      <c r="BJ314" s="89">
        <f>SAMPLES_chemphys!M317</f>
        <v>0</v>
      </c>
      <c r="BK314" s="89">
        <f>SAMPLES_chemphys!N317</f>
        <v>0</v>
      </c>
      <c r="BL314" s="89">
        <f>SAMPLES_chemphys!O317</f>
        <v>0</v>
      </c>
      <c r="BM314" s="89">
        <f>SAMPLES_chemphys!P317</f>
        <v>0</v>
      </c>
      <c r="BN314" s="89">
        <f>SAMPLES_chemphys!Q317</f>
        <v>0</v>
      </c>
      <c r="BO314" s="89">
        <f>SAMPLES_chemphys!R317</f>
        <v>0</v>
      </c>
      <c r="BP314" s="89">
        <f>SAMPLES_chemphys!S317</f>
        <v>0</v>
      </c>
      <c r="BQ314" s="89">
        <f>SAMPLES_chemphys!T317</f>
        <v>0</v>
      </c>
      <c r="BR314" s="89">
        <f>SAMPLES_chemphys!U317</f>
        <v>0</v>
      </c>
      <c r="BS314" s="89">
        <f>SAMPLES_chemphys!V317</f>
        <v>0</v>
      </c>
      <c r="BT314" s="89">
        <f>SAMPLES_chemphys!W317</f>
        <v>0</v>
      </c>
      <c r="BU314" s="89">
        <f>SAMPLES_chemphys!X317</f>
        <v>0</v>
      </c>
      <c r="BV314" s="89">
        <f>SAMPLES_chemphys!Y317</f>
        <v>0</v>
      </c>
      <c r="BW314" s="89">
        <f>SAMPLES_chemphys!Z317</f>
        <v>0</v>
      </c>
      <c r="BX314" s="89">
        <f>SAMPLES_chemphys!AA317</f>
        <v>0</v>
      </c>
      <c r="BY314" s="89">
        <f>SAMPLES_chemphys!AB317</f>
        <v>0</v>
      </c>
      <c r="BZ314" s="89">
        <f>SAMPLES_chemphys!AC317</f>
        <v>0</v>
      </c>
      <c r="CA314" s="89">
        <f>SAMPLES_chemphys!AD317</f>
        <v>0</v>
      </c>
      <c r="CB314" s="89">
        <f>SAMPLES_chemphys!AE317</f>
        <v>0</v>
      </c>
      <c r="CC314" s="89">
        <f>SAMPLES_chemphys!AF317</f>
        <v>0</v>
      </c>
      <c r="CD314" s="89">
        <f>SAMPLES_chemphys!AG317</f>
        <v>0</v>
      </c>
      <c r="CE314" s="89">
        <f>SEQUENCING!X317</f>
        <v>0</v>
      </c>
      <c r="CF314" s="89">
        <f>SEQUENCING!L317</f>
        <v>0</v>
      </c>
      <c r="CG314" s="89">
        <f>SEQUENCING!M317</f>
        <v>0</v>
      </c>
      <c r="CH314" s="89">
        <f>SEQUENCING!N317</f>
        <v>0</v>
      </c>
      <c r="CI314" s="89">
        <f>SEQUENCING!O317</f>
        <v>0</v>
      </c>
      <c r="CJ314" s="89">
        <f>SEQUENCING!P317</f>
        <v>0</v>
      </c>
      <c r="CK314" s="89">
        <f>SEQUENCING!Q317</f>
        <v>0</v>
      </c>
      <c r="CL314" s="89">
        <f>SEQUENCING!X317</f>
        <v>0</v>
      </c>
    </row>
    <row r="315">
      <c r="AE315" s="89">
        <f>SAMPLES_indiv!C318</f>
        <v>0</v>
      </c>
      <c r="AF315" s="89">
        <f>SAMPLES_indiv!D318</f>
        <v>0</v>
      </c>
      <c r="AG315" s="89">
        <f>SAMPLES_indiv!E318</f>
        <v>0</v>
      </c>
      <c r="AH315" s="89">
        <f>SAMPLES_indiv!F318</f>
        <v>0</v>
      </c>
      <c r="AI315" s="89">
        <f>SAMPLES_indiv!G318</f>
        <v>0</v>
      </c>
      <c r="AJ315" s="89">
        <f>SAMPLES_indiv!H318</f>
        <v>0</v>
      </c>
      <c r="AK315" s="89">
        <f>SAMPLES_indiv!I318</f>
        <v>0</v>
      </c>
      <c r="AL315" s="89">
        <f>SAMPLES_indiv!J318</f>
        <v>0</v>
      </c>
      <c r="AM315" s="89">
        <f>SAMPLES_indiv!K318</f>
        <v>0</v>
      </c>
      <c r="AN315" s="89">
        <f>SAMPLES_indiv!L318</f>
        <v>0</v>
      </c>
      <c r="AO315" s="89">
        <f>SAMPLES_indiv!M318</f>
        <v>0</v>
      </c>
      <c r="AP315" s="89">
        <f>SAMPLES_indiv!N318</f>
        <v>0</v>
      </c>
      <c r="AQ315" s="89">
        <f>SAMPLES_indiv!O318</f>
        <v>0</v>
      </c>
      <c r="AR315" s="89">
        <f>SAMPLES_indiv!P318</f>
        <v>0</v>
      </c>
      <c r="AS315" s="89">
        <f>SAMPLES_indiv!Q318</f>
        <v>0</v>
      </c>
      <c r="AT315" s="89">
        <f>SAMPLES_indiv!R318</f>
        <v>0</v>
      </c>
      <c r="AU315" s="89">
        <f>SAMPLES_indiv!S318</f>
        <v>0</v>
      </c>
      <c r="AV315" s="89">
        <f>SAMPLES_indiv!T318</f>
        <v>0</v>
      </c>
      <c r="AW315" s="89">
        <f>SAMPLES_indiv!U318</f>
        <v>0</v>
      </c>
      <c r="AX315" s="89">
        <f>SAMPLES_indiv!V318</f>
        <v>0</v>
      </c>
      <c r="AY315" s="89">
        <f>SAMPLES_indiv!W318</f>
        <v>0</v>
      </c>
      <c r="AZ315" s="89">
        <f>SAMPLES_chemphys!C318</f>
        <v>0</v>
      </c>
      <c r="BA315" s="89">
        <f>SAMPLES_chemphys!D318</f>
        <v>0</v>
      </c>
      <c r="BB315" s="89">
        <f>SAMPLES_chemphys!E318</f>
        <v>0</v>
      </c>
      <c r="BC315" s="89">
        <f>SAMPLES_chemphys!F318</f>
        <v>0</v>
      </c>
      <c r="BD315" s="89">
        <f>SAMPLES_chemphys!G318</f>
        <v>0</v>
      </c>
      <c r="BE315" s="89">
        <f>SAMPLES_chemphys!H318</f>
        <v>0</v>
      </c>
      <c r="BF315" s="89">
        <f>SAMPLES_chemphys!I318</f>
        <v>0</v>
      </c>
      <c r="BG315" s="89">
        <f>SAMPLES_chemphys!J318</f>
        <v>0</v>
      </c>
      <c r="BH315" s="89">
        <f>SAMPLES_chemphys!K318</f>
        <v>0</v>
      </c>
      <c r="BI315" s="89">
        <f>SAMPLES_chemphys!L318</f>
        <v>0</v>
      </c>
      <c r="BJ315" s="89">
        <f>SAMPLES_chemphys!M318</f>
        <v>0</v>
      </c>
      <c r="BK315" s="89">
        <f>SAMPLES_chemphys!N318</f>
        <v>0</v>
      </c>
      <c r="BL315" s="89">
        <f>SAMPLES_chemphys!O318</f>
        <v>0</v>
      </c>
      <c r="BM315" s="89">
        <f>SAMPLES_chemphys!P318</f>
        <v>0</v>
      </c>
      <c r="BN315" s="89">
        <f>SAMPLES_chemphys!Q318</f>
        <v>0</v>
      </c>
      <c r="BO315" s="89">
        <f>SAMPLES_chemphys!R318</f>
        <v>0</v>
      </c>
      <c r="BP315" s="89">
        <f>SAMPLES_chemphys!S318</f>
        <v>0</v>
      </c>
      <c r="BQ315" s="89">
        <f>SAMPLES_chemphys!T318</f>
        <v>0</v>
      </c>
      <c r="BR315" s="89">
        <f>SAMPLES_chemphys!U318</f>
        <v>0</v>
      </c>
      <c r="BS315" s="89">
        <f>SAMPLES_chemphys!V318</f>
        <v>0</v>
      </c>
      <c r="BT315" s="89">
        <f>SAMPLES_chemphys!W318</f>
        <v>0</v>
      </c>
      <c r="BU315" s="89">
        <f>SAMPLES_chemphys!X318</f>
        <v>0</v>
      </c>
      <c r="BV315" s="89">
        <f>SAMPLES_chemphys!Y318</f>
        <v>0</v>
      </c>
      <c r="BW315" s="89">
        <f>SAMPLES_chemphys!Z318</f>
        <v>0</v>
      </c>
      <c r="BX315" s="89">
        <f>SAMPLES_chemphys!AA318</f>
        <v>0</v>
      </c>
      <c r="BY315" s="89">
        <f>SAMPLES_chemphys!AB318</f>
        <v>0</v>
      </c>
      <c r="BZ315" s="89">
        <f>SAMPLES_chemphys!AC318</f>
        <v>0</v>
      </c>
      <c r="CA315" s="89">
        <f>SAMPLES_chemphys!AD318</f>
        <v>0</v>
      </c>
      <c r="CB315" s="89">
        <f>SAMPLES_chemphys!AE318</f>
        <v>0</v>
      </c>
      <c r="CC315" s="89">
        <f>SAMPLES_chemphys!AF318</f>
        <v>0</v>
      </c>
      <c r="CD315" s="89">
        <f>SAMPLES_chemphys!AG318</f>
        <v>0</v>
      </c>
      <c r="CE315" s="89">
        <f>SEQUENCING!X318</f>
        <v>0</v>
      </c>
      <c r="CF315" s="89">
        <f>SEQUENCING!L318</f>
        <v>0</v>
      </c>
      <c r="CG315" s="89">
        <f>SEQUENCING!M318</f>
        <v>0</v>
      </c>
      <c r="CH315" s="89">
        <f>SEQUENCING!N318</f>
        <v>0</v>
      </c>
      <c r="CI315" s="89">
        <f>SEQUENCING!O318</f>
        <v>0</v>
      </c>
      <c r="CJ315" s="89">
        <f>SEQUENCING!P318</f>
        <v>0</v>
      </c>
      <c r="CK315" s="89">
        <f>SEQUENCING!Q318</f>
        <v>0</v>
      </c>
      <c r="CL315" s="89">
        <f>SEQUENCING!X318</f>
        <v>0</v>
      </c>
    </row>
    <row r="316">
      <c r="AE316" s="89">
        <f>SAMPLES_indiv!C319</f>
        <v>0</v>
      </c>
      <c r="AF316" s="89">
        <f>SAMPLES_indiv!D319</f>
        <v>0</v>
      </c>
      <c r="AG316" s="89">
        <f>SAMPLES_indiv!E319</f>
        <v>0</v>
      </c>
      <c r="AH316" s="89">
        <f>SAMPLES_indiv!F319</f>
        <v>0</v>
      </c>
      <c r="AI316" s="89">
        <f>SAMPLES_indiv!G319</f>
        <v>0</v>
      </c>
      <c r="AJ316" s="89">
        <f>SAMPLES_indiv!H319</f>
        <v>0</v>
      </c>
      <c r="AK316" s="89">
        <f>SAMPLES_indiv!I319</f>
        <v>0</v>
      </c>
      <c r="AL316" s="89">
        <f>SAMPLES_indiv!J319</f>
        <v>0</v>
      </c>
      <c r="AM316" s="89">
        <f>SAMPLES_indiv!K319</f>
        <v>0</v>
      </c>
      <c r="AN316" s="89">
        <f>SAMPLES_indiv!L319</f>
        <v>0</v>
      </c>
      <c r="AO316" s="89">
        <f>SAMPLES_indiv!M319</f>
        <v>0</v>
      </c>
      <c r="AP316" s="89">
        <f>SAMPLES_indiv!N319</f>
        <v>0</v>
      </c>
      <c r="AQ316" s="89">
        <f>SAMPLES_indiv!O319</f>
        <v>0</v>
      </c>
      <c r="AR316" s="89">
        <f>SAMPLES_indiv!P319</f>
        <v>0</v>
      </c>
      <c r="AS316" s="89">
        <f>SAMPLES_indiv!Q319</f>
        <v>0</v>
      </c>
      <c r="AT316" s="89">
        <f>SAMPLES_indiv!R319</f>
        <v>0</v>
      </c>
      <c r="AU316" s="89">
        <f>SAMPLES_indiv!S319</f>
        <v>0</v>
      </c>
      <c r="AV316" s="89">
        <f>SAMPLES_indiv!T319</f>
        <v>0</v>
      </c>
      <c r="AW316" s="89">
        <f>SAMPLES_indiv!U319</f>
        <v>0</v>
      </c>
      <c r="AX316" s="89">
        <f>SAMPLES_indiv!V319</f>
        <v>0</v>
      </c>
      <c r="AY316" s="89">
        <f>SAMPLES_indiv!W319</f>
        <v>0</v>
      </c>
      <c r="AZ316" s="89">
        <f>SAMPLES_chemphys!C319</f>
        <v>0</v>
      </c>
      <c r="BA316" s="89">
        <f>SAMPLES_chemphys!D319</f>
        <v>0</v>
      </c>
      <c r="BB316" s="89">
        <f>SAMPLES_chemphys!E319</f>
        <v>0</v>
      </c>
      <c r="BC316" s="89">
        <f>SAMPLES_chemphys!F319</f>
        <v>0</v>
      </c>
      <c r="BD316" s="89">
        <f>SAMPLES_chemphys!G319</f>
        <v>0</v>
      </c>
      <c r="BE316" s="89">
        <f>SAMPLES_chemphys!H319</f>
        <v>0</v>
      </c>
      <c r="BF316" s="89">
        <f>SAMPLES_chemphys!I319</f>
        <v>0</v>
      </c>
      <c r="BG316" s="89">
        <f>SAMPLES_chemphys!J319</f>
        <v>0</v>
      </c>
      <c r="BH316" s="89">
        <f>SAMPLES_chemphys!K319</f>
        <v>0</v>
      </c>
      <c r="BI316" s="89">
        <f>SAMPLES_chemphys!L319</f>
        <v>0</v>
      </c>
      <c r="BJ316" s="89">
        <f>SAMPLES_chemphys!M319</f>
        <v>0</v>
      </c>
      <c r="BK316" s="89">
        <f>SAMPLES_chemphys!N319</f>
        <v>0</v>
      </c>
      <c r="BL316" s="89">
        <f>SAMPLES_chemphys!O319</f>
        <v>0</v>
      </c>
      <c r="BM316" s="89">
        <f>SAMPLES_chemphys!P319</f>
        <v>0</v>
      </c>
      <c r="BN316" s="89">
        <f>SAMPLES_chemphys!Q319</f>
        <v>0</v>
      </c>
      <c r="BO316" s="89">
        <f>SAMPLES_chemphys!R319</f>
        <v>0</v>
      </c>
      <c r="BP316" s="89">
        <f>SAMPLES_chemphys!S319</f>
        <v>0</v>
      </c>
      <c r="BQ316" s="89">
        <f>SAMPLES_chemphys!T319</f>
        <v>0</v>
      </c>
      <c r="BR316" s="89">
        <f>SAMPLES_chemphys!U319</f>
        <v>0</v>
      </c>
      <c r="BS316" s="89">
        <f>SAMPLES_chemphys!V319</f>
        <v>0</v>
      </c>
      <c r="BT316" s="89">
        <f>SAMPLES_chemphys!W319</f>
        <v>0</v>
      </c>
      <c r="BU316" s="89">
        <f>SAMPLES_chemphys!X319</f>
        <v>0</v>
      </c>
      <c r="BV316" s="89">
        <f>SAMPLES_chemphys!Y319</f>
        <v>0</v>
      </c>
      <c r="BW316" s="89">
        <f>SAMPLES_chemphys!Z319</f>
        <v>0</v>
      </c>
      <c r="BX316" s="89">
        <f>SAMPLES_chemphys!AA319</f>
        <v>0</v>
      </c>
      <c r="BY316" s="89">
        <f>SAMPLES_chemphys!AB319</f>
        <v>0</v>
      </c>
      <c r="BZ316" s="89">
        <f>SAMPLES_chemphys!AC319</f>
        <v>0</v>
      </c>
      <c r="CA316" s="89">
        <f>SAMPLES_chemphys!AD319</f>
        <v>0</v>
      </c>
      <c r="CB316" s="89">
        <f>SAMPLES_chemphys!AE319</f>
        <v>0</v>
      </c>
      <c r="CC316" s="89">
        <f>SAMPLES_chemphys!AF319</f>
        <v>0</v>
      </c>
      <c r="CD316" s="89">
        <f>SAMPLES_chemphys!AG319</f>
        <v>0</v>
      </c>
      <c r="CE316" s="89">
        <f>SEQUENCING!X319</f>
        <v>0</v>
      </c>
      <c r="CF316" s="89">
        <f>SEQUENCING!L319</f>
        <v>0</v>
      </c>
      <c r="CG316" s="89">
        <f>SEQUENCING!M319</f>
        <v>0</v>
      </c>
      <c r="CH316" s="89">
        <f>SEQUENCING!N319</f>
        <v>0</v>
      </c>
      <c r="CI316" s="89">
        <f>SEQUENCING!O319</f>
        <v>0</v>
      </c>
      <c r="CJ316" s="89">
        <f>SEQUENCING!P319</f>
        <v>0</v>
      </c>
      <c r="CK316" s="89">
        <f>SEQUENCING!Q319</f>
        <v>0</v>
      </c>
      <c r="CL316" s="89">
        <f>SEQUENCING!X319</f>
        <v>0</v>
      </c>
    </row>
    <row r="317">
      <c r="AE317" s="89">
        <f>SAMPLES_indiv!C320</f>
        <v>0</v>
      </c>
      <c r="AF317" s="89">
        <f>SAMPLES_indiv!D320</f>
        <v>0</v>
      </c>
      <c r="AG317" s="89">
        <f>SAMPLES_indiv!E320</f>
        <v>0</v>
      </c>
      <c r="AH317" s="89">
        <f>SAMPLES_indiv!F320</f>
        <v>0</v>
      </c>
      <c r="AI317" s="89">
        <f>SAMPLES_indiv!G320</f>
        <v>0</v>
      </c>
      <c r="AJ317" s="89">
        <f>SAMPLES_indiv!H320</f>
        <v>0</v>
      </c>
      <c r="AK317" s="89">
        <f>SAMPLES_indiv!I320</f>
        <v>0</v>
      </c>
      <c r="AL317" s="89">
        <f>SAMPLES_indiv!J320</f>
        <v>0</v>
      </c>
      <c r="AM317" s="89">
        <f>SAMPLES_indiv!K320</f>
        <v>0</v>
      </c>
      <c r="AN317" s="89">
        <f>SAMPLES_indiv!L320</f>
        <v>0</v>
      </c>
      <c r="AO317" s="89">
        <f>SAMPLES_indiv!M320</f>
        <v>0</v>
      </c>
      <c r="AP317" s="89">
        <f>SAMPLES_indiv!N320</f>
        <v>0</v>
      </c>
      <c r="AQ317" s="89">
        <f>SAMPLES_indiv!O320</f>
        <v>0</v>
      </c>
      <c r="AR317" s="89">
        <f>SAMPLES_indiv!P320</f>
        <v>0</v>
      </c>
      <c r="AS317" s="89">
        <f>SAMPLES_indiv!Q320</f>
        <v>0</v>
      </c>
      <c r="AT317" s="89">
        <f>SAMPLES_indiv!R320</f>
        <v>0</v>
      </c>
      <c r="AU317" s="89">
        <f>SAMPLES_indiv!S320</f>
        <v>0</v>
      </c>
      <c r="AV317" s="89">
        <f>SAMPLES_indiv!T320</f>
        <v>0</v>
      </c>
      <c r="AW317" s="89">
        <f>SAMPLES_indiv!U320</f>
        <v>0</v>
      </c>
      <c r="AX317" s="89">
        <f>SAMPLES_indiv!V320</f>
        <v>0</v>
      </c>
      <c r="AY317" s="89">
        <f>SAMPLES_indiv!W320</f>
        <v>0</v>
      </c>
      <c r="AZ317" s="89">
        <f>SAMPLES_chemphys!C320</f>
        <v>0</v>
      </c>
      <c r="BA317" s="89">
        <f>SAMPLES_chemphys!D320</f>
        <v>0</v>
      </c>
      <c r="BB317" s="89">
        <f>SAMPLES_chemphys!E320</f>
        <v>0</v>
      </c>
      <c r="BC317" s="89">
        <f>SAMPLES_chemphys!F320</f>
        <v>0</v>
      </c>
      <c r="BD317" s="89">
        <f>SAMPLES_chemphys!G320</f>
        <v>0</v>
      </c>
      <c r="BE317" s="89">
        <f>SAMPLES_chemphys!H320</f>
        <v>0</v>
      </c>
      <c r="BF317" s="89">
        <f>SAMPLES_chemphys!I320</f>
        <v>0</v>
      </c>
      <c r="BG317" s="89">
        <f>SAMPLES_chemphys!J320</f>
        <v>0</v>
      </c>
      <c r="BH317" s="89">
        <f>SAMPLES_chemphys!K320</f>
        <v>0</v>
      </c>
      <c r="BI317" s="89">
        <f>SAMPLES_chemphys!L320</f>
        <v>0</v>
      </c>
      <c r="BJ317" s="89">
        <f>SAMPLES_chemphys!M320</f>
        <v>0</v>
      </c>
      <c r="BK317" s="89">
        <f>SAMPLES_chemphys!N320</f>
        <v>0</v>
      </c>
      <c r="BL317" s="89">
        <f>SAMPLES_chemphys!O320</f>
        <v>0</v>
      </c>
      <c r="BM317" s="89">
        <f>SAMPLES_chemphys!P320</f>
        <v>0</v>
      </c>
      <c r="BN317" s="89">
        <f>SAMPLES_chemphys!Q320</f>
        <v>0</v>
      </c>
      <c r="BO317" s="89">
        <f>SAMPLES_chemphys!R320</f>
        <v>0</v>
      </c>
      <c r="BP317" s="89">
        <f>SAMPLES_chemphys!S320</f>
        <v>0</v>
      </c>
      <c r="BQ317" s="89">
        <f>SAMPLES_chemphys!T320</f>
        <v>0</v>
      </c>
      <c r="BR317" s="89">
        <f>SAMPLES_chemphys!U320</f>
        <v>0</v>
      </c>
      <c r="BS317" s="89">
        <f>SAMPLES_chemphys!V320</f>
        <v>0</v>
      </c>
      <c r="BT317" s="89">
        <f>SAMPLES_chemphys!W320</f>
        <v>0</v>
      </c>
      <c r="BU317" s="89">
        <f>SAMPLES_chemphys!X320</f>
        <v>0</v>
      </c>
      <c r="BV317" s="89">
        <f>SAMPLES_chemphys!Y320</f>
        <v>0</v>
      </c>
      <c r="BW317" s="89">
        <f>SAMPLES_chemphys!Z320</f>
        <v>0</v>
      </c>
      <c r="BX317" s="89">
        <f>SAMPLES_chemphys!AA320</f>
        <v>0</v>
      </c>
      <c r="BY317" s="89">
        <f>SAMPLES_chemphys!AB320</f>
        <v>0</v>
      </c>
      <c r="BZ317" s="89">
        <f>SAMPLES_chemphys!AC320</f>
        <v>0</v>
      </c>
      <c r="CA317" s="89">
        <f>SAMPLES_chemphys!AD320</f>
        <v>0</v>
      </c>
      <c r="CB317" s="89">
        <f>SAMPLES_chemphys!AE320</f>
        <v>0</v>
      </c>
      <c r="CC317" s="89">
        <f>SAMPLES_chemphys!AF320</f>
        <v>0</v>
      </c>
      <c r="CD317" s="89">
        <f>SAMPLES_chemphys!AG320</f>
        <v>0</v>
      </c>
      <c r="CE317" s="89">
        <f>SEQUENCING!X320</f>
        <v>0</v>
      </c>
      <c r="CF317" s="89">
        <f>SEQUENCING!L320</f>
        <v>0</v>
      </c>
      <c r="CG317" s="89">
        <f>SEQUENCING!M320</f>
        <v>0</v>
      </c>
      <c r="CH317" s="89">
        <f>SEQUENCING!N320</f>
        <v>0</v>
      </c>
      <c r="CI317" s="89">
        <f>SEQUENCING!O320</f>
        <v>0</v>
      </c>
      <c r="CJ317" s="89">
        <f>SEQUENCING!P320</f>
        <v>0</v>
      </c>
      <c r="CK317" s="89">
        <f>SEQUENCING!Q320</f>
        <v>0</v>
      </c>
      <c r="CL317" s="89">
        <f>SEQUENCING!X320</f>
        <v>0</v>
      </c>
    </row>
    <row r="318">
      <c r="AE318" s="89">
        <f>SAMPLES_indiv!C321</f>
        <v>0</v>
      </c>
      <c r="AF318" s="89">
        <f>SAMPLES_indiv!D321</f>
        <v>0</v>
      </c>
      <c r="AG318" s="89">
        <f>SAMPLES_indiv!E321</f>
        <v>0</v>
      </c>
      <c r="AH318" s="89">
        <f>SAMPLES_indiv!F321</f>
        <v>0</v>
      </c>
      <c r="AI318" s="89">
        <f>SAMPLES_indiv!G321</f>
        <v>0</v>
      </c>
      <c r="AJ318" s="89">
        <f>SAMPLES_indiv!H321</f>
        <v>0</v>
      </c>
      <c r="AK318" s="89">
        <f>SAMPLES_indiv!I321</f>
        <v>0</v>
      </c>
      <c r="AL318" s="89">
        <f>SAMPLES_indiv!J321</f>
        <v>0</v>
      </c>
      <c r="AM318" s="89">
        <f>SAMPLES_indiv!K321</f>
        <v>0</v>
      </c>
      <c r="AN318" s="89">
        <f>SAMPLES_indiv!L321</f>
        <v>0</v>
      </c>
      <c r="AO318" s="89">
        <f>SAMPLES_indiv!M321</f>
        <v>0</v>
      </c>
      <c r="AP318" s="89">
        <f>SAMPLES_indiv!N321</f>
        <v>0</v>
      </c>
      <c r="AQ318" s="89">
        <f>SAMPLES_indiv!O321</f>
        <v>0</v>
      </c>
      <c r="AR318" s="89">
        <f>SAMPLES_indiv!P321</f>
        <v>0</v>
      </c>
      <c r="AS318" s="89">
        <f>SAMPLES_indiv!Q321</f>
        <v>0</v>
      </c>
      <c r="AT318" s="89">
        <f>SAMPLES_indiv!R321</f>
        <v>0</v>
      </c>
      <c r="AU318" s="89">
        <f>SAMPLES_indiv!S321</f>
        <v>0</v>
      </c>
      <c r="AV318" s="89">
        <f>SAMPLES_indiv!T321</f>
        <v>0</v>
      </c>
      <c r="AW318" s="89">
        <f>SAMPLES_indiv!U321</f>
        <v>0</v>
      </c>
      <c r="AX318" s="89">
        <f>SAMPLES_indiv!V321</f>
        <v>0</v>
      </c>
      <c r="AY318" s="89">
        <f>SAMPLES_indiv!W321</f>
        <v>0</v>
      </c>
      <c r="AZ318" s="89">
        <f>SAMPLES_chemphys!C321</f>
        <v>0</v>
      </c>
      <c r="BA318" s="89">
        <f>SAMPLES_chemphys!D321</f>
        <v>0</v>
      </c>
      <c r="BB318" s="89">
        <f>SAMPLES_chemphys!E321</f>
        <v>0</v>
      </c>
      <c r="BC318" s="89">
        <f>SAMPLES_chemphys!F321</f>
        <v>0</v>
      </c>
      <c r="BD318" s="89">
        <f>SAMPLES_chemphys!G321</f>
        <v>0</v>
      </c>
      <c r="BE318" s="89">
        <f>SAMPLES_chemphys!H321</f>
        <v>0</v>
      </c>
      <c r="BF318" s="89">
        <f>SAMPLES_chemphys!I321</f>
        <v>0</v>
      </c>
      <c r="BG318" s="89">
        <f>SAMPLES_chemphys!J321</f>
        <v>0</v>
      </c>
      <c r="BH318" s="89">
        <f>SAMPLES_chemphys!K321</f>
        <v>0</v>
      </c>
      <c r="BI318" s="89">
        <f>SAMPLES_chemphys!L321</f>
        <v>0</v>
      </c>
      <c r="BJ318" s="89">
        <f>SAMPLES_chemphys!M321</f>
        <v>0</v>
      </c>
      <c r="BK318" s="89">
        <f>SAMPLES_chemphys!N321</f>
        <v>0</v>
      </c>
      <c r="BL318" s="89">
        <f>SAMPLES_chemphys!O321</f>
        <v>0</v>
      </c>
      <c r="BM318" s="89">
        <f>SAMPLES_chemphys!P321</f>
        <v>0</v>
      </c>
      <c r="BN318" s="89">
        <f>SAMPLES_chemphys!Q321</f>
        <v>0</v>
      </c>
      <c r="BO318" s="89">
        <f>SAMPLES_chemphys!R321</f>
        <v>0</v>
      </c>
      <c r="BP318" s="89">
        <f>SAMPLES_chemphys!S321</f>
        <v>0</v>
      </c>
      <c r="BQ318" s="89">
        <f>SAMPLES_chemphys!T321</f>
        <v>0</v>
      </c>
      <c r="BR318" s="89">
        <f>SAMPLES_chemphys!U321</f>
        <v>0</v>
      </c>
      <c r="BS318" s="89">
        <f>SAMPLES_chemphys!V321</f>
        <v>0</v>
      </c>
      <c r="BT318" s="89">
        <f>SAMPLES_chemphys!W321</f>
        <v>0</v>
      </c>
      <c r="BU318" s="89">
        <f>SAMPLES_chemphys!X321</f>
        <v>0</v>
      </c>
      <c r="BV318" s="89">
        <f>SAMPLES_chemphys!Y321</f>
        <v>0</v>
      </c>
      <c r="BW318" s="89">
        <f>SAMPLES_chemphys!Z321</f>
        <v>0</v>
      </c>
      <c r="BX318" s="89">
        <f>SAMPLES_chemphys!AA321</f>
        <v>0</v>
      </c>
      <c r="BY318" s="89">
        <f>SAMPLES_chemphys!AB321</f>
        <v>0</v>
      </c>
      <c r="BZ318" s="89">
        <f>SAMPLES_chemphys!AC321</f>
        <v>0</v>
      </c>
      <c r="CA318" s="89">
        <f>SAMPLES_chemphys!AD321</f>
        <v>0</v>
      </c>
      <c r="CB318" s="89">
        <f>SAMPLES_chemphys!AE321</f>
        <v>0</v>
      </c>
      <c r="CC318" s="89">
        <f>SAMPLES_chemphys!AF321</f>
        <v>0</v>
      </c>
      <c r="CD318" s="89">
        <f>SAMPLES_chemphys!AG321</f>
        <v>0</v>
      </c>
      <c r="CE318" s="89">
        <f>SEQUENCING!X321</f>
        <v>0</v>
      </c>
      <c r="CF318" s="89">
        <f>SEQUENCING!L321</f>
        <v>0</v>
      </c>
      <c r="CG318" s="89">
        <f>SEQUENCING!M321</f>
        <v>0</v>
      </c>
      <c r="CH318" s="89">
        <f>SEQUENCING!N321</f>
        <v>0</v>
      </c>
      <c r="CI318" s="89">
        <f>SEQUENCING!O321</f>
        <v>0</v>
      </c>
      <c r="CJ318" s="89">
        <f>SEQUENCING!P321</f>
        <v>0</v>
      </c>
      <c r="CK318" s="89">
        <f>SEQUENCING!Q321</f>
        <v>0</v>
      </c>
      <c r="CL318" s="89">
        <f>SEQUENCING!X321</f>
        <v>0</v>
      </c>
    </row>
    <row r="319">
      <c r="AE319" s="89">
        <f>SAMPLES_indiv!C322</f>
        <v>0</v>
      </c>
      <c r="AF319" s="89">
        <f>SAMPLES_indiv!D322</f>
        <v>0</v>
      </c>
      <c r="AG319" s="89">
        <f>SAMPLES_indiv!E322</f>
        <v>0</v>
      </c>
      <c r="AH319" s="89">
        <f>SAMPLES_indiv!F322</f>
        <v>0</v>
      </c>
      <c r="AI319" s="89">
        <f>SAMPLES_indiv!G322</f>
        <v>0</v>
      </c>
      <c r="AJ319" s="89">
        <f>SAMPLES_indiv!H322</f>
        <v>0</v>
      </c>
      <c r="AK319" s="89">
        <f>SAMPLES_indiv!I322</f>
        <v>0</v>
      </c>
      <c r="AL319" s="89">
        <f>SAMPLES_indiv!J322</f>
        <v>0</v>
      </c>
      <c r="AM319" s="89">
        <f>SAMPLES_indiv!K322</f>
        <v>0</v>
      </c>
      <c r="AN319" s="89">
        <f>SAMPLES_indiv!L322</f>
        <v>0</v>
      </c>
      <c r="AO319" s="89">
        <f>SAMPLES_indiv!M322</f>
        <v>0</v>
      </c>
      <c r="AP319" s="89">
        <f>SAMPLES_indiv!N322</f>
        <v>0</v>
      </c>
      <c r="AQ319" s="89">
        <f>SAMPLES_indiv!O322</f>
        <v>0</v>
      </c>
      <c r="AR319" s="89">
        <f>SAMPLES_indiv!P322</f>
        <v>0</v>
      </c>
      <c r="AS319" s="89">
        <f>SAMPLES_indiv!Q322</f>
        <v>0</v>
      </c>
      <c r="AT319" s="89">
        <f>SAMPLES_indiv!R322</f>
        <v>0</v>
      </c>
      <c r="AU319" s="89">
        <f>SAMPLES_indiv!S322</f>
        <v>0</v>
      </c>
      <c r="AV319" s="89">
        <f>SAMPLES_indiv!T322</f>
        <v>0</v>
      </c>
      <c r="AW319" s="89">
        <f>SAMPLES_indiv!U322</f>
        <v>0</v>
      </c>
      <c r="AX319" s="89">
        <f>SAMPLES_indiv!V322</f>
        <v>0</v>
      </c>
      <c r="AY319" s="89">
        <f>SAMPLES_indiv!W322</f>
        <v>0</v>
      </c>
      <c r="AZ319" s="89">
        <f>SAMPLES_chemphys!C322</f>
        <v>0</v>
      </c>
      <c r="BA319" s="89">
        <f>SAMPLES_chemphys!D322</f>
        <v>0</v>
      </c>
      <c r="BB319" s="89">
        <f>SAMPLES_chemphys!E322</f>
        <v>0</v>
      </c>
      <c r="BC319" s="89">
        <f>SAMPLES_chemphys!F322</f>
        <v>0</v>
      </c>
      <c r="BD319" s="89">
        <f>SAMPLES_chemphys!G322</f>
        <v>0</v>
      </c>
      <c r="BE319" s="89">
        <f>SAMPLES_chemphys!H322</f>
        <v>0</v>
      </c>
      <c r="BF319" s="89">
        <f>SAMPLES_chemphys!I322</f>
        <v>0</v>
      </c>
      <c r="BG319" s="89">
        <f>SAMPLES_chemphys!J322</f>
        <v>0</v>
      </c>
      <c r="BH319" s="89">
        <f>SAMPLES_chemphys!K322</f>
        <v>0</v>
      </c>
      <c r="BI319" s="89">
        <f>SAMPLES_chemphys!L322</f>
        <v>0</v>
      </c>
      <c r="BJ319" s="89">
        <f>SAMPLES_chemphys!M322</f>
        <v>0</v>
      </c>
      <c r="BK319" s="89">
        <f>SAMPLES_chemphys!N322</f>
        <v>0</v>
      </c>
      <c r="BL319" s="89">
        <f>SAMPLES_chemphys!O322</f>
        <v>0</v>
      </c>
      <c r="BM319" s="89">
        <f>SAMPLES_chemphys!P322</f>
        <v>0</v>
      </c>
      <c r="BN319" s="89">
        <f>SAMPLES_chemphys!Q322</f>
        <v>0</v>
      </c>
      <c r="BO319" s="89">
        <f>SAMPLES_chemphys!R322</f>
        <v>0</v>
      </c>
      <c r="BP319" s="89">
        <f>SAMPLES_chemphys!S322</f>
        <v>0</v>
      </c>
      <c r="BQ319" s="89">
        <f>SAMPLES_chemphys!T322</f>
        <v>0</v>
      </c>
      <c r="BR319" s="89">
        <f>SAMPLES_chemphys!U322</f>
        <v>0</v>
      </c>
      <c r="BS319" s="89">
        <f>SAMPLES_chemphys!V322</f>
        <v>0</v>
      </c>
      <c r="BT319" s="89">
        <f>SAMPLES_chemphys!W322</f>
        <v>0</v>
      </c>
      <c r="BU319" s="89">
        <f>SAMPLES_chemphys!X322</f>
        <v>0</v>
      </c>
      <c r="BV319" s="89">
        <f>SAMPLES_chemphys!Y322</f>
        <v>0</v>
      </c>
      <c r="BW319" s="89">
        <f>SAMPLES_chemphys!Z322</f>
        <v>0</v>
      </c>
      <c r="BX319" s="89">
        <f>SAMPLES_chemphys!AA322</f>
        <v>0</v>
      </c>
      <c r="BY319" s="89">
        <f>SAMPLES_chemphys!AB322</f>
        <v>0</v>
      </c>
      <c r="BZ319" s="89">
        <f>SAMPLES_chemphys!AC322</f>
        <v>0</v>
      </c>
      <c r="CA319" s="89">
        <f>SAMPLES_chemphys!AD322</f>
        <v>0</v>
      </c>
      <c r="CB319" s="89">
        <f>SAMPLES_chemphys!AE322</f>
        <v>0</v>
      </c>
      <c r="CC319" s="89">
        <f>SAMPLES_chemphys!AF322</f>
        <v>0</v>
      </c>
      <c r="CD319" s="89">
        <f>SAMPLES_chemphys!AG322</f>
        <v>0</v>
      </c>
      <c r="CE319" s="89">
        <f>SEQUENCING!X322</f>
        <v>0</v>
      </c>
      <c r="CF319" s="89">
        <f>SEQUENCING!L322</f>
        <v>0</v>
      </c>
      <c r="CG319" s="89">
        <f>SEQUENCING!M322</f>
        <v>0</v>
      </c>
      <c r="CH319" s="89">
        <f>SEQUENCING!N322</f>
        <v>0</v>
      </c>
      <c r="CI319" s="89">
        <f>SEQUENCING!O322</f>
        <v>0</v>
      </c>
      <c r="CJ319" s="89">
        <f>SEQUENCING!P322</f>
        <v>0</v>
      </c>
      <c r="CK319" s="89">
        <f>SEQUENCING!Q322</f>
        <v>0</v>
      </c>
      <c r="CL319" s="89">
        <f>SEQUENCING!X322</f>
        <v>0</v>
      </c>
    </row>
    <row r="320">
      <c r="AE320" s="89">
        <f>SAMPLES_indiv!C323</f>
        <v>0</v>
      </c>
      <c r="AF320" s="89">
        <f>SAMPLES_indiv!D323</f>
        <v>0</v>
      </c>
      <c r="AG320" s="89">
        <f>SAMPLES_indiv!E323</f>
        <v>0</v>
      </c>
      <c r="AH320" s="89">
        <f>SAMPLES_indiv!F323</f>
        <v>0</v>
      </c>
      <c r="AI320" s="89">
        <f>SAMPLES_indiv!G323</f>
        <v>0</v>
      </c>
      <c r="AJ320" s="89">
        <f>SAMPLES_indiv!H323</f>
        <v>0</v>
      </c>
      <c r="AK320" s="89">
        <f>SAMPLES_indiv!I323</f>
        <v>0</v>
      </c>
      <c r="AL320" s="89">
        <f>SAMPLES_indiv!J323</f>
        <v>0</v>
      </c>
      <c r="AM320" s="89">
        <f>SAMPLES_indiv!K323</f>
        <v>0</v>
      </c>
      <c r="AN320" s="89">
        <f>SAMPLES_indiv!L323</f>
        <v>0</v>
      </c>
      <c r="AO320" s="89">
        <f>SAMPLES_indiv!M323</f>
        <v>0</v>
      </c>
      <c r="AP320" s="89">
        <f>SAMPLES_indiv!N323</f>
        <v>0</v>
      </c>
      <c r="AQ320" s="89">
        <f>SAMPLES_indiv!O323</f>
        <v>0</v>
      </c>
      <c r="AR320" s="89">
        <f>SAMPLES_indiv!P323</f>
        <v>0</v>
      </c>
      <c r="AS320" s="89">
        <f>SAMPLES_indiv!Q323</f>
        <v>0</v>
      </c>
      <c r="AT320" s="89">
        <f>SAMPLES_indiv!R323</f>
        <v>0</v>
      </c>
      <c r="AU320" s="89">
        <f>SAMPLES_indiv!S323</f>
        <v>0</v>
      </c>
      <c r="AV320" s="89">
        <f>SAMPLES_indiv!T323</f>
        <v>0</v>
      </c>
      <c r="AW320" s="89">
        <f>SAMPLES_indiv!U323</f>
        <v>0</v>
      </c>
      <c r="AX320" s="89">
        <f>SAMPLES_indiv!V323</f>
        <v>0</v>
      </c>
      <c r="AY320" s="89">
        <f>SAMPLES_indiv!W323</f>
        <v>0</v>
      </c>
      <c r="AZ320" s="89">
        <f>SAMPLES_chemphys!C323</f>
        <v>0</v>
      </c>
      <c r="BA320" s="89">
        <f>SAMPLES_chemphys!D323</f>
        <v>0</v>
      </c>
      <c r="BB320" s="89">
        <f>SAMPLES_chemphys!E323</f>
        <v>0</v>
      </c>
      <c r="BC320" s="89">
        <f>SAMPLES_chemphys!F323</f>
        <v>0</v>
      </c>
      <c r="BD320" s="89">
        <f>SAMPLES_chemphys!G323</f>
        <v>0</v>
      </c>
      <c r="BE320" s="89">
        <f>SAMPLES_chemphys!H323</f>
        <v>0</v>
      </c>
      <c r="BF320" s="89">
        <f>SAMPLES_chemphys!I323</f>
        <v>0</v>
      </c>
      <c r="BG320" s="89">
        <f>SAMPLES_chemphys!J323</f>
        <v>0</v>
      </c>
      <c r="BH320" s="89">
        <f>SAMPLES_chemphys!K323</f>
        <v>0</v>
      </c>
      <c r="BI320" s="89">
        <f>SAMPLES_chemphys!L323</f>
        <v>0</v>
      </c>
      <c r="BJ320" s="89">
        <f>SAMPLES_chemphys!M323</f>
        <v>0</v>
      </c>
      <c r="BK320" s="89">
        <f>SAMPLES_chemphys!N323</f>
        <v>0</v>
      </c>
      <c r="BL320" s="89">
        <f>SAMPLES_chemphys!O323</f>
        <v>0</v>
      </c>
      <c r="BM320" s="89">
        <f>SAMPLES_chemphys!P323</f>
        <v>0</v>
      </c>
      <c r="BN320" s="89">
        <f>SAMPLES_chemphys!Q323</f>
        <v>0</v>
      </c>
      <c r="BO320" s="89">
        <f>SAMPLES_chemphys!R323</f>
        <v>0</v>
      </c>
      <c r="BP320" s="89">
        <f>SAMPLES_chemphys!S323</f>
        <v>0</v>
      </c>
      <c r="BQ320" s="89">
        <f>SAMPLES_chemphys!T323</f>
        <v>0</v>
      </c>
      <c r="BR320" s="89">
        <f>SAMPLES_chemphys!U323</f>
        <v>0</v>
      </c>
      <c r="BS320" s="89">
        <f>SAMPLES_chemphys!V323</f>
        <v>0</v>
      </c>
      <c r="BT320" s="89">
        <f>SAMPLES_chemphys!W323</f>
        <v>0</v>
      </c>
      <c r="BU320" s="89">
        <f>SAMPLES_chemphys!X323</f>
        <v>0</v>
      </c>
      <c r="BV320" s="89">
        <f>SAMPLES_chemphys!Y323</f>
        <v>0</v>
      </c>
      <c r="BW320" s="89">
        <f>SAMPLES_chemphys!Z323</f>
        <v>0</v>
      </c>
      <c r="BX320" s="89">
        <f>SAMPLES_chemphys!AA323</f>
        <v>0</v>
      </c>
      <c r="BY320" s="89">
        <f>SAMPLES_chemphys!AB323</f>
        <v>0</v>
      </c>
      <c r="BZ320" s="89">
        <f>SAMPLES_chemphys!AC323</f>
        <v>0</v>
      </c>
      <c r="CA320" s="89">
        <f>SAMPLES_chemphys!AD323</f>
        <v>0</v>
      </c>
      <c r="CB320" s="89">
        <f>SAMPLES_chemphys!AE323</f>
        <v>0</v>
      </c>
      <c r="CC320" s="89">
        <f>SAMPLES_chemphys!AF323</f>
        <v>0</v>
      </c>
      <c r="CD320" s="89">
        <f>SAMPLES_chemphys!AG323</f>
        <v>0</v>
      </c>
      <c r="CE320" s="89">
        <f>SEQUENCING!X323</f>
        <v>0</v>
      </c>
      <c r="CF320" s="89">
        <f>SEQUENCING!L323</f>
        <v>0</v>
      </c>
      <c r="CG320" s="89">
        <f>SEQUENCING!M323</f>
        <v>0</v>
      </c>
      <c r="CH320" s="89">
        <f>SEQUENCING!N323</f>
        <v>0</v>
      </c>
      <c r="CI320" s="89">
        <f>SEQUENCING!O323</f>
        <v>0</v>
      </c>
      <c r="CJ320" s="89">
        <f>SEQUENCING!P323</f>
        <v>0</v>
      </c>
      <c r="CK320" s="89">
        <f>SEQUENCING!Q323</f>
        <v>0</v>
      </c>
      <c r="CL320" s="89">
        <f>SEQUENCING!X323</f>
        <v>0</v>
      </c>
    </row>
    <row r="321">
      <c r="AE321" s="89">
        <f>SAMPLES_indiv!C324</f>
        <v>0</v>
      </c>
      <c r="AF321" s="89">
        <f>SAMPLES_indiv!D324</f>
        <v>0</v>
      </c>
      <c r="AG321" s="89">
        <f>SAMPLES_indiv!E324</f>
        <v>0</v>
      </c>
      <c r="AH321" s="89">
        <f>SAMPLES_indiv!F324</f>
        <v>0</v>
      </c>
      <c r="AI321" s="89">
        <f>SAMPLES_indiv!G324</f>
        <v>0</v>
      </c>
      <c r="AJ321" s="89">
        <f>SAMPLES_indiv!H324</f>
        <v>0</v>
      </c>
      <c r="AK321" s="89">
        <f>SAMPLES_indiv!I324</f>
        <v>0</v>
      </c>
      <c r="AL321" s="89">
        <f>SAMPLES_indiv!J324</f>
        <v>0</v>
      </c>
      <c r="AM321" s="89">
        <f>SAMPLES_indiv!K324</f>
        <v>0</v>
      </c>
      <c r="AN321" s="89">
        <f>SAMPLES_indiv!L324</f>
        <v>0</v>
      </c>
      <c r="AO321" s="89">
        <f>SAMPLES_indiv!M324</f>
        <v>0</v>
      </c>
      <c r="AP321" s="89">
        <f>SAMPLES_indiv!N324</f>
        <v>0</v>
      </c>
      <c r="AQ321" s="89">
        <f>SAMPLES_indiv!O324</f>
        <v>0</v>
      </c>
      <c r="AR321" s="89">
        <f>SAMPLES_indiv!P324</f>
        <v>0</v>
      </c>
      <c r="AS321" s="89">
        <f>SAMPLES_indiv!Q324</f>
        <v>0</v>
      </c>
      <c r="AT321" s="89">
        <f>SAMPLES_indiv!R324</f>
        <v>0</v>
      </c>
      <c r="AU321" s="89">
        <f>SAMPLES_indiv!S324</f>
        <v>0</v>
      </c>
      <c r="AV321" s="89">
        <f>SAMPLES_indiv!T324</f>
        <v>0</v>
      </c>
      <c r="AW321" s="89">
        <f>SAMPLES_indiv!U324</f>
        <v>0</v>
      </c>
      <c r="AX321" s="89">
        <f>SAMPLES_indiv!V324</f>
        <v>0</v>
      </c>
      <c r="AY321" s="89">
        <f>SAMPLES_indiv!W324</f>
        <v>0</v>
      </c>
      <c r="AZ321" s="89">
        <f>SAMPLES_chemphys!C324</f>
        <v>0</v>
      </c>
      <c r="BA321" s="89">
        <f>SAMPLES_chemphys!D324</f>
        <v>0</v>
      </c>
      <c r="BB321" s="89">
        <f>SAMPLES_chemphys!E324</f>
        <v>0</v>
      </c>
      <c r="BC321" s="89">
        <f>SAMPLES_chemphys!F324</f>
        <v>0</v>
      </c>
      <c r="BD321" s="89">
        <f>SAMPLES_chemphys!G324</f>
        <v>0</v>
      </c>
      <c r="BE321" s="89">
        <f>SAMPLES_chemphys!H324</f>
        <v>0</v>
      </c>
      <c r="BF321" s="89">
        <f>SAMPLES_chemphys!I324</f>
        <v>0</v>
      </c>
      <c r="BG321" s="89">
        <f>SAMPLES_chemphys!J324</f>
        <v>0</v>
      </c>
      <c r="BH321" s="89">
        <f>SAMPLES_chemphys!K324</f>
        <v>0</v>
      </c>
      <c r="BI321" s="89">
        <f>SAMPLES_chemphys!L324</f>
        <v>0</v>
      </c>
      <c r="BJ321" s="89">
        <f>SAMPLES_chemphys!M324</f>
        <v>0</v>
      </c>
      <c r="BK321" s="89">
        <f>SAMPLES_chemphys!N324</f>
        <v>0</v>
      </c>
      <c r="BL321" s="89">
        <f>SAMPLES_chemphys!O324</f>
        <v>0</v>
      </c>
      <c r="BM321" s="89">
        <f>SAMPLES_chemphys!P324</f>
        <v>0</v>
      </c>
      <c r="BN321" s="89">
        <f>SAMPLES_chemphys!Q324</f>
        <v>0</v>
      </c>
      <c r="BO321" s="89">
        <f>SAMPLES_chemphys!R324</f>
        <v>0</v>
      </c>
      <c r="BP321" s="89">
        <f>SAMPLES_chemphys!S324</f>
        <v>0</v>
      </c>
      <c r="BQ321" s="89">
        <f>SAMPLES_chemphys!T324</f>
        <v>0</v>
      </c>
      <c r="BR321" s="89">
        <f>SAMPLES_chemphys!U324</f>
        <v>0</v>
      </c>
      <c r="BS321" s="89">
        <f>SAMPLES_chemphys!V324</f>
        <v>0</v>
      </c>
      <c r="BT321" s="89">
        <f>SAMPLES_chemphys!W324</f>
        <v>0</v>
      </c>
      <c r="BU321" s="89">
        <f>SAMPLES_chemphys!X324</f>
        <v>0</v>
      </c>
      <c r="BV321" s="89">
        <f>SAMPLES_chemphys!Y324</f>
        <v>0</v>
      </c>
      <c r="BW321" s="89">
        <f>SAMPLES_chemphys!Z324</f>
        <v>0</v>
      </c>
      <c r="BX321" s="89">
        <f>SAMPLES_chemphys!AA324</f>
        <v>0</v>
      </c>
      <c r="BY321" s="89">
        <f>SAMPLES_chemphys!AB324</f>
        <v>0</v>
      </c>
      <c r="BZ321" s="89">
        <f>SAMPLES_chemphys!AC324</f>
        <v>0</v>
      </c>
      <c r="CA321" s="89">
        <f>SAMPLES_chemphys!AD324</f>
        <v>0</v>
      </c>
      <c r="CB321" s="89">
        <f>SAMPLES_chemphys!AE324</f>
        <v>0</v>
      </c>
      <c r="CC321" s="89">
        <f>SAMPLES_chemphys!AF324</f>
        <v>0</v>
      </c>
      <c r="CD321" s="89">
        <f>SAMPLES_chemphys!AG324</f>
        <v>0</v>
      </c>
      <c r="CE321" s="89">
        <f>SEQUENCING!X324</f>
        <v>0</v>
      </c>
      <c r="CF321" s="89">
        <f>SEQUENCING!L324</f>
        <v>0</v>
      </c>
      <c r="CG321" s="89">
        <f>SEQUENCING!M324</f>
        <v>0</v>
      </c>
      <c r="CH321" s="89">
        <f>SEQUENCING!N324</f>
        <v>0</v>
      </c>
      <c r="CI321" s="89">
        <f>SEQUENCING!O324</f>
        <v>0</v>
      </c>
      <c r="CJ321" s="89">
        <f>SEQUENCING!P324</f>
        <v>0</v>
      </c>
      <c r="CK321" s="89">
        <f>SEQUENCING!Q324</f>
        <v>0</v>
      </c>
      <c r="CL321" s="89">
        <f>SEQUENCING!X324</f>
        <v>0</v>
      </c>
    </row>
    <row r="322">
      <c r="AE322" s="89">
        <f>SAMPLES_indiv!C325</f>
        <v>0</v>
      </c>
      <c r="AF322" s="89">
        <f>SAMPLES_indiv!D325</f>
        <v>0</v>
      </c>
      <c r="AG322" s="89">
        <f>SAMPLES_indiv!E325</f>
        <v>0</v>
      </c>
      <c r="AH322" s="89">
        <f>SAMPLES_indiv!F325</f>
        <v>0</v>
      </c>
      <c r="AI322" s="89">
        <f>SAMPLES_indiv!G325</f>
        <v>0</v>
      </c>
      <c r="AJ322" s="89">
        <f>SAMPLES_indiv!H325</f>
        <v>0</v>
      </c>
      <c r="AK322" s="89">
        <f>SAMPLES_indiv!I325</f>
        <v>0</v>
      </c>
      <c r="AL322" s="89">
        <f>SAMPLES_indiv!J325</f>
        <v>0</v>
      </c>
      <c r="AM322" s="89">
        <f>SAMPLES_indiv!K325</f>
        <v>0</v>
      </c>
      <c r="AN322" s="89">
        <f>SAMPLES_indiv!L325</f>
        <v>0</v>
      </c>
      <c r="AO322" s="89">
        <f>SAMPLES_indiv!M325</f>
        <v>0</v>
      </c>
      <c r="AP322" s="89">
        <f>SAMPLES_indiv!N325</f>
        <v>0</v>
      </c>
      <c r="AQ322" s="89">
        <f>SAMPLES_indiv!O325</f>
        <v>0</v>
      </c>
      <c r="AR322" s="89">
        <f>SAMPLES_indiv!P325</f>
        <v>0</v>
      </c>
      <c r="AS322" s="89">
        <f>SAMPLES_indiv!Q325</f>
        <v>0</v>
      </c>
      <c r="AT322" s="89">
        <f>SAMPLES_indiv!R325</f>
        <v>0</v>
      </c>
      <c r="AU322" s="89">
        <f>SAMPLES_indiv!S325</f>
        <v>0</v>
      </c>
      <c r="AV322" s="89">
        <f>SAMPLES_indiv!T325</f>
        <v>0</v>
      </c>
      <c r="AW322" s="89">
        <f>SAMPLES_indiv!U325</f>
        <v>0</v>
      </c>
      <c r="AX322" s="89">
        <f>SAMPLES_indiv!V325</f>
        <v>0</v>
      </c>
      <c r="AY322" s="89">
        <f>SAMPLES_indiv!W325</f>
        <v>0</v>
      </c>
      <c r="AZ322" s="89">
        <f>SAMPLES_chemphys!C325</f>
        <v>0</v>
      </c>
      <c r="BA322" s="89">
        <f>SAMPLES_chemphys!D325</f>
        <v>0</v>
      </c>
      <c r="BB322" s="89">
        <f>SAMPLES_chemphys!E325</f>
        <v>0</v>
      </c>
      <c r="BC322" s="89">
        <f>SAMPLES_chemphys!F325</f>
        <v>0</v>
      </c>
      <c r="BD322" s="89">
        <f>SAMPLES_chemphys!G325</f>
        <v>0</v>
      </c>
      <c r="BE322" s="89">
        <f>SAMPLES_chemphys!H325</f>
        <v>0</v>
      </c>
      <c r="BF322" s="89">
        <f>SAMPLES_chemphys!I325</f>
        <v>0</v>
      </c>
      <c r="BG322" s="89">
        <f>SAMPLES_chemphys!J325</f>
        <v>0</v>
      </c>
      <c r="BH322" s="89">
        <f>SAMPLES_chemphys!K325</f>
        <v>0</v>
      </c>
      <c r="BI322" s="89">
        <f>SAMPLES_chemphys!L325</f>
        <v>0</v>
      </c>
      <c r="BJ322" s="89">
        <f>SAMPLES_chemphys!M325</f>
        <v>0</v>
      </c>
      <c r="BK322" s="89">
        <f>SAMPLES_chemphys!N325</f>
        <v>0</v>
      </c>
      <c r="BL322" s="89">
        <f>SAMPLES_chemphys!O325</f>
        <v>0</v>
      </c>
      <c r="BM322" s="89">
        <f>SAMPLES_chemphys!P325</f>
        <v>0</v>
      </c>
      <c r="BN322" s="89">
        <f>SAMPLES_chemphys!Q325</f>
        <v>0</v>
      </c>
      <c r="BO322" s="89">
        <f>SAMPLES_chemphys!R325</f>
        <v>0</v>
      </c>
      <c r="BP322" s="89">
        <f>SAMPLES_chemphys!S325</f>
        <v>0</v>
      </c>
      <c r="BQ322" s="89">
        <f>SAMPLES_chemphys!T325</f>
        <v>0</v>
      </c>
      <c r="BR322" s="89">
        <f>SAMPLES_chemphys!U325</f>
        <v>0</v>
      </c>
      <c r="BS322" s="89">
        <f>SAMPLES_chemphys!V325</f>
        <v>0</v>
      </c>
      <c r="BT322" s="89">
        <f>SAMPLES_chemphys!W325</f>
        <v>0</v>
      </c>
      <c r="BU322" s="89">
        <f>SAMPLES_chemphys!X325</f>
        <v>0</v>
      </c>
      <c r="BV322" s="89">
        <f>SAMPLES_chemphys!Y325</f>
        <v>0</v>
      </c>
      <c r="BW322" s="89">
        <f>SAMPLES_chemphys!Z325</f>
        <v>0</v>
      </c>
      <c r="BX322" s="89">
        <f>SAMPLES_chemphys!AA325</f>
        <v>0</v>
      </c>
      <c r="BY322" s="89">
        <f>SAMPLES_chemphys!AB325</f>
        <v>0</v>
      </c>
      <c r="BZ322" s="89">
        <f>SAMPLES_chemphys!AC325</f>
        <v>0</v>
      </c>
      <c r="CA322" s="89">
        <f>SAMPLES_chemphys!AD325</f>
        <v>0</v>
      </c>
      <c r="CB322" s="89">
        <f>SAMPLES_chemphys!AE325</f>
        <v>0</v>
      </c>
      <c r="CC322" s="89">
        <f>SAMPLES_chemphys!AF325</f>
        <v>0</v>
      </c>
      <c r="CD322" s="89">
        <f>SAMPLES_chemphys!AG325</f>
        <v>0</v>
      </c>
      <c r="CE322" s="89">
        <f>SEQUENCING!X325</f>
        <v>0</v>
      </c>
      <c r="CF322" s="89">
        <f>SEQUENCING!L325</f>
        <v>0</v>
      </c>
      <c r="CG322" s="89">
        <f>SEQUENCING!M325</f>
        <v>0</v>
      </c>
      <c r="CH322" s="89">
        <f>SEQUENCING!N325</f>
        <v>0</v>
      </c>
      <c r="CI322" s="89">
        <f>SEQUENCING!O325</f>
        <v>0</v>
      </c>
      <c r="CJ322" s="89">
        <f>SEQUENCING!P325</f>
        <v>0</v>
      </c>
      <c r="CK322" s="89">
        <f>SEQUENCING!Q325</f>
        <v>0</v>
      </c>
      <c r="CL322" s="89">
        <f>SEQUENCING!X325</f>
        <v>0</v>
      </c>
    </row>
    <row r="323">
      <c r="AE323" s="89">
        <f>SAMPLES_indiv!C326</f>
        <v>0</v>
      </c>
      <c r="AF323" s="89">
        <f>SAMPLES_indiv!D326</f>
        <v>0</v>
      </c>
      <c r="AG323" s="89">
        <f>SAMPLES_indiv!E326</f>
        <v>0</v>
      </c>
      <c r="AH323" s="89">
        <f>SAMPLES_indiv!F326</f>
        <v>0</v>
      </c>
      <c r="AI323" s="89">
        <f>SAMPLES_indiv!G326</f>
        <v>0</v>
      </c>
      <c r="AJ323" s="89">
        <f>SAMPLES_indiv!H326</f>
        <v>0</v>
      </c>
      <c r="AK323" s="89">
        <f>SAMPLES_indiv!I326</f>
        <v>0</v>
      </c>
      <c r="AL323" s="89">
        <f>SAMPLES_indiv!J326</f>
        <v>0</v>
      </c>
      <c r="AM323" s="89">
        <f>SAMPLES_indiv!K326</f>
        <v>0</v>
      </c>
      <c r="AN323" s="89">
        <f>SAMPLES_indiv!L326</f>
        <v>0</v>
      </c>
      <c r="AO323" s="89">
        <f>SAMPLES_indiv!M326</f>
        <v>0</v>
      </c>
      <c r="AP323" s="89">
        <f>SAMPLES_indiv!N326</f>
        <v>0</v>
      </c>
      <c r="AQ323" s="89">
        <f>SAMPLES_indiv!O326</f>
        <v>0</v>
      </c>
      <c r="AR323" s="89">
        <f>SAMPLES_indiv!P326</f>
        <v>0</v>
      </c>
      <c r="AS323" s="89">
        <f>SAMPLES_indiv!Q326</f>
        <v>0</v>
      </c>
      <c r="AT323" s="89">
        <f>SAMPLES_indiv!R326</f>
        <v>0</v>
      </c>
      <c r="AU323" s="89">
        <f>SAMPLES_indiv!S326</f>
        <v>0</v>
      </c>
      <c r="AV323" s="89">
        <f>SAMPLES_indiv!T326</f>
        <v>0</v>
      </c>
      <c r="AW323" s="89">
        <f>SAMPLES_indiv!U326</f>
        <v>0</v>
      </c>
      <c r="AX323" s="89">
        <f>SAMPLES_indiv!V326</f>
        <v>0</v>
      </c>
      <c r="AY323" s="89">
        <f>SAMPLES_indiv!W326</f>
        <v>0</v>
      </c>
      <c r="AZ323" s="89">
        <f>SAMPLES_chemphys!C326</f>
        <v>0</v>
      </c>
      <c r="BA323" s="89">
        <f>SAMPLES_chemphys!D326</f>
        <v>0</v>
      </c>
      <c r="BB323" s="89">
        <f>SAMPLES_chemphys!E326</f>
        <v>0</v>
      </c>
      <c r="BC323" s="89">
        <f>SAMPLES_chemphys!F326</f>
        <v>0</v>
      </c>
      <c r="BD323" s="89">
        <f>SAMPLES_chemphys!G326</f>
        <v>0</v>
      </c>
      <c r="BE323" s="89">
        <f>SAMPLES_chemphys!H326</f>
        <v>0</v>
      </c>
      <c r="BF323" s="89">
        <f>SAMPLES_chemphys!I326</f>
        <v>0</v>
      </c>
      <c r="BG323" s="89">
        <f>SAMPLES_chemphys!J326</f>
        <v>0</v>
      </c>
      <c r="BH323" s="89">
        <f>SAMPLES_chemphys!K326</f>
        <v>0</v>
      </c>
      <c r="BI323" s="89">
        <f>SAMPLES_chemphys!L326</f>
        <v>0</v>
      </c>
      <c r="BJ323" s="89">
        <f>SAMPLES_chemphys!M326</f>
        <v>0</v>
      </c>
      <c r="BK323" s="89">
        <f>SAMPLES_chemphys!N326</f>
        <v>0</v>
      </c>
      <c r="BL323" s="89">
        <f>SAMPLES_chemphys!O326</f>
        <v>0</v>
      </c>
      <c r="BM323" s="89">
        <f>SAMPLES_chemphys!P326</f>
        <v>0</v>
      </c>
      <c r="BN323" s="89">
        <f>SAMPLES_chemphys!Q326</f>
        <v>0</v>
      </c>
      <c r="BO323" s="89">
        <f>SAMPLES_chemphys!R326</f>
        <v>0</v>
      </c>
      <c r="BP323" s="89">
        <f>SAMPLES_chemphys!S326</f>
        <v>0</v>
      </c>
      <c r="BQ323" s="89">
        <f>SAMPLES_chemphys!T326</f>
        <v>0</v>
      </c>
      <c r="BR323" s="89">
        <f>SAMPLES_chemphys!U326</f>
        <v>0</v>
      </c>
      <c r="BS323" s="89">
        <f>SAMPLES_chemphys!V326</f>
        <v>0</v>
      </c>
      <c r="BT323" s="89">
        <f>SAMPLES_chemphys!W326</f>
        <v>0</v>
      </c>
      <c r="BU323" s="89">
        <f>SAMPLES_chemphys!X326</f>
        <v>0</v>
      </c>
      <c r="BV323" s="89">
        <f>SAMPLES_chemphys!Y326</f>
        <v>0</v>
      </c>
      <c r="BW323" s="89">
        <f>SAMPLES_chemphys!Z326</f>
        <v>0</v>
      </c>
      <c r="BX323" s="89">
        <f>SAMPLES_chemphys!AA326</f>
        <v>0</v>
      </c>
      <c r="BY323" s="89">
        <f>SAMPLES_chemphys!AB326</f>
        <v>0</v>
      </c>
      <c r="BZ323" s="89">
        <f>SAMPLES_chemphys!AC326</f>
        <v>0</v>
      </c>
      <c r="CA323" s="89">
        <f>SAMPLES_chemphys!AD326</f>
        <v>0</v>
      </c>
      <c r="CB323" s="89">
        <f>SAMPLES_chemphys!AE326</f>
        <v>0</v>
      </c>
      <c r="CC323" s="89">
        <f>SAMPLES_chemphys!AF326</f>
        <v>0</v>
      </c>
      <c r="CD323" s="89">
        <f>SAMPLES_chemphys!AG326</f>
        <v>0</v>
      </c>
      <c r="CE323" s="89">
        <f>SEQUENCING!X326</f>
        <v>0</v>
      </c>
      <c r="CF323" s="89">
        <f>SEQUENCING!L326</f>
        <v>0</v>
      </c>
      <c r="CG323" s="89">
        <f>SEQUENCING!M326</f>
        <v>0</v>
      </c>
      <c r="CH323" s="89">
        <f>SEQUENCING!N326</f>
        <v>0</v>
      </c>
      <c r="CI323" s="89">
        <f>SEQUENCING!O326</f>
        <v>0</v>
      </c>
      <c r="CJ323" s="89">
        <f>SEQUENCING!P326</f>
        <v>0</v>
      </c>
      <c r="CK323" s="89">
        <f>SEQUENCING!Q326</f>
        <v>0</v>
      </c>
      <c r="CL323" s="89">
        <f>SEQUENCING!X326</f>
        <v>0</v>
      </c>
    </row>
    <row r="324">
      <c r="AE324" s="89">
        <f>SAMPLES_indiv!C327</f>
        <v>0</v>
      </c>
      <c r="AF324" s="89">
        <f>SAMPLES_indiv!D327</f>
        <v>0</v>
      </c>
      <c r="AG324" s="89">
        <f>SAMPLES_indiv!E327</f>
        <v>0</v>
      </c>
      <c r="AH324" s="89">
        <f>SAMPLES_indiv!F327</f>
        <v>0</v>
      </c>
      <c r="AI324" s="89">
        <f>SAMPLES_indiv!G327</f>
        <v>0</v>
      </c>
      <c r="AJ324" s="89">
        <f>SAMPLES_indiv!H327</f>
        <v>0</v>
      </c>
      <c r="AK324" s="89">
        <f>SAMPLES_indiv!I327</f>
        <v>0</v>
      </c>
      <c r="AL324" s="89">
        <f>SAMPLES_indiv!J327</f>
        <v>0</v>
      </c>
      <c r="AM324" s="89">
        <f>SAMPLES_indiv!K327</f>
        <v>0</v>
      </c>
      <c r="AN324" s="89">
        <f>SAMPLES_indiv!L327</f>
        <v>0</v>
      </c>
      <c r="AO324" s="89">
        <f>SAMPLES_indiv!M327</f>
        <v>0</v>
      </c>
      <c r="AP324" s="89">
        <f>SAMPLES_indiv!N327</f>
        <v>0</v>
      </c>
      <c r="AQ324" s="89">
        <f>SAMPLES_indiv!O327</f>
        <v>0</v>
      </c>
      <c r="AR324" s="89">
        <f>SAMPLES_indiv!P327</f>
        <v>0</v>
      </c>
      <c r="AS324" s="89">
        <f>SAMPLES_indiv!Q327</f>
        <v>0</v>
      </c>
      <c r="AT324" s="89">
        <f>SAMPLES_indiv!R327</f>
        <v>0</v>
      </c>
      <c r="AU324" s="89">
        <f>SAMPLES_indiv!S327</f>
        <v>0</v>
      </c>
      <c r="AV324" s="89">
        <f>SAMPLES_indiv!T327</f>
        <v>0</v>
      </c>
      <c r="AW324" s="89">
        <f>SAMPLES_indiv!U327</f>
        <v>0</v>
      </c>
      <c r="AX324" s="89">
        <f>SAMPLES_indiv!V327</f>
        <v>0</v>
      </c>
      <c r="AY324" s="89">
        <f>SAMPLES_indiv!W327</f>
        <v>0</v>
      </c>
      <c r="AZ324" s="89">
        <f>SAMPLES_chemphys!C327</f>
        <v>0</v>
      </c>
      <c r="BA324" s="89">
        <f>SAMPLES_chemphys!D327</f>
        <v>0</v>
      </c>
      <c r="BB324" s="89">
        <f>SAMPLES_chemphys!E327</f>
        <v>0</v>
      </c>
      <c r="BC324" s="89">
        <f>SAMPLES_chemphys!F327</f>
        <v>0</v>
      </c>
      <c r="BD324" s="89">
        <f>SAMPLES_chemphys!G327</f>
        <v>0</v>
      </c>
      <c r="BE324" s="89">
        <f>SAMPLES_chemphys!H327</f>
        <v>0</v>
      </c>
      <c r="BF324" s="89">
        <f>SAMPLES_chemphys!I327</f>
        <v>0</v>
      </c>
      <c r="BG324" s="89">
        <f>SAMPLES_chemphys!J327</f>
        <v>0</v>
      </c>
      <c r="BH324" s="89">
        <f>SAMPLES_chemphys!K327</f>
        <v>0</v>
      </c>
      <c r="BI324" s="89">
        <f>SAMPLES_chemphys!L327</f>
        <v>0</v>
      </c>
      <c r="BJ324" s="89">
        <f>SAMPLES_chemphys!M327</f>
        <v>0</v>
      </c>
      <c r="BK324" s="89">
        <f>SAMPLES_chemphys!N327</f>
        <v>0</v>
      </c>
      <c r="BL324" s="89">
        <f>SAMPLES_chemphys!O327</f>
        <v>0</v>
      </c>
      <c r="BM324" s="89">
        <f>SAMPLES_chemphys!P327</f>
        <v>0</v>
      </c>
      <c r="BN324" s="89">
        <f>SAMPLES_chemphys!Q327</f>
        <v>0</v>
      </c>
      <c r="BO324" s="89">
        <f>SAMPLES_chemphys!R327</f>
        <v>0</v>
      </c>
      <c r="BP324" s="89">
        <f>SAMPLES_chemphys!S327</f>
        <v>0</v>
      </c>
      <c r="BQ324" s="89">
        <f>SAMPLES_chemphys!T327</f>
        <v>0</v>
      </c>
      <c r="BR324" s="89">
        <f>SAMPLES_chemphys!U327</f>
        <v>0</v>
      </c>
      <c r="BS324" s="89">
        <f>SAMPLES_chemphys!V327</f>
        <v>0</v>
      </c>
      <c r="BT324" s="89">
        <f>SAMPLES_chemphys!W327</f>
        <v>0</v>
      </c>
      <c r="BU324" s="89">
        <f>SAMPLES_chemphys!X327</f>
        <v>0</v>
      </c>
      <c r="BV324" s="89">
        <f>SAMPLES_chemphys!Y327</f>
        <v>0</v>
      </c>
      <c r="BW324" s="89">
        <f>SAMPLES_chemphys!Z327</f>
        <v>0</v>
      </c>
      <c r="BX324" s="89">
        <f>SAMPLES_chemphys!AA327</f>
        <v>0</v>
      </c>
      <c r="BY324" s="89">
        <f>SAMPLES_chemphys!AB327</f>
        <v>0</v>
      </c>
      <c r="BZ324" s="89">
        <f>SAMPLES_chemphys!AC327</f>
        <v>0</v>
      </c>
      <c r="CA324" s="89">
        <f>SAMPLES_chemphys!AD327</f>
        <v>0</v>
      </c>
      <c r="CB324" s="89">
        <f>SAMPLES_chemphys!AE327</f>
        <v>0</v>
      </c>
      <c r="CC324" s="89">
        <f>SAMPLES_chemphys!AF327</f>
        <v>0</v>
      </c>
      <c r="CD324" s="89">
        <f>SAMPLES_chemphys!AG327</f>
        <v>0</v>
      </c>
      <c r="CE324" s="89">
        <f>SEQUENCING!X327</f>
        <v>0</v>
      </c>
      <c r="CF324" s="89">
        <f>SEQUENCING!L327</f>
        <v>0</v>
      </c>
      <c r="CG324" s="89">
        <f>SEQUENCING!M327</f>
        <v>0</v>
      </c>
      <c r="CH324" s="89">
        <f>SEQUENCING!N327</f>
        <v>0</v>
      </c>
      <c r="CI324" s="89">
        <f>SEQUENCING!O327</f>
        <v>0</v>
      </c>
      <c r="CJ324" s="89">
        <f>SEQUENCING!P327</f>
        <v>0</v>
      </c>
      <c r="CK324" s="89">
        <f>SEQUENCING!Q327</f>
        <v>0</v>
      </c>
      <c r="CL324" s="89">
        <f>SEQUENCING!X327</f>
        <v>0</v>
      </c>
    </row>
    <row r="325">
      <c r="AE325" s="89">
        <f>SAMPLES_indiv!C328</f>
        <v>0</v>
      </c>
      <c r="AF325" s="89">
        <f>SAMPLES_indiv!D328</f>
        <v>0</v>
      </c>
      <c r="AG325" s="89">
        <f>SAMPLES_indiv!E328</f>
        <v>0</v>
      </c>
      <c r="AH325" s="89">
        <f>SAMPLES_indiv!F328</f>
        <v>0</v>
      </c>
      <c r="AI325" s="89">
        <f>SAMPLES_indiv!G328</f>
        <v>0</v>
      </c>
      <c r="AJ325" s="89">
        <f>SAMPLES_indiv!H328</f>
        <v>0</v>
      </c>
      <c r="AK325" s="89">
        <f>SAMPLES_indiv!I328</f>
        <v>0</v>
      </c>
      <c r="AL325" s="89">
        <f>SAMPLES_indiv!J328</f>
        <v>0</v>
      </c>
      <c r="AM325" s="89">
        <f>SAMPLES_indiv!K328</f>
        <v>0</v>
      </c>
      <c r="AN325" s="89">
        <f>SAMPLES_indiv!L328</f>
        <v>0</v>
      </c>
      <c r="AO325" s="89">
        <f>SAMPLES_indiv!M328</f>
        <v>0</v>
      </c>
      <c r="AP325" s="89">
        <f>SAMPLES_indiv!N328</f>
        <v>0</v>
      </c>
      <c r="AQ325" s="89">
        <f>SAMPLES_indiv!O328</f>
        <v>0</v>
      </c>
      <c r="AR325" s="89">
        <f>SAMPLES_indiv!P328</f>
        <v>0</v>
      </c>
      <c r="AS325" s="89">
        <f>SAMPLES_indiv!Q328</f>
        <v>0</v>
      </c>
      <c r="AT325" s="89">
        <f>SAMPLES_indiv!R328</f>
        <v>0</v>
      </c>
      <c r="AU325" s="89">
        <f>SAMPLES_indiv!S328</f>
        <v>0</v>
      </c>
      <c r="AV325" s="89">
        <f>SAMPLES_indiv!T328</f>
        <v>0</v>
      </c>
      <c r="AW325" s="89">
        <f>SAMPLES_indiv!U328</f>
        <v>0</v>
      </c>
      <c r="AX325" s="89">
        <f>SAMPLES_indiv!V328</f>
        <v>0</v>
      </c>
      <c r="AY325" s="89">
        <f>SAMPLES_indiv!W328</f>
        <v>0</v>
      </c>
      <c r="AZ325" s="89">
        <f>SAMPLES_chemphys!C328</f>
        <v>0</v>
      </c>
      <c r="BA325" s="89">
        <f>SAMPLES_chemphys!D328</f>
        <v>0</v>
      </c>
      <c r="BB325" s="89">
        <f>SAMPLES_chemphys!E328</f>
        <v>0</v>
      </c>
      <c r="BC325" s="89">
        <f>SAMPLES_chemphys!F328</f>
        <v>0</v>
      </c>
      <c r="BD325" s="89">
        <f>SAMPLES_chemphys!G328</f>
        <v>0</v>
      </c>
      <c r="BE325" s="89">
        <f>SAMPLES_chemphys!H328</f>
        <v>0</v>
      </c>
      <c r="BF325" s="89">
        <f>SAMPLES_chemphys!I328</f>
        <v>0</v>
      </c>
      <c r="BG325" s="89">
        <f>SAMPLES_chemphys!J328</f>
        <v>0</v>
      </c>
      <c r="BH325" s="89">
        <f>SAMPLES_chemphys!K328</f>
        <v>0</v>
      </c>
      <c r="BI325" s="89">
        <f>SAMPLES_chemphys!L328</f>
        <v>0</v>
      </c>
      <c r="BJ325" s="89">
        <f>SAMPLES_chemphys!M328</f>
        <v>0</v>
      </c>
      <c r="BK325" s="89">
        <f>SAMPLES_chemphys!N328</f>
        <v>0</v>
      </c>
      <c r="BL325" s="89">
        <f>SAMPLES_chemphys!O328</f>
        <v>0</v>
      </c>
      <c r="BM325" s="89">
        <f>SAMPLES_chemphys!P328</f>
        <v>0</v>
      </c>
      <c r="BN325" s="89">
        <f>SAMPLES_chemphys!Q328</f>
        <v>0</v>
      </c>
      <c r="BO325" s="89">
        <f>SAMPLES_chemphys!R328</f>
        <v>0</v>
      </c>
      <c r="BP325" s="89">
        <f>SAMPLES_chemphys!S328</f>
        <v>0</v>
      </c>
      <c r="BQ325" s="89">
        <f>SAMPLES_chemphys!T328</f>
        <v>0</v>
      </c>
      <c r="BR325" s="89">
        <f>SAMPLES_chemphys!U328</f>
        <v>0</v>
      </c>
      <c r="BS325" s="89">
        <f>SAMPLES_chemphys!V328</f>
        <v>0</v>
      </c>
      <c r="BT325" s="89">
        <f>SAMPLES_chemphys!W328</f>
        <v>0</v>
      </c>
      <c r="BU325" s="89">
        <f>SAMPLES_chemphys!X328</f>
        <v>0</v>
      </c>
      <c r="BV325" s="89">
        <f>SAMPLES_chemphys!Y328</f>
        <v>0</v>
      </c>
      <c r="BW325" s="89">
        <f>SAMPLES_chemphys!Z328</f>
        <v>0</v>
      </c>
      <c r="BX325" s="89">
        <f>SAMPLES_chemphys!AA328</f>
        <v>0</v>
      </c>
      <c r="BY325" s="89">
        <f>SAMPLES_chemphys!AB328</f>
        <v>0</v>
      </c>
      <c r="BZ325" s="89">
        <f>SAMPLES_chemphys!AC328</f>
        <v>0</v>
      </c>
      <c r="CA325" s="89">
        <f>SAMPLES_chemphys!AD328</f>
        <v>0</v>
      </c>
      <c r="CB325" s="89">
        <f>SAMPLES_chemphys!AE328</f>
        <v>0</v>
      </c>
      <c r="CC325" s="89">
        <f>SAMPLES_chemphys!AF328</f>
        <v>0</v>
      </c>
      <c r="CD325" s="89">
        <f>SAMPLES_chemphys!AG328</f>
        <v>0</v>
      </c>
      <c r="CE325" s="89">
        <f>SEQUENCING!X328</f>
        <v>0</v>
      </c>
      <c r="CF325" s="89">
        <f>SEQUENCING!L328</f>
        <v>0</v>
      </c>
      <c r="CG325" s="89">
        <f>SEQUENCING!M328</f>
        <v>0</v>
      </c>
      <c r="CH325" s="89">
        <f>SEQUENCING!N328</f>
        <v>0</v>
      </c>
      <c r="CI325" s="89">
        <f>SEQUENCING!O328</f>
        <v>0</v>
      </c>
      <c r="CJ325" s="89">
        <f>SEQUENCING!P328</f>
        <v>0</v>
      </c>
      <c r="CK325" s="89">
        <f>SEQUENCING!Q328</f>
        <v>0</v>
      </c>
      <c r="CL325" s="89">
        <f>SEQUENCING!X328</f>
        <v>0</v>
      </c>
    </row>
    <row r="326">
      <c r="AE326" s="89">
        <f>SAMPLES_indiv!C329</f>
        <v>0</v>
      </c>
      <c r="AF326" s="89">
        <f>SAMPLES_indiv!D329</f>
        <v>0</v>
      </c>
      <c r="AG326" s="89">
        <f>SAMPLES_indiv!E329</f>
        <v>0</v>
      </c>
      <c r="AH326" s="89">
        <f>SAMPLES_indiv!F329</f>
        <v>0</v>
      </c>
      <c r="AI326" s="89">
        <f>SAMPLES_indiv!G329</f>
        <v>0</v>
      </c>
      <c r="AJ326" s="89">
        <f>SAMPLES_indiv!H329</f>
        <v>0</v>
      </c>
      <c r="AK326" s="89">
        <f>SAMPLES_indiv!I329</f>
        <v>0</v>
      </c>
      <c r="AL326" s="89">
        <f>SAMPLES_indiv!J329</f>
        <v>0</v>
      </c>
      <c r="AM326" s="89">
        <f>SAMPLES_indiv!K329</f>
        <v>0</v>
      </c>
      <c r="AN326" s="89">
        <f>SAMPLES_indiv!L329</f>
        <v>0</v>
      </c>
      <c r="AO326" s="89">
        <f>SAMPLES_indiv!M329</f>
        <v>0</v>
      </c>
      <c r="AP326" s="89">
        <f>SAMPLES_indiv!N329</f>
        <v>0</v>
      </c>
      <c r="AQ326" s="89">
        <f>SAMPLES_indiv!O329</f>
        <v>0</v>
      </c>
      <c r="AR326" s="89">
        <f>SAMPLES_indiv!P329</f>
        <v>0</v>
      </c>
      <c r="AS326" s="89">
        <f>SAMPLES_indiv!Q329</f>
        <v>0</v>
      </c>
      <c r="AT326" s="89">
        <f>SAMPLES_indiv!R329</f>
        <v>0</v>
      </c>
      <c r="AU326" s="89">
        <f>SAMPLES_indiv!S329</f>
        <v>0</v>
      </c>
      <c r="AV326" s="89">
        <f>SAMPLES_indiv!T329</f>
        <v>0</v>
      </c>
      <c r="AW326" s="89">
        <f>SAMPLES_indiv!U329</f>
        <v>0</v>
      </c>
      <c r="AX326" s="89">
        <f>SAMPLES_indiv!V329</f>
        <v>0</v>
      </c>
      <c r="AY326" s="89">
        <f>SAMPLES_indiv!W329</f>
        <v>0</v>
      </c>
      <c r="AZ326" s="89">
        <f>SAMPLES_chemphys!C329</f>
        <v>0</v>
      </c>
      <c r="BA326" s="89">
        <f>SAMPLES_chemphys!D329</f>
        <v>0</v>
      </c>
      <c r="BB326" s="89">
        <f>SAMPLES_chemphys!E329</f>
        <v>0</v>
      </c>
      <c r="BC326" s="89">
        <f>SAMPLES_chemphys!F329</f>
        <v>0</v>
      </c>
      <c r="BD326" s="89">
        <f>SAMPLES_chemphys!G329</f>
        <v>0</v>
      </c>
      <c r="BE326" s="89">
        <f>SAMPLES_chemphys!H329</f>
        <v>0</v>
      </c>
      <c r="BF326" s="89">
        <f>SAMPLES_chemphys!I329</f>
        <v>0</v>
      </c>
      <c r="BG326" s="89">
        <f>SAMPLES_chemphys!J329</f>
        <v>0</v>
      </c>
      <c r="BH326" s="89">
        <f>SAMPLES_chemphys!K329</f>
        <v>0</v>
      </c>
      <c r="BI326" s="89">
        <f>SAMPLES_chemphys!L329</f>
        <v>0</v>
      </c>
      <c r="BJ326" s="89">
        <f>SAMPLES_chemphys!M329</f>
        <v>0</v>
      </c>
      <c r="BK326" s="89">
        <f>SAMPLES_chemphys!N329</f>
        <v>0</v>
      </c>
      <c r="BL326" s="89">
        <f>SAMPLES_chemphys!O329</f>
        <v>0</v>
      </c>
      <c r="BM326" s="89">
        <f>SAMPLES_chemphys!P329</f>
        <v>0</v>
      </c>
      <c r="BN326" s="89">
        <f>SAMPLES_chemphys!Q329</f>
        <v>0</v>
      </c>
      <c r="BO326" s="89">
        <f>SAMPLES_chemphys!R329</f>
        <v>0</v>
      </c>
      <c r="BP326" s="89">
        <f>SAMPLES_chemphys!S329</f>
        <v>0</v>
      </c>
      <c r="BQ326" s="89">
        <f>SAMPLES_chemphys!T329</f>
        <v>0</v>
      </c>
      <c r="BR326" s="89">
        <f>SAMPLES_chemphys!U329</f>
        <v>0</v>
      </c>
      <c r="BS326" s="89">
        <f>SAMPLES_chemphys!V329</f>
        <v>0</v>
      </c>
      <c r="BT326" s="89">
        <f>SAMPLES_chemphys!W329</f>
        <v>0</v>
      </c>
      <c r="BU326" s="89">
        <f>SAMPLES_chemphys!X329</f>
        <v>0</v>
      </c>
      <c r="BV326" s="89">
        <f>SAMPLES_chemphys!Y329</f>
        <v>0</v>
      </c>
      <c r="BW326" s="89">
        <f>SAMPLES_chemphys!Z329</f>
        <v>0</v>
      </c>
      <c r="BX326" s="89">
        <f>SAMPLES_chemphys!AA329</f>
        <v>0</v>
      </c>
      <c r="BY326" s="89">
        <f>SAMPLES_chemphys!AB329</f>
        <v>0</v>
      </c>
      <c r="BZ326" s="89">
        <f>SAMPLES_chemphys!AC329</f>
        <v>0</v>
      </c>
      <c r="CA326" s="89">
        <f>SAMPLES_chemphys!AD329</f>
        <v>0</v>
      </c>
      <c r="CB326" s="89">
        <f>SAMPLES_chemphys!AE329</f>
        <v>0</v>
      </c>
      <c r="CC326" s="89">
        <f>SAMPLES_chemphys!AF329</f>
        <v>0</v>
      </c>
      <c r="CD326" s="89">
        <f>SAMPLES_chemphys!AG329</f>
        <v>0</v>
      </c>
      <c r="CE326" s="89">
        <f>SEQUENCING!X329</f>
        <v>0</v>
      </c>
      <c r="CF326" s="89">
        <f>SEQUENCING!L329</f>
        <v>0</v>
      </c>
      <c r="CG326" s="89">
        <f>SEQUENCING!M329</f>
        <v>0</v>
      </c>
      <c r="CH326" s="89">
        <f>SEQUENCING!N329</f>
        <v>0</v>
      </c>
      <c r="CI326" s="89">
        <f>SEQUENCING!O329</f>
        <v>0</v>
      </c>
      <c r="CJ326" s="89">
        <f>SEQUENCING!P329</f>
        <v>0</v>
      </c>
      <c r="CK326" s="89">
        <f>SEQUENCING!Q329</f>
        <v>0</v>
      </c>
      <c r="CL326" s="89">
        <f>SEQUENCING!X329</f>
        <v>0</v>
      </c>
    </row>
    <row r="327">
      <c r="AE327" s="89">
        <f>SAMPLES_indiv!C330</f>
        <v>0</v>
      </c>
      <c r="AF327" s="89">
        <f>SAMPLES_indiv!D330</f>
        <v>0</v>
      </c>
      <c r="AG327" s="89">
        <f>SAMPLES_indiv!E330</f>
        <v>0</v>
      </c>
      <c r="AH327" s="89">
        <f>SAMPLES_indiv!F330</f>
        <v>0</v>
      </c>
      <c r="AI327" s="89">
        <f>SAMPLES_indiv!G330</f>
        <v>0</v>
      </c>
      <c r="AJ327" s="89">
        <f>SAMPLES_indiv!H330</f>
        <v>0</v>
      </c>
      <c r="AK327" s="89">
        <f>SAMPLES_indiv!I330</f>
        <v>0</v>
      </c>
      <c r="AL327" s="89">
        <f>SAMPLES_indiv!J330</f>
        <v>0</v>
      </c>
      <c r="AM327" s="89">
        <f>SAMPLES_indiv!K330</f>
        <v>0</v>
      </c>
      <c r="AN327" s="89">
        <f>SAMPLES_indiv!L330</f>
        <v>0</v>
      </c>
      <c r="AO327" s="89">
        <f>SAMPLES_indiv!M330</f>
        <v>0</v>
      </c>
      <c r="AP327" s="89">
        <f>SAMPLES_indiv!N330</f>
        <v>0</v>
      </c>
      <c r="AQ327" s="89">
        <f>SAMPLES_indiv!O330</f>
        <v>0</v>
      </c>
      <c r="AR327" s="89">
        <f>SAMPLES_indiv!P330</f>
        <v>0</v>
      </c>
      <c r="AS327" s="89">
        <f>SAMPLES_indiv!Q330</f>
        <v>0</v>
      </c>
      <c r="AT327" s="89">
        <f>SAMPLES_indiv!R330</f>
        <v>0</v>
      </c>
      <c r="AU327" s="89">
        <f>SAMPLES_indiv!S330</f>
        <v>0</v>
      </c>
      <c r="AV327" s="89">
        <f>SAMPLES_indiv!T330</f>
        <v>0</v>
      </c>
      <c r="AW327" s="89">
        <f>SAMPLES_indiv!U330</f>
        <v>0</v>
      </c>
      <c r="AX327" s="89">
        <f>SAMPLES_indiv!V330</f>
        <v>0</v>
      </c>
      <c r="AY327" s="89">
        <f>SAMPLES_indiv!W330</f>
        <v>0</v>
      </c>
      <c r="AZ327" s="89">
        <f>SAMPLES_chemphys!C330</f>
        <v>0</v>
      </c>
      <c r="BA327" s="89">
        <f>SAMPLES_chemphys!D330</f>
        <v>0</v>
      </c>
      <c r="BB327" s="89">
        <f>SAMPLES_chemphys!E330</f>
        <v>0</v>
      </c>
      <c r="BC327" s="89">
        <f>SAMPLES_chemphys!F330</f>
        <v>0</v>
      </c>
      <c r="BD327" s="89">
        <f>SAMPLES_chemphys!G330</f>
        <v>0</v>
      </c>
      <c r="BE327" s="89">
        <f>SAMPLES_chemphys!H330</f>
        <v>0</v>
      </c>
      <c r="BF327" s="89">
        <f>SAMPLES_chemphys!I330</f>
        <v>0</v>
      </c>
      <c r="BG327" s="89">
        <f>SAMPLES_chemphys!J330</f>
        <v>0</v>
      </c>
      <c r="BH327" s="89">
        <f>SAMPLES_chemphys!K330</f>
        <v>0</v>
      </c>
      <c r="BI327" s="89">
        <f>SAMPLES_chemphys!L330</f>
        <v>0</v>
      </c>
      <c r="BJ327" s="89">
        <f>SAMPLES_chemphys!M330</f>
        <v>0</v>
      </c>
      <c r="BK327" s="89">
        <f>SAMPLES_chemphys!N330</f>
        <v>0</v>
      </c>
      <c r="BL327" s="89">
        <f>SAMPLES_chemphys!O330</f>
        <v>0</v>
      </c>
      <c r="BM327" s="89">
        <f>SAMPLES_chemphys!P330</f>
        <v>0</v>
      </c>
      <c r="BN327" s="89">
        <f>SAMPLES_chemphys!Q330</f>
        <v>0</v>
      </c>
      <c r="BO327" s="89">
        <f>SAMPLES_chemphys!R330</f>
        <v>0</v>
      </c>
      <c r="BP327" s="89">
        <f>SAMPLES_chemphys!S330</f>
        <v>0</v>
      </c>
      <c r="BQ327" s="89">
        <f>SAMPLES_chemphys!T330</f>
        <v>0</v>
      </c>
      <c r="BR327" s="89">
        <f>SAMPLES_chemphys!U330</f>
        <v>0</v>
      </c>
      <c r="BS327" s="89">
        <f>SAMPLES_chemphys!V330</f>
        <v>0</v>
      </c>
      <c r="BT327" s="89">
        <f>SAMPLES_chemphys!W330</f>
        <v>0</v>
      </c>
      <c r="BU327" s="89">
        <f>SAMPLES_chemphys!X330</f>
        <v>0</v>
      </c>
      <c r="BV327" s="89">
        <f>SAMPLES_chemphys!Y330</f>
        <v>0</v>
      </c>
      <c r="BW327" s="89">
        <f>SAMPLES_chemphys!Z330</f>
        <v>0</v>
      </c>
      <c r="BX327" s="89">
        <f>SAMPLES_chemphys!AA330</f>
        <v>0</v>
      </c>
      <c r="BY327" s="89">
        <f>SAMPLES_chemphys!AB330</f>
        <v>0</v>
      </c>
      <c r="BZ327" s="89">
        <f>SAMPLES_chemphys!AC330</f>
        <v>0</v>
      </c>
      <c r="CA327" s="89">
        <f>SAMPLES_chemphys!AD330</f>
        <v>0</v>
      </c>
      <c r="CB327" s="89">
        <f>SAMPLES_chemphys!AE330</f>
        <v>0</v>
      </c>
      <c r="CC327" s="89">
        <f>SAMPLES_chemphys!AF330</f>
        <v>0</v>
      </c>
      <c r="CD327" s="89">
        <f>SAMPLES_chemphys!AG330</f>
        <v>0</v>
      </c>
      <c r="CE327" s="89">
        <f>SEQUENCING!X330</f>
        <v>0</v>
      </c>
      <c r="CF327" s="89">
        <f>SEQUENCING!L330</f>
        <v>0</v>
      </c>
      <c r="CG327" s="89">
        <f>SEQUENCING!M330</f>
        <v>0</v>
      </c>
      <c r="CH327" s="89">
        <f>SEQUENCING!N330</f>
        <v>0</v>
      </c>
      <c r="CI327" s="89">
        <f>SEQUENCING!O330</f>
        <v>0</v>
      </c>
      <c r="CJ327" s="89">
        <f>SEQUENCING!P330</f>
        <v>0</v>
      </c>
      <c r="CK327" s="89">
        <f>SEQUENCING!Q330</f>
        <v>0</v>
      </c>
      <c r="CL327" s="89">
        <f>SEQUENCING!X330</f>
        <v>0</v>
      </c>
    </row>
    <row r="328">
      <c r="AE328" s="89">
        <f>SAMPLES_indiv!C331</f>
        <v>0</v>
      </c>
      <c r="AF328" s="89">
        <f>SAMPLES_indiv!D331</f>
        <v>0</v>
      </c>
      <c r="AG328" s="89">
        <f>SAMPLES_indiv!E331</f>
        <v>0</v>
      </c>
      <c r="AH328" s="89">
        <f>SAMPLES_indiv!F331</f>
        <v>0</v>
      </c>
      <c r="AI328" s="89">
        <f>SAMPLES_indiv!G331</f>
        <v>0</v>
      </c>
      <c r="AJ328" s="89">
        <f>SAMPLES_indiv!H331</f>
        <v>0</v>
      </c>
      <c r="AK328" s="89">
        <f>SAMPLES_indiv!I331</f>
        <v>0</v>
      </c>
      <c r="AL328" s="89">
        <f>SAMPLES_indiv!J331</f>
        <v>0</v>
      </c>
      <c r="AM328" s="89">
        <f>SAMPLES_indiv!K331</f>
        <v>0</v>
      </c>
      <c r="AN328" s="89">
        <f>SAMPLES_indiv!L331</f>
        <v>0</v>
      </c>
      <c r="AO328" s="89">
        <f>SAMPLES_indiv!M331</f>
        <v>0</v>
      </c>
      <c r="AP328" s="89">
        <f>SAMPLES_indiv!N331</f>
        <v>0</v>
      </c>
      <c r="AQ328" s="89">
        <f>SAMPLES_indiv!O331</f>
        <v>0</v>
      </c>
      <c r="AR328" s="89">
        <f>SAMPLES_indiv!P331</f>
        <v>0</v>
      </c>
      <c r="AS328" s="89">
        <f>SAMPLES_indiv!Q331</f>
        <v>0</v>
      </c>
      <c r="AT328" s="89">
        <f>SAMPLES_indiv!R331</f>
        <v>0</v>
      </c>
      <c r="AU328" s="89">
        <f>SAMPLES_indiv!S331</f>
        <v>0</v>
      </c>
      <c r="AV328" s="89">
        <f>SAMPLES_indiv!T331</f>
        <v>0</v>
      </c>
      <c r="AW328" s="89">
        <f>SAMPLES_indiv!U331</f>
        <v>0</v>
      </c>
      <c r="AX328" s="89">
        <f>SAMPLES_indiv!V331</f>
        <v>0</v>
      </c>
      <c r="AY328" s="89">
        <f>SAMPLES_indiv!W331</f>
        <v>0</v>
      </c>
      <c r="AZ328" s="89">
        <f>SAMPLES_chemphys!C331</f>
        <v>0</v>
      </c>
      <c r="BA328" s="89">
        <f>SAMPLES_chemphys!D331</f>
        <v>0</v>
      </c>
      <c r="BB328" s="89">
        <f>SAMPLES_chemphys!E331</f>
        <v>0</v>
      </c>
      <c r="BC328" s="89">
        <f>SAMPLES_chemphys!F331</f>
        <v>0</v>
      </c>
      <c r="BD328" s="89">
        <f>SAMPLES_chemphys!G331</f>
        <v>0</v>
      </c>
      <c r="BE328" s="89">
        <f>SAMPLES_chemphys!H331</f>
        <v>0</v>
      </c>
      <c r="BF328" s="89">
        <f>SAMPLES_chemphys!I331</f>
        <v>0</v>
      </c>
      <c r="BG328" s="89">
        <f>SAMPLES_chemphys!J331</f>
        <v>0</v>
      </c>
      <c r="BH328" s="89">
        <f>SAMPLES_chemphys!K331</f>
        <v>0</v>
      </c>
      <c r="BI328" s="89">
        <f>SAMPLES_chemphys!L331</f>
        <v>0</v>
      </c>
      <c r="BJ328" s="89">
        <f>SAMPLES_chemphys!M331</f>
        <v>0</v>
      </c>
      <c r="BK328" s="89">
        <f>SAMPLES_chemphys!N331</f>
        <v>0</v>
      </c>
      <c r="BL328" s="89">
        <f>SAMPLES_chemphys!O331</f>
        <v>0</v>
      </c>
      <c r="BM328" s="89">
        <f>SAMPLES_chemphys!P331</f>
        <v>0</v>
      </c>
      <c r="BN328" s="89">
        <f>SAMPLES_chemphys!Q331</f>
        <v>0</v>
      </c>
      <c r="BO328" s="89">
        <f>SAMPLES_chemphys!R331</f>
        <v>0</v>
      </c>
      <c r="BP328" s="89">
        <f>SAMPLES_chemphys!S331</f>
        <v>0</v>
      </c>
      <c r="BQ328" s="89">
        <f>SAMPLES_chemphys!T331</f>
        <v>0</v>
      </c>
      <c r="BR328" s="89">
        <f>SAMPLES_chemphys!U331</f>
        <v>0</v>
      </c>
      <c r="BS328" s="89">
        <f>SAMPLES_chemphys!V331</f>
        <v>0</v>
      </c>
      <c r="BT328" s="89">
        <f>SAMPLES_chemphys!W331</f>
        <v>0</v>
      </c>
      <c r="BU328" s="89">
        <f>SAMPLES_chemphys!X331</f>
        <v>0</v>
      </c>
      <c r="BV328" s="89">
        <f>SAMPLES_chemphys!Y331</f>
        <v>0</v>
      </c>
      <c r="BW328" s="89">
        <f>SAMPLES_chemphys!Z331</f>
        <v>0</v>
      </c>
      <c r="BX328" s="89">
        <f>SAMPLES_chemphys!AA331</f>
        <v>0</v>
      </c>
      <c r="BY328" s="89">
        <f>SAMPLES_chemphys!AB331</f>
        <v>0</v>
      </c>
      <c r="BZ328" s="89">
        <f>SAMPLES_chemphys!AC331</f>
        <v>0</v>
      </c>
      <c r="CA328" s="89">
        <f>SAMPLES_chemphys!AD331</f>
        <v>0</v>
      </c>
      <c r="CB328" s="89">
        <f>SAMPLES_chemphys!AE331</f>
        <v>0</v>
      </c>
      <c r="CC328" s="89">
        <f>SAMPLES_chemphys!AF331</f>
        <v>0</v>
      </c>
      <c r="CD328" s="89">
        <f>SAMPLES_chemphys!AG331</f>
        <v>0</v>
      </c>
      <c r="CE328" s="89">
        <f>SEQUENCING!X331</f>
        <v>0</v>
      </c>
      <c r="CF328" s="89">
        <f>SEQUENCING!L331</f>
        <v>0</v>
      </c>
      <c r="CG328" s="89">
        <f>SEQUENCING!M331</f>
        <v>0</v>
      </c>
      <c r="CH328" s="89">
        <f>SEQUENCING!N331</f>
        <v>0</v>
      </c>
      <c r="CI328" s="89">
        <f>SEQUENCING!O331</f>
        <v>0</v>
      </c>
      <c r="CJ328" s="89">
        <f>SEQUENCING!P331</f>
        <v>0</v>
      </c>
      <c r="CK328" s="89">
        <f>SEQUENCING!Q331</f>
        <v>0</v>
      </c>
      <c r="CL328" s="89">
        <f>SEQUENCING!X331</f>
        <v>0</v>
      </c>
    </row>
    <row r="329">
      <c r="AE329" s="89">
        <f>SAMPLES_indiv!C332</f>
        <v>0</v>
      </c>
      <c r="AF329" s="89">
        <f>SAMPLES_indiv!D332</f>
        <v>0</v>
      </c>
      <c r="AG329" s="89">
        <f>SAMPLES_indiv!E332</f>
        <v>0</v>
      </c>
      <c r="AH329" s="89">
        <f>SAMPLES_indiv!F332</f>
        <v>0</v>
      </c>
      <c r="AI329" s="89">
        <f>SAMPLES_indiv!G332</f>
        <v>0</v>
      </c>
      <c r="AJ329" s="89">
        <f>SAMPLES_indiv!H332</f>
        <v>0</v>
      </c>
      <c r="AK329" s="89">
        <f>SAMPLES_indiv!I332</f>
        <v>0</v>
      </c>
      <c r="AL329" s="89">
        <f>SAMPLES_indiv!J332</f>
        <v>0</v>
      </c>
      <c r="AM329" s="89">
        <f>SAMPLES_indiv!K332</f>
        <v>0</v>
      </c>
      <c r="AN329" s="89">
        <f>SAMPLES_indiv!L332</f>
        <v>0</v>
      </c>
      <c r="AO329" s="89">
        <f>SAMPLES_indiv!M332</f>
        <v>0</v>
      </c>
      <c r="AP329" s="89">
        <f>SAMPLES_indiv!N332</f>
        <v>0</v>
      </c>
      <c r="AQ329" s="89">
        <f>SAMPLES_indiv!O332</f>
        <v>0</v>
      </c>
      <c r="AR329" s="89">
        <f>SAMPLES_indiv!P332</f>
        <v>0</v>
      </c>
      <c r="AS329" s="89">
        <f>SAMPLES_indiv!Q332</f>
        <v>0</v>
      </c>
      <c r="AT329" s="89">
        <f>SAMPLES_indiv!R332</f>
        <v>0</v>
      </c>
      <c r="AU329" s="89">
        <f>SAMPLES_indiv!S332</f>
        <v>0</v>
      </c>
      <c r="AV329" s="89">
        <f>SAMPLES_indiv!T332</f>
        <v>0</v>
      </c>
      <c r="AW329" s="89">
        <f>SAMPLES_indiv!U332</f>
        <v>0</v>
      </c>
      <c r="AX329" s="89">
        <f>SAMPLES_indiv!V332</f>
        <v>0</v>
      </c>
      <c r="AY329" s="89">
        <f>SAMPLES_indiv!W332</f>
        <v>0</v>
      </c>
      <c r="AZ329" s="89">
        <f>SAMPLES_chemphys!C332</f>
        <v>0</v>
      </c>
      <c r="BA329" s="89">
        <f>SAMPLES_chemphys!D332</f>
        <v>0</v>
      </c>
      <c r="BB329" s="89">
        <f>SAMPLES_chemphys!E332</f>
        <v>0</v>
      </c>
      <c r="BC329" s="89">
        <f>SAMPLES_chemphys!F332</f>
        <v>0</v>
      </c>
      <c r="BD329" s="89">
        <f>SAMPLES_chemphys!G332</f>
        <v>0</v>
      </c>
      <c r="BE329" s="89">
        <f>SAMPLES_chemphys!H332</f>
        <v>0</v>
      </c>
      <c r="BF329" s="89">
        <f>SAMPLES_chemphys!I332</f>
        <v>0</v>
      </c>
      <c r="BG329" s="89">
        <f>SAMPLES_chemphys!J332</f>
        <v>0</v>
      </c>
      <c r="BH329" s="89">
        <f>SAMPLES_chemphys!K332</f>
        <v>0</v>
      </c>
      <c r="BI329" s="89">
        <f>SAMPLES_chemphys!L332</f>
        <v>0</v>
      </c>
      <c r="BJ329" s="89">
        <f>SAMPLES_chemphys!M332</f>
        <v>0</v>
      </c>
      <c r="BK329" s="89">
        <f>SAMPLES_chemphys!N332</f>
        <v>0</v>
      </c>
      <c r="BL329" s="89">
        <f>SAMPLES_chemphys!O332</f>
        <v>0</v>
      </c>
      <c r="BM329" s="89">
        <f>SAMPLES_chemphys!P332</f>
        <v>0</v>
      </c>
      <c r="BN329" s="89">
        <f>SAMPLES_chemphys!Q332</f>
        <v>0</v>
      </c>
      <c r="BO329" s="89">
        <f>SAMPLES_chemphys!R332</f>
        <v>0</v>
      </c>
      <c r="BP329" s="89">
        <f>SAMPLES_chemphys!S332</f>
        <v>0</v>
      </c>
      <c r="BQ329" s="89">
        <f>SAMPLES_chemphys!T332</f>
        <v>0</v>
      </c>
      <c r="BR329" s="89">
        <f>SAMPLES_chemphys!U332</f>
        <v>0</v>
      </c>
      <c r="BS329" s="89">
        <f>SAMPLES_chemphys!V332</f>
        <v>0</v>
      </c>
      <c r="BT329" s="89">
        <f>SAMPLES_chemphys!W332</f>
        <v>0</v>
      </c>
      <c r="BU329" s="89">
        <f>SAMPLES_chemphys!X332</f>
        <v>0</v>
      </c>
      <c r="BV329" s="89">
        <f>SAMPLES_chemphys!Y332</f>
        <v>0</v>
      </c>
      <c r="BW329" s="89">
        <f>SAMPLES_chemphys!Z332</f>
        <v>0</v>
      </c>
      <c r="BX329" s="89">
        <f>SAMPLES_chemphys!AA332</f>
        <v>0</v>
      </c>
      <c r="BY329" s="89">
        <f>SAMPLES_chemphys!AB332</f>
        <v>0</v>
      </c>
      <c r="BZ329" s="89">
        <f>SAMPLES_chemphys!AC332</f>
        <v>0</v>
      </c>
      <c r="CA329" s="89">
        <f>SAMPLES_chemphys!AD332</f>
        <v>0</v>
      </c>
      <c r="CB329" s="89">
        <f>SAMPLES_chemphys!AE332</f>
        <v>0</v>
      </c>
      <c r="CC329" s="89">
        <f>SAMPLES_chemphys!AF332</f>
        <v>0</v>
      </c>
      <c r="CD329" s="89">
        <f>SAMPLES_chemphys!AG332</f>
        <v>0</v>
      </c>
      <c r="CE329" s="89">
        <f>SEQUENCING!X332</f>
        <v>0</v>
      </c>
      <c r="CF329" s="89">
        <f>SEQUENCING!L332</f>
        <v>0</v>
      </c>
      <c r="CG329" s="89">
        <f>SEQUENCING!M332</f>
        <v>0</v>
      </c>
      <c r="CH329" s="89">
        <f>SEQUENCING!N332</f>
        <v>0</v>
      </c>
      <c r="CI329" s="89">
        <f>SEQUENCING!O332</f>
        <v>0</v>
      </c>
      <c r="CJ329" s="89">
        <f>SEQUENCING!P332</f>
        <v>0</v>
      </c>
      <c r="CK329" s="89">
        <f>SEQUENCING!Q332</f>
        <v>0</v>
      </c>
      <c r="CL329" s="89">
        <f>SEQUENCING!X332</f>
        <v>0</v>
      </c>
    </row>
    <row r="330">
      <c r="AE330" s="89">
        <f>SAMPLES_indiv!C333</f>
        <v>0</v>
      </c>
      <c r="AF330" s="89">
        <f>SAMPLES_indiv!D333</f>
        <v>0</v>
      </c>
      <c r="AG330" s="89">
        <f>SAMPLES_indiv!E333</f>
        <v>0</v>
      </c>
      <c r="AH330" s="89">
        <f>SAMPLES_indiv!F333</f>
        <v>0</v>
      </c>
      <c r="AI330" s="89">
        <f>SAMPLES_indiv!G333</f>
        <v>0</v>
      </c>
      <c r="AJ330" s="89">
        <f>SAMPLES_indiv!H333</f>
        <v>0</v>
      </c>
      <c r="AK330" s="89">
        <f>SAMPLES_indiv!I333</f>
        <v>0</v>
      </c>
      <c r="AL330" s="89">
        <f>SAMPLES_indiv!J333</f>
        <v>0</v>
      </c>
      <c r="AM330" s="89">
        <f>SAMPLES_indiv!K333</f>
        <v>0</v>
      </c>
      <c r="AN330" s="89">
        <f>SAMPLES_indiv!L333</f>
        <v>0</v>
      </c>
      <c r="AO330" s="89">
        <f>SAMPLES_indiv!M333</f>
        <v>0</v>
      </c>
      <c r="AP330" s="89">
        <f>SAMPLES_indiv!N333</f>
        <v>0</v>
      </c>
      <c r="AQ330" s="89">
        <f>SAMPLES_indiv!O333</f>
        <v>0</v>
      </c>
      <c r="AR330" s="89">
        <f>SAMPLES_indiv!P333</f>
        <v>0</v>
      </c>
      <c r="AS330" s="89">
        <f>SAMPLES_indiv!Q333</f>
        <v>0</v>
      </c>
      <c r="AT330" s="89">
        <f>SAMPLES_indiv!R333</f>
        <v>0</v>
      </c>
      <c r="AU330" s="89">
        <f>SAMPLES_indiv!S333</f>
        <v>0</v>
      </c>
      <c r="AV330" s="89">
        <f>SAMPLES_indiv!T333</f>
        <v>0</v>
      </c>
      <c r="AW330" s="89">
        <f>SAMPLES_indiv!U333</f>
        <v>0</v>
      </c>
      <c r="AX330" s="89">
        <f>SAMPLES_indiv!V333</f>
        <v>0</v>
      </c>
      <c r="AY330" s="89">
        <f>SAMPLES_indiv!W333</f>
        <v>0</v>
      </c>
      <c r="AZ330" s="89">
        <f>SAMPLES_chemphys!C333</f>
        <v>0</v>
      </c>
      <c r="BA330" s="89">
        <f>SAMPLES_chemphys!D333</f>
        <v>0</v>
      </c>
      <c r="BB330" s="89">
        <f>SAMPLES_chemphys!E333</f>
        <v>0</v>
      </c>
      <c r="BC330" s="89">
        <f>SAMPLES_chemphys!F333</f>
        <v>0</v>
      </c>
      <c r="BD330" s="89">
        <f>SAMPLES_chemphys!G333</f>
        <v>0</v>
      </c>
      <c r="BE330" s="89">
        <f>SAMPLES_chemphys!H333</f>
        <v>0</v>
      </c>
      <c r="BF330" s="89">
        <f>SAMPLES_chemphys!I333</f>
        <v>0</v>
      </c>
      <c r="BG330" s="89">
        <f>SAMPLES_chemphys!J333</f>
        <v>0</v>
      </c>
      <c r="BH330" s="89">
        <f>SAMPLES_chemphys!K333</f>
        <v>0</v>
      </c>
      <c r="BI330" s="89">
        <f>SAMPLES_chemphys!L333</f>
        <v>0</v>
      </c>
      <c r="BJ330" s="89">
        <f>SAMPLES_chemphys!M333</f>
        <v>0</v>
      </c>
      <c r="BK330" s="89">
        <f>SAMPLES_chemphys!N333</f>
        <v>0</v>
      </c>
      <c r="BL330" s="89">
        <f>SAMPLES_chemphys!O333</f>
        <v>0</v>
      </c>
      <c r="BM330" s="89">
        <f>SAMPLES_chemphys!P333</f>
        <v>0</v>
      </c>
      <c r="BN330" s="89">
        <f>SAMPLES_chemphys!Q333</f>
        <v>0</v>
      </c>
      <c r="BO330" s="89">
        <f>SAMPLES_chemphys!R333</f>
        <v>0</v>
      </c>
      <c r="BP330" s="89">
        <f>SAMPLES_chemphys!S333</f>
        <v>0</v>
      </c>
      <c r="BQ330" s="89">
        <f>SAMPLES_chemphys!T333</f>
        <v>0</v>
      </c>
      <c r="BR330" s="89">
        <f>SAMPLES_chemphys!U333</f>
        <v>0</v>
      </c>
      <c r="BS330" s="89">
        <f>SAMPLES_chemphys!V333</f>
        <v>0</v>
      </c>
      <c r="BT330" s="89">
        <f>SAMPLES_chemphys!W333</f>
        <v>0</v>
      </c>
      <c r="BU330" s="89">
        <f>SAMPLES_chemphys!X333</f>
        <v>0</v>
      </c>
      <c r="BV330" s="89">
        <f>SAMPLES_chemphys!Y333</f>
        <v>0</v>
      </c>
      <c r="BW330" s="89">
        <f>SAMPLES_chemphys!Z333</f>
        <v>0</v>
      </c>
      <c r="BX330" s="89">
        <f>SAMPLES_chemphys!AA333</f>
        <v>0</v>
      </c>
      <c r="BY330" s="89">
        <f>SAMPLES_chemphys!AB333</f>
        <v>0</v>
      </c>
      <c r="BZ330" s="89">
        <f>SAMPLES_chemphys!AC333</f>
        <v>0</v>
      </c>
      <c r="CA330" s="89">
        <f>SAMPLES_chemphys!AD333</f>
        <v>0</v>
      </c>
      <c r="CB330" s="89">
        <f>SAMPLES_chemphys!AE333</f>
        <v>0</v>
      </c>
      <c r="CC330" s="89">
        <f>SAMPLES_chemphys!AF333</f>
        <v>0</v>
      </c>
      <c r="CD330" s="89">
        <f>SAMPLES_chemphys!AG333</f>
        <v>0</v>
      </c>
      <c r="CE330" s="89">
        <f>SEQUENCING!X333</f>
        <v>0</v>
      </c>
      <c r="CF330" s="89">
        <f>SEQUENCING!L333</f>
        <v>0</v>
      </c>
      <c r="CG330" s="89">
        <f>SEQUENCING!M333</f>
        <v>0</v>
      </c>
      <c r="CH330" s="89">
        <f>SEQUENCING!N333</f>
        <v>0</v>
      </c>
      <c r="CI330" s="89">
        <f>SEQUENCING!O333</f>
        <v>0</v>
      </c>
      <c r="CJ330" s="89">
        <f>SEQUENCING!P333</f>
        <v>0</v>
      </c>
      <c r="CK330" s="89">
        <f>SEQUENCING!Q333</f>
        <v>0</v>
      </c>
      <c r="CL330" s="89">
        <f>SEQUENCING!X333</f>
        <v>0</v>
      </c>
    </row>
    <row r="331">
      <c r="AE331" s="89">
        <f>SAMPLES_indiv!C334</f>
        <v>0</v>
      </c>
      <c r="AF331" s="89">
        <f>SAMPLES_indiv!D334</f>
        <v>0</v>
      </c>
      <c r="AG331" s="89">
        <f>SAMPLES_indiv!E334</f>
        <v>0</v>
      </c>
      <c r="AH331" s="89">
        <f>SAMPLES_indiv!F334</f>
        <v>0</v>
      </c>
      <c r="AI331" s="89">
        <f>SAMPLES_indiv!G334</f>
        <v>0</v>
      </c>
      <c r="AJ331" s="89">
        <f>SAMPLES_indiv!H334</f>
        <v>0</v>
      </c>
      <c r="AK331" s="89">
        <f>SAMPLES_indiv!I334</f>
        <v>0</v>
      </c>
      <c r="AL331" s="89">
        <f>SAMPLES_indiv!J334</f>
        <v>0</v>
      </c>
      <c r="AM331" s="89">
        <f>SAMPLES_indiv!K334</f>
        <v>0</v>
      </c>
      <c r="AN331" s="89">
        <f>SAMPLES_indiv!L334</f>
        <v>0</v>
      </c>
      <c r="AO331" s="89">
        <f>SAMPLES_indiv!M334</f>
        <v>0</v>
      </c>
      <c r="AP331" s="89">
        <f>SAMPLES_indiv!N334</f>
        <v>0</v>
      </c>
      <c r="AQ331" s="89">
        <f>SAMPLES_indiv!O334</f>
        <v>0</v>
      </c>
      <c r="AR331" s="89">
        <f>SAMPLES_indiv!P334</f>
        <v>0</v>
      </c>
      <c r="AS331" s="89">
        <f>SAMPLES_indiv!Q334</f>
        <v>0</v>
      </c>
      <c r="AT331" s="89">
        <f>SAMPLES_indiv!R334</f>
        <v>0</v>
      </c>
      <c r="AU331" s="89">
        <f>SAMPLES_indiv!S334</f>
        <v>0</v>
      </c>
      <c r="AV331" s="89">
        <f>SAMPLES_indiv!T334</f>
        <v>0</v>
      </c>
      <c r="AW331" s="89">
        <f>SAMPLES_indiv!U334</f>
        <v>0</v>
      </c>
      <c r="AX331" s="89">
        <f>SAMPLES_indiv!V334</f>
        <v>0</v>
      </c>
      <c r="AY331" s="89">
        <f>SAMPLES_indiv!W334</f>
        <v>0</v>
      </c>
      <c r="AZ331" s="89">
        <f>SAMPLES_chemphys!C334</f>
        <v>0</v>
      </c>
      <c r="BA331" s="89">
        <f>SAMPLES_chemphys!D334</f>
        <v>0</v>
      </c>
      <c r="BB331" s="89">
        <f>SAMPLES_chemphys!E334</f>
        <v>0</v>
      </c>
      <c r="BC331" s="89">
        <f>SAMPLES_chemphys!F334</f>
        <v>0</v>
      </c>
      <c r="BD331" s="89">
        <f>SAMPLES_chemphys!G334</f>
        <v>0</v>
      </c>
      <c r="BE331" s="89">
        <f>SAMPLES_chemphys!H334</f>
        <v>0</v>
      </c>
      <c r="BF331" s="89">
        <f>SAMPLES_chemphys!I334</f>
        <v>0</v>
      </c>
      <c r="BG331" s="89">
        <f>SAMPLES_chemphys!J334</f>
        <v>0</v>
      </c>
      <c r="BH331" s="89">
        <f>SAMPLES_chemphys!K334</f>
        <v>0</v>
      </c>
      <c r="BI331" s="89">
        <f>SAMPLES_chemphys!L334</f>
        <v>0</v>
      </c>
      <c r="BJ331" s="89">
        <f>SAMPLES_chemphys!M334</f>
        <v>0</v>
      </c>
      <c r="BK331" s="89">
        <f>SAMPLES_chemphys!N334</f>
        <v>0</v>
      </c>
      <c r="BL331" s="89">
        <f>SAMPLES_chemphys!O334</f>
        <v>0</v>
      </c>
      <c r="BM331" s="89">
        <f>SAMPLES_chemphys!P334</f>
        <v>0</v>
      </c>
      <c r="BN331" s="89">
        <f>SAMPLES_chemphys!Q334</f>
        <v>0</v>
      </c>
      <c r="BO331" s="89">
        <f>SAMPLES_chemphys!R334</f>
        <v>0</v>
      </c>
      <c r="BP331" s="89">
        <f>SAMPLES_chemphys!S334</f>
        <v>0</v>
      </c>
      <c r="BQ331" s="89">
        <f>SAMPLES_chemphys!T334</f>
        <v>0</v>
      </c>
      <c r="BR331" s="89">
        <f>SAMPLES_chemphys!U334</f>
        <v>0</v>
      </c>
      <c r="BS331" s="89">
        <f>SAMPLES_chemphys!V334</f>
        <v>0</v>
      </c>
      <c r="BT331" s="89">
        <f>SAMPLES_chemphys!W334</f>
        <v>0</v>
      </c>
      <c r="BU331" s="89">
        <f>SAMPLES_chemphys!X334</f>
        <v>0</v>
      </c>
      <c r="BV331" s="89">
        <f>SAMPLES_chemphys!Y334</f>
        <v>0</v>
      </c>
      <c r="BW331" s="89">
        <f>SAMPLES_chemphys!Z334</f>
        <v>0</v>
      </c>
      <c r="BX331" s="89">
        <f>SAMPLES_chemphys!AA334</f>
        <v>0</v>
      </c>
      <c r="BY331" s="89">
        <f>SAMPLES_chemphys!AB334</f>
        <v>0</v>
      </c>
      <c r="BZ331" s="89">
        <f>SAMPLES_chemphys!AC334</f>
        <v>0</v>
      </c>
      <c r="CA331" s="89">
        <f>SAMPLES_chemphys!AD334</f>
        <v>0</v>
      </c>
      <c r="CB331" s="89">
        <f>SAMPLES_chemphys!AE334</f>
        <v>0</v>
      </c>
      <c r="CC331" s="89">
        <f>SAMPLES_chemphys!AF334</f>
        <v>0</v>
      </c>
      <c r="CD331" s="89">
        <f>SAMPLES_chemphys!AG334</f>
        <v>0</v>
      </c>
      <c r="CE331" s="89">
        <f>SEQUENCING!X334</f>
        <v>0</v>
      </c>
      <c r="CF331" s="89">
        <f>SEQUENCING!L334</f>
        <v>0</v>
      </c>
      <c r="CG331" s="89">
        <f>SEQUENCING!M334</f>
        <v>0</v>
      </c>
      <c r="CH331" s="89">
        <f>SEQUENCING!N334</f>
        <v>0</v>
      </c>
      <c r="CI331" s="89">
        <f>SEQUENCING!O334</f>
        <v>0</v>
      </c>
      <c r="CJ331" s="89">
        <f>SEQUENCING!P334</f>
        <v>0</v>
      </c>
      <c r="CK331" s="89">
        <f>SEQUENCING!Q334</f>
        <v>0</v>
      </c>
      <c r="CL331" s="89">
        <f>SEQUENCING!X334</f>
        <v>0</v>
      </c>
    </row>
    <row r="332">
      <c r="AE332" s="89">
        <f>SAMPLES_indiv!C335</f>
        <v>0</v>
      </c>
      <c r="AF332" s="89">
        <f>SAMPLES_indiv!D335</f>
        <v>0</v>
      </c>
      <c r="AG332" s="89">
        <f>SAMPLES_indiv!E335</f>
        <v>0</v>
      </c>
      <c r="AH332" s="89">
        <f>SAMPLES_indiv!F335</f>
        <v>0</v>
      </c>
      <c r="AI332" s="89">
        <f>SAMPLES_indiv!G335</f>
        <v>0</v>
      </c>
      <c r="AJ332" s="89">
        <f>SAMPLES_indiv!H335</f>
        <v>0</v>
      </c>
      <c r="AK332" s="89">
        <f>SAMPLES_indiv!I335</f>
        <v>0</v>
      </c>
      <c r="AL332" s="89">
        <f>SAMPLES_indiv!J335</f>
        <v>0</v>
      </c>
      <c r="AM332" s="89">
        <f>SAMPLES_indiv!K335</f>
        <v>0</v>
      </c>
      <c r="AN332" s="89">
        <f>SAMPLES_indiv!L335</f>
        <v>0</v>
      </c>
      <c r="AO332" s="89">
        <f>SAMPLES_indiv!M335</f>
        <v>0</v>
      </c>
      <c r="AP332" s="89">
        <f>SAMPLES_indiv!N335</f>
        <v>0</v>
      </c>
      <c r="AQ332" s="89">
        <f>SAMPLES_indiv!O335</f>
        <v>0</v>
      </c>
      <c r="AR332" s="89">
        <f>SAMPLES_indiv!P335</f>
        <v>0</v>
      </c>
      <c r="AS332" s="89">
        <f>SAMPLES_indiv!Q335</f>
        <v>0</v>
      </c>
      <c r="AT332" s="89">
        <f>SAMPLES_indiv!R335</f>
        <v>0</v>
      </c>
      <c r="AU332" s="89">
        <f>SAMPLES_indiv!S335</f>
        <v>0</v>
      </c>
      <c r="AV332" s="89">
        <f>SAMPLES_indiv!T335</f>
        <v>0</v>
      </c>
      <c r="AW332" s="89">
        <f>SAMPLES_indiv!U335</f>
        <v>0</v>
      </c>
      <c r="AX332" s="89">
        <f>SAMPLES_indiv!V335</f>
        <v>0</v>
      </c>
      <c r="AY332" s="89">
        <f>SAMPLES_indiv!W335</f>
        <v>0</v>
      </c>
      <c r="AZ332" s="89">
        <f>SAMPLES_chemphys!C335</f>
        <v>0</v>
      </c>
      <c r="BA332" s="89">
        <f>SAMPLES_chemphys!D335</f>
        <v>0</v>
      </c>
      <c r="BB332" s="89">
        <f>SAMPLES_chemphys!E335</f>
        <v>0</v>
      </c>
      <c r="BC332" s="89">
        <f>SAMPLES_chemphys!F335</f>
        <v>0</v>
      </c>
      <c r="BD332" s="89">
        <f>SAMPLES_chemphys!G335</f>
        <v>0</v>
      </c>
      <c r="BE332" s="89">
        <f>SAMPLES_chemphys!H335</f>
        <v>0</v>
      </c>
      <c r="BF332" s="89">
        <f>SAMPLES_chemphys!I335</f>
        <v>0</v>
      </c>
      <c r="BG332" s="89">
        <f>SAMPLES_chemphys!J335</f>
        <v>0</v>
      </c>
      <c r="BH332" s="89">
        <f>SAMPLES_chemphys!K335</f>
        <v>0</v>
      </c>
      <c r="BI332" s="89">
        <f>SAMPLES_chemphys!L335</f>
        <v>0</v>
      </c>
      <c r="BJ332" s="89">
        <f>SAMPLES_chemphys!M335</f>
        <v>0</v>
      </c>
      <c r="BK332" s="89">
        <f>SAMPLES_chemphys!N335</f>
        <v>0</v>
      </c>
      <c r="BL332" s="89">
        <f>SAMPLES_chemphys!O335</f>
        <v>0</v>
      </c>
      <c r="BM332" s="89">
        <f>SAMPLES_chemphys!P335</f>
        <v>0</v>
      </c>
      <c r="BN332" s="89">
        <f>SAMPLES_chemphys!Q335</f>
        <v>0</v>
      </c>
      <c r="BO332" s="89">
        <f>SAMPLES_chemphys!R335</f>
        <v>0</v>
      </c>
      <c r="BP332" s="89">
        <f>SAMPLES_chemphys!S335</f>
        <v>0</v>
      </c>
      <c r="BQ332" s="89">
        <f>SAMPLES_chemphys!T335</f>
        <v>0</v>
      </c>
      <c r="BR332" s="89">
        <f>SAMPLES_chemphys!U335</f>
        <v>0</v>
      </c>
      <c r="BS332" s="89">
        <f>SAMPLES_chemphys!V335</f>
        <v>0</v>
      </c>
      <c r="BT332" s="89">
        <f>SAMPLES_chemphys!W335</f>
        <v>0</v>
      </c>
      <c r="BU332" s="89">
        <f>SAMPLES_chemphys!X335</f>
        <v>0</v>
      </c>
      <c r="BV332" s="89">
        <f>SAMPLES_chemphys!Y335</f>
        <v>0</v>
      </c>
      <c r="BW332" s="89">
        <f>SAMPLES_chemphys!Z335</f>
        <v>0</v>
      </c>
      <c r="BX332" s="89">
        <f>SAMPLES_chemphys!AA335</f>
        <v>0</v>
      </c>
      <c r="BY332" s="89">
        <f>SAMPLES_chemphys!AB335</f>
        <v>0</v>
      </c>
      <c r="BZ332" s="89">
        <f>SAMPLES_chemphys!AC335</f>
        <v>0</v>
      </c>
      <c r="CA332" s="89">
        <f>SAMPLES_chemphys!AD335</f>
        <v>0</v>
      </c>
      <c r="CB332" s="89">
        <f>SAMPLES_chemphys!AE335</f>
        <v>0</v>
      </c>
      <c r="CC332" s="89">
        <f>SAMPLES_chemphys!AF335</f>
        <v>0</v>
      </c>
      <c r="CD332" s="89">
        <f>SAMPLES_chemphys!AG335</f>
        <v>0</v>
      </c>
      <c r="CE332" s="89">
        <f>SEQUENCING!X335</f>
        <v>0</v>
      </c>
      <c r="CF332" s="89">
        <f>SEQUENCING!L335</f>
        <v>0</v>
      </c>
      <c r="CG332" s="89">
        <f>SEQUENCING!M335</f>
        <v>0</v>
      </c>
      <c r="CH332" s="89">
        <f>SEQUENCING!N335</f>
        <v>0</v>
      </c>
      <c r="CI332" s="89">
        <f>SEQUENCING!O335</f>
        <v>0</v>
      </c>
      <c r="CJ332" s="89">
        <f>SEQUENCING!P335</f>
        <v>0</v>
      </c>
      <c r="CK332" s="89">
        <f>SEQUENCING!Q335</f>
        <v>0</v>
      </c>
      <c r="CL332" s="89">
        <f>SEQUENCING!X335</f>
        <v>0</v>
      </c>
    </row>
    <row r="333">
      <c r="AE333" s="89">
        <f>SAMPLES_indiv!C336</f>
        <v>0</v>
      </c>
      <c r="AF333" s="89">
        <f>SAMPLES_indiv!D336</f>
        <v>0</v>
      </c>
      <c r="AG333" s="89">
        <f>SAMPLES_indiv!E336</f>
        <v>0</v>
      </c>
      <c r="AH333" s="89">
        <f>SAMPLES_indiv!F336</f>
        <v>0</v>
      </c>
      <c r="AI333" s="89">
        <f>SAMPLES_indiv!G336</f>
        <v>0</v>
      </c>
      <c r="AJ333" s="89">
        <f>SAMPLES_indiv!H336</f>
        <v>0</v>
      </c>
      <c r="AK333" s="89">
        <f>SAMPLES_indiv!I336</f>
        <v>0</v>
      </c>
      <c r="AL333" s="89">
        <f>SAMPLES_indiv!J336</f>
        <v>0</v>
      </c>
      <c r="AM333" s="89">
        <f>SAMPLES_indiv!K336</f>
        <v>0</v>
      </c>
      <c r="AN333" s="89">
        <f>SAMPLES_indiv!L336</f>
        <v>0</v>
      </c>
      <c r="AO333" s="89">
        <f>SAMPLES_indiv!M336</f>
        <v>0</v>
      </c>
      <c r="AP333" s="89">
        <f>SAMPLES_indiv!N336</f>
        <v>0</v>
      </c>
      <c r="AQ333" s="89">
        <f>SAMPLES_indiv!O336</f>
        <v>0</v>
      </c>
      <c r="AR333" s="89">
        <f>SAMPLES_indiv!P336</f>
        <v>0</v>
      </c>
      <c r="AS333" s="89">
        <f>SAMPLES_indiv!Q336</f>
        <v>0</v>
      </c>
      <c r="AT333" s="89">
        <f>SAMPLES_indiv!R336</f>
        <v>0</v>
      </c>
      <c r="AU333" s="89">
        <f>SAMPLES_indiv!S336</f>
        <v>0</v>
      </c>
      <c r="AV333" s="89">
        <f>SAMPLES_indiv!T336</f>
        <v>0</v>
      </c>
      <c r="AW333" s="89">
        <f>SAMPLES_indiv!U336</f>
        <v>0</v>
      </c>
      <c r="AX333" s="89">
        <f>SAMPLES_indiv!V336</f>
        <v>0</v>
      </c>
      <c r="AY333" s="89">
        <f>SAMPLES_indiv!W336</f>
        <v>0</v>
      </c>
      <c r="AZ333" s="89">
        <f>SAMPLES_chemphys!C336</f>
        <v>0</v>
      </c>
      <c r="BA333" s="89">
        <f>SAMPLES_chemphys!D336</f>
        <v>0</v>
      </c>
      <c r="BB333" s="89">
        <f>SAMPLES_chemphys!E336</f>
        <v>0</v>
      </c>
      <c r="BC333" s="89">
        <f>SAMPLES_chemphys!F336</f>
        <v>0</v>
      </c>
      <c r="BD333" s="89">
        <f>SAMPLES_chemphys!G336</f>
        <v>0</v>
      </c>
      <c r="BE333" s="89">
        <f>SAMPLES_chemphys!H336</f>
        <v>0</v>
      </c>
      <c r="BF333" s="89">
        <f>SAMPLES_chemphys!I336</f>
        <v>0</v>
      </c>
      <c r="BG333" s="89">
        <f>SAMPLES_chemphys!J336</f>
        <v>0</v>
      </c>
      <c r="BH333" s="89">
        <f>SAMPLES_chemphys!K336</f>
        <v>0</v>
      </c>
      <c r="BI333" s="89">
        <f>SAMPLES_chemphys!L336</f>
        <v>0</v>
      </c>
      <c r="BJ333" s="89">
        <f>SAMPLES_chemphys!M336</f>
        <v>0</v>
      </c>
      <c r="BK333" s="89">
        <f>SAMPLES_chemphys!N336</f>
        <v>0</v>
      </c>
      <c r="BL333" s="89">
        <f>SAMPLES_chemphys!O336</f>
        <v>0</v>
      </c>
      <c r="BM333" s="89">
        <f>SAMPLES_chemphys!P336</f>
        <v>0</v>
      </c>
      <c r="BN333" s="89">
        <f>SAMPLES_chemphys!Q336</f>
        <v>0</v>
      </c>
      <c r="BO333" s="89">
        <f>SAMPLES_chemphys!R336</f>
        <v>0</v>
      </c>
      <c r="BP333" s="89">
        <f>SAMPLES_chemphys!S336</f>
        <v>0</v>
      </c>
      <c r="BQ333" s="89">
        <f>SAMPLES_chemphys!T336</f>
        <v>0</v>
      </c>
      <c r="BR333" s="89">
        <f>SAMPLES_chemphys!U336</f>
        <v>0</v>
      </c>
      <c r="BS333" s="89">
        <f>SAMPLES_chemphys!V336</f>
        <v>0</v>
      </c>
      <c r="BT333" s="89">
        <f>SAMPLES_chemphys!W336</f>
        <v>0</v>
      </c>
      <c r="BU333" s="89">
        <f>SAMPLES_chemphys!X336</f>
        <v>0</v>
      </c>
      <c r="BV333" s="89">
        <f>SAMPLES_chemphys!Y336</f>
        <v>0</v>
      </c>
      <c r="BW333" s="89">
        <f>SAMPLES_chemphys!Z336</f>
        <v>0</v>
      </c>
      <c r="BX333" s="89">
        <f>SAMPLES_chemphys!AA336</f>
        <v>0</v>
      </c>
      <c r="BY333" s="89">
        <f>SAMPLES_chemphys!AB336</f>
        <v>0</v>
      </c>
      <c r="BZ333" s="89">
        <f>SAMPLES_chemphys!AC336</f>
        <v>0</v>
      </c>
      <c r="CA333" s="89">
        <f>SAMPLES_chemphys!AD336</f>
        <v>0</v>
      </c>
      <c r="CB333" s="89">
        <f>SAMPLES_chemphys!AE336</f>
        <v>0</v>
      </c>
      <c r="CC333" s="89">
        <f>SAMPLES_chemphys!AF336</f>
        <v>0</v>
      </c>
      <c r="CD333" s="89">
        <f>SAMPLES_chemphys!AG336</f>
        <v>0</v>
      </c>
      <c r="CE333" s="89">
        <f>SEQUENCING!X336</f>
        <v>0</v>
      </c>
      <c r="CF333" s="89">
        <f>SEQUENCING!L336</f>
        <v>0</v>
      </c>
      <c r="CG333" s="89">
        <f>SEQUENCING!M336</f>
        <v>0</v>
      </c>
      <c r="CH333" s="89">
        <f>SEQUENCING!N336</f>
        <v>0</v>
      </c>
      <c r="CI333" s="89">
        <f>SEQUENCING!O336</f>
        <v>0</v>
      </c>
      <c r="CJ333" s="89">
        <f>SEQUENCING!P336</f>
        <v>0</v>
      </c>
      <c r="CK333" s="89">
        <f>SEQUENCING!Q336</f>
        <v>0</v>
      </c>
      <c r="CL333" s="89">
        <f>SEQUENCING!X336</f>
        <v>0</v>
      </c>
    </row>
    <row r="334">
      <c r="AE334" s="89">
        <f>SAMPLES_indiv!C337</f>
        <v>0</v>
      </c>
      <c r="AF334" s="89">
        <f>SAMPLES_indiv!D337</f>
        <v>0</v>
      </c>
      <c r="AG334" s="89">
        <f>SAMPLES_indiv!E337</f>
        <v>0</v>
      </c>
      <c r="AH334" s="89">
        <f>SAMPLES_indiv!F337</f>
        <v>0</v>
      </c>
      <c r="AI334" s="89">
        <f>SAMPLES_indiv!G337</f>
        <v>0</v>
      </c>
      <c r="AJ334" s="89">
        <f>SAMPLES_indiv!H337</f>
        <v>0</v>
      </c>
      <c r="AK334" s="89">
        <f>SAMPLES_indiv!I337</f>
        <v>0</v>
      </c>
      <c r="AL334" s="89">
        <f>SAMPLES_indiv!J337</f>
        <v>0</v>
      </c>
      <c r="AM334" s="89">
        <f>SAMPLES_indiv!K337</f>
        <v>0</v>
      </c>
      <c r="AN334" s="89">
        <f>SAMPLES_indiv!L337</f>
        <v>0</v>
      </c>
      <c r="AO334" s="89">
        <f>SAMPLES_indiv!M337</f>
        <v>0</v>
      </c>
      <c r="AP334" s="89">
        <f>SAMPLES_indiv!N337</f>
        <v>0</v>
      </c>
      <c r="AQ334" s="89">
        <f>SAMPLES_indiv!O337</f>
        <v>0</v>
      </c>
      <c r="AR334" s="89">
        <f>SAMPLES_indiv!P337</f>
        <v>0</v>
      </c>
      <c r="AS334" s="89">
        <f>SAMPLES_indiv!Q337</f>
        <v>0</v>
      </c>
      <c r="AT334" s="89">
        <f>SAMPLES_indiv!R337</f>
        <v>0</v>
      </c>
      <c r="AU334" s="89">
        <f>SAMPLES_indiv!S337</f>
        <v>0</v>
      </c>
      <c r="AV334" s="89">
        <f>SAMPLES_indiv!T337</f>
        <v>0</v>
      </c>
      <c r="AW334" s="89">
        <f>SAMPLES_indiv!U337</f>
        <v>0</v>
      </c>
      <c r="AX334" s="89">
        <f>SAMPLES_indiv!V337</f>
        <v>0</v>
      </c>
      <c r="AY334" s="89">
        <f>SAMPLES_indiv!W337</f>
        <v>0</v>
      </c>
      <c r="AZ334" s="89">
        <f>SAMPLES_chemphys!C337</f>
        <v>0</v>
      </c>
      <c r="BA334" s="89">
        <f>SAMPLES_chemphys!D337</f>
        <v>0</v>
      </c>
      <c r="BB334" s="89">
        <f>SAMPLES_chemphys!E337</f>
        <v>0</v>
      </c>
      <c r="BC334" s="89">
        <f>SAMPLES_chemphys!F337</f>
        <v>0</v>
      </c>
      <c r="BD334" s="89">
        <f>SAMPLES_chemphys!G337</f>
        <v>0</v>
      </c>
      <c r="BE334" s="89">
        <f>SAMPLES_chemphys!H337</f>
        <v>0</v>
      </c>
      <c r="BF334" s="89">
        <f>SAMPLES_chemphys!I337</f>
        <v>0</v>
      </c>
      <c r="BG334" s="89">
        <f>SAMPLES_chemphys!J337</f>
        <v>0</v>
      </c>
      <c r="BH334" s="89">
        <f>SAMPLES_chemphys!K337</f>
        <v>0</v>
      </c>
      <c r="BI334" s="89">
        <f>SAMPLES_chemphys!L337</f>
        <v>0</v>
      </c>
      <c r="BJ334" s="89">
        <f>SAMPLES_chemphys!M337</f>
        <v>0</v>
      </c>
      <c r="BK334" s="89">
        <f>SAMPLES_chemphys!N337</f>
        <v>0</v>
      </c>
      <c r="BL334" s="89">
        <f>SAMPLES_chemphys!O337</f>
        <v>0</v>
      </c>
      <c r="BM334" s="89">
        <f>SAMPLES_chemphys!P337</f>
        <v>0</v>
      </c>
      <c r="BN334" s="89">
        <f>SAMPLES_chemphys!Q337</f>
        <v>0</v>
      </c>
      <c r="BO334" s="89">
        <f>SAMPLES_chemphys!R337</f>
        <v>0</v>
      </c>
      <c r="BP334" s="89">
        <f>SAMPLES_chemphys!S337</f>
        <v>0</v>
      </c>
      <c r="BQ334" s="89">
        <f>SAMPLES_chemphys!T337</f>
        <v>0</v>
      </c>
      <c r="BR334" s="89">
        <f>SAMPLES_chemphys!U337</f>
        <v>0</v>
      </c>
      <c r="BS334" s="89">
        <f>SAMPLES_chemphys!V337</f>
        <v>0</v>
      </c>
      <c r="BT334" s="89">
        <f>SAMPLES_chemphys!W337</f>
        <v>0</v>
      </c>
      <c r="BU334" s="89">
        <f>SAMPLES_chemphys!X337</f>
        <v>0</v>
      </c>
      <c r="BV334" s="89">
        <f>SAMPLES_chemphys!Y337</f>
        <v>0</v>
      </c>
      <c r="BW334" s="89">
        <f>SAMPLES_chemphys!Z337</f>
        <v>0</v>
      </c>
      <c r="BX334" s="89">
        <f>SAMPLES_chemphys!AA337</f>
        <v>0</v>
      </c>
      <c r="BY334" s="89">
        <f>SAMPLES_chemphys!AB337</f>
        <v>0</v>
      </c>
      <c r="BZ334" s="89">
        <f>SAMPLES_chemphys!AC337</f>
        <v>0</v>
      </c>
      <c r="CA334" s="89">
        <f>SAMPLES_chemphys!AD337</f>
        <v>0</v>
      </c>
      <c r="CB334" s="89">
        <f>SAMPLES_chemphys!AE337</f>
        <v>0</v>
      </c>
      <c r="CC334" s="89">
        <f>SAMPLES_chemphys!AF337</f>
        <v>0</v>
      </c>
      <c r="CD334" s="89">
        <f>SAMPLES_chemphys!AG337</f>
        <v>0</v>
      </c>
      <c r="CE334" s="89">
        <f>SEQUENCING!X337</f>
        <v>0</v>
      </c>
      <c r="CF334" s="89">
        <f>SEQUENCING!L337</f>
        <v>0</v>
      </c>
      <c r="CG334" s="89">
        <f>SEQUENCING!M337</f>
        <v>0</v>
      </c>
      <c r="CH334" s="89">
        <f>SEQUENCING!N337</f>
        <v>0</v>
      </c>
      <c r="CI334" s="89">
        <f>SEQUENCING!O337</f>
        <v>0</v>
      </c>
      <c r="CJ334" s="89">
        <f>SEQUENCING!P337</f>
        <v>0</v>
      </c>
      <c r="CK334" s="89">
        <f>SEQUENCING!Q337</f>
        <v>0</v>
      </c>
      <c r="CL334" s="89">
        <f>SEQUENCING!X337</f>
        <v>0</v>
      </c>
    </row>
    <row r="335">
      <c r="AE335" s="89">
        <f>SAMPLES_indiv!C338</f>
        <v>0</v>
      </c>
      <c r="AF335" s="89">
        <f>SAMPLES_indiv!D338</f>
        <v>0</v>
      </c>
      <c r="AG335" s="89">
        <f>SAMPLES_indiv!E338</f>
        <v>0</v>
      </c>
      <c r="AH335" s="89">
        <f>SAMPLES_indiv!F338</f>
        <v>0</v>
      </c>
      <c r="AI335" s="89">
        <f>SAMPLES_indiv!G338</f>
        <v>0</v>
      </c>
      <c r="AJ335" s="89">
        <f>SAMPLES_indiv!H338</f>
        <v>0</v>
      </c>
      <c r="AK335" s="89">
        <f>SAMPLES_indiv!I338</f>
        <v>0</v>
      </c>
      <c r="AL335" s="89">
        <f>SAMPLES_indiv!J338</f>
        <v>0</v>
      </c>
      <c r="AM335" s="89">
        <f>SAMPLES_indiv!K338</f>
        <v>0</v>
      </c>
      <c r="AN335" s="89">
        <f>SAMPLES_indiv!L338</f>
        <v>0</v>
      </c>
      <c r="AO335" s="89">
        <f>SAMPLES_indiv!M338</f>
        <v>0</v>
      </c>
      <c r="AP335" s="89">
        <f>SAMPLES_indiv!N338</f>
        <v>0</v>
      </c>
      <c r="AQ335" s="89">
        <f>SAMPLES_indiv!O338</f>
        <v>0</v>
      </c>
      <c r="AR335" s="89">
        <f>SAMPLES_indiv!P338</f>
        <v>0</v>
      </c>
      <c r="AS335" s="89">
        <f>SAMPLES_indiv!Q338</f>
        <v>0</v>
      </c>
      <c r="AT335" s="89">
        <f>SAMPLES_indiv!R338</f>
        <v>0</v>
      </c>
      <c r="AU335" s="89">
        <f>SAMPLES_indiv!S338</f>
        <v>0</v>
      </c>
      <c r="AV335" s="89">
        <f>SAMPLES_indiv!T338</f>
        <v>0</v>
      </c>
      <c r="AW335" s="89">
        <f>SAMPLES_indiv!U338</f>
        <v>0</v>
      </c>
      <c r="AX335" s="89">
        <f>SAMPLES_indiv!V338</f>
        <v>0</v>
      </c>
      <c r="AY335" s="89">
        <f>SAMPLES_indiv!W338</f>
        <v>0</v>
      </c>
      <c r="AZ335" s="89">
        <f>SAMPLES_chemphys!C338</f>
        <v>0</v>
      </c>
      <c r="BA335" s="89">
        <f>SAMPLES_chemphys!D338</f>
        <v>0</v>
      </c>
      <c r="BB335" s="89">
        <f>SAMPLES_chemphys!E338</f>
        <v>0</v>
      </c>
      <c r="BC335" s="89">
        <f>SAMPLES_chemphys!F338</f>
        <v>0</v>
      </c>
      <c r="BD335" s="89">
        <f>SAMPLES_chemphys!G338</f>
        <v>0</v>
      </c>
      <c r="BE335" s="89">
        <f>SAMPLES_chemphys!H338</f>
        <v>0</v>
      </c>
      <c r="BF335" s="89">
        <f>SAMPLES_chemphys!I338</f>
        <v>0</v>
      </c>
      <c r="BG335" s="89">
        <f>SAMPLES_chemphys!J338</f>
        <v>0</v>
      </c>
      <c r="BH335" s="89">
        <f>SAMPLES_chemphys!K338</f>
        <v>0</v>
      </c>
      <c r="BI335" s="89">
        <f>SAMPLES_chemphys!L338</f>
        <v>0</v>
      </c>
      <c r="BJ335" s="89">
        <f>SAMPLES_chemphys!M338</f>
        <v>0</v>
      </c>
      <c r="BK335" s="89">
        <f>SAMPLES_chemphys!N338</f>
        <v>0</v>
      </c>
      <c r="BL335" s="89">
        <f>SAMPLES_chemphys!O338</f>
        <v>0</v>
      </c>
      <c r="BM335" s="89">
        <f>SAMPLES_chemphys!P338</f>
        <v>0</v>
      </c>
      <c r="BN335" s="89">
        <f>SAMPLES_chemphys!Q338</f>
        <v>0</v>
      </c>
      <c r="BO335" s="89">
        <f>SAMPLES_chemphys!R338</f>
        <v>0</v>
      </c>
      <c r="BP335" s="89">
        <f>SAMPLES_chemphys!S338</f>
        <v>0</v>
      </c>
      <c r="BQ335" s="89">
        <f>SAMPLES_chemphys!T338</f>
        <v>0</v>
      </c>
      <c r="BR335" s="89">
        <f>SAMPLES_chemphys!U338</f>
        <v>0</v>
      </c>
      <c r="BS335" s="89">
        <f>SAMPLES_chemphys!V338</f>
        <v>0</v>
      </c>
      <c r="BT335" s="89">
        <f>SAMPLES_chemphys!W338</f>
        <v>0</v>
      </c>
      <c r="BU335" s="89">
        <f>SAMPLES_chemphys!X338</f>
        <v>0</v>
      </c>
      <c r="BV335" s="89">
        <f>SAMPLES_chemphys!Y338</f>
        <v>0</v>
      </c>
      <c r="BW335" s="89">
        <f>SAMPLES_chemphys!Z338</f>
        <v>0</v>
      </c>
      <c r="BX335" s="89">
        <f>SAMPLES_chemphys!AA338</f>
        <v>0</v>
      </c>
      <c r="BY335" s="89">
        <f>SAMPLES_chemphys!AB338</f>
        <v>0</v>
      </c>
      <c r="BZ335" s="89">
        <f>SAMPLES_chemphys!AC338</f>
        <v>0</v>
      </c>
      <c r="CA335" s="89">
        <f>SAMPLES_chemphys!AD338</f>
        <v>0</v>
      </c>
      <c r="CB335" s="89">
        <f>SAMPLES_chemphys!AE338</f>
        <v>0</v>
      </c>
      <c r="CC335" s="89">
        <f>SAMPLES_chemphys!AF338</f>
        <v>0</v>
      </c>
      <c r="CD335" s="89">
        <f>SAMPLES_chemphys!AG338</f>
        <v>0</v>
      </c>
      <c r="CE335" s="89">
        <f>SEQUENCING!X338</f>
        <v>0</v>
      </c>
      <c r="CF335" s="89">
        <f>SEQUENCING!L338</f>
        <v>0</v>
      </c>
      <c r="CG335" s="89">
        <f>SEQUENCING!M338</f>
        <v>0</v>
      </c>
      <c r="CH335" s="89">
        <f>SEQUENCING!N338</f>
        <v>0</v>
      </c>
      <c r="CI335" s="89">
        <f>SEQUENCING!O338</f>
        <v>0</v>
      </c>
      <c r="CJ335" s="89">
        <f>SEQUENCING!P338</f>
        <v>0</v>
      </c>
      <c r="CK335" s="89">
        <f>SEQUENCING!Q338</f>
        <v>0</v>
      </c>
      <c r="CL335" s="89">
        <f>SEQUENCING!X338</f>
        <v>0</v>
      </c>
    </row>
    <row r="336">
      <c r="AE336" s="89">
        <f>SAMPLES_indiv!C339</f>
        <v>0</v>
      </c>
      <c r="AF336" s="89">
        <f>SAMPLES_indiv!D339</f>
        <v>0</v>
      </c>
      <c r="AG336" s="89">
        <f>SAMPLES_indiv!E339</f>
        <v>0</v>
      </c>
      <c r="AH336" s="89">
        <f>SAMPLES_indiv!F339</f>
        <v>0</v>
      </c>
      <c r="AI336" s="89">
        <f>SAMPLES_indiv!G339</f>
        <v>0</v>
      </c>
      <c r="AJ336" s="89">
        <f>SAMPLES_indiv!H339</f>
        <v>0</v>
      </c>
      <c r="AK336" s="89">
        <f>SAMPLES_indiv!I339</f>
        <v>0</v>
      </c>
      <c r="AL336" s="89">
        <f>SAMPLES_indiv!J339</f>
        <v>0</v>
      </c>
      <c r="AM336" s="89">
        <f>SAMPLES_indiv!K339</f>
        <v>0</v>
      </c>
      <c r="AN336" s="89">
        <f>SAMPLES_indiv!L339</f>
        <v>0</v>
      </c>
      <c r="AO336" s="89">
        <f>SAMPLES_indiv!M339</f>
        <v>0</v>
      </c>
      <c r="AP336" s="89">
        <f>SAMPLES_indiv!N339</f>
        <v>0</v>
      </c>
      <c r="AQ336" s="89">
        <f>SAMPLES_indiv!O339</f>
        <v>0</v>
      </c>
      <c r="AR336" s="89">
        <f>SAMPLES_indiv!P339</f>
        <v>0</v>
      </c>
      <c r="AS336" s="89">
        <f>SAMPLES_indiv!Q339</f>
        <v>0</v>
      </c>
      <c r="AT336" s="89">
        <f>SAMPLES_indiv!R339</f>
        <v>0</v>
      </c>
      <c r="AU336" s="89">
        <f>SAMPLES_indiv!S339</f>
        <v>0</v>
      </c>
      <c r="AV336" s="89">
        <f>SAMPLES_indiv!T339</f>
        <v>0</v>
      </c>
      <c r="AW336" s="89">
        <f>SAMPLES_indiv!U339</f>
        <v>0</v>
      </c>
      <c r="AX336" s="89">
        <f>SAMPLES_indiv!V339</f>
        <v>0</v>
      </c>
      <c r="AY336" s="89">
        <f>SAMPLES_indiv!W339</f>
        <v>0</v>
      </c>
      <c r="AZ336" s="89">
        <f>SAMPLES_chemphys!C339</f>
        <v>0</v>
      </c>
      <c r="BA336" s="89">
        <f>SAMPLES_chemphys!D339</f>
        <v>0</v>
      </c>
      <c r="BB336" s="89">
        <f>SAMPLES_chemphys!E339</f>
        <v>0</v>
      </c>
      <c r="BC336" s="89">
        <f>SAMPLES_chemphys!F339</f>
        <v>0</v>
      </c>
      <c r="BD336" s="89">
        <f>SAMPLES_chemphys!G339</f>
        <v>0</v>
      </c>
      <c r="BE336" s="89">
        <f>SAMPLES_chemphys!H339</f>
        <v>0</v>
      </c>
      <c r="BF336" s="89">
        <f>SAMPLES_chemphys!I339</f>
        <v>0</v>
      </c>
      <c r="BG336" s="89">
        <f>SAMPLES_chemphys!J339</f>
        <v>0</v>
      </c>
      <c r="BH336" s="89">
        <f>SAMPLES_chemphys!K339</f>
        <v>0</v>
      </c>
      <c r="BI336" s="89">
        <f>SAMPLES_chemphys!L339</f>
        <v>0</v>
      </c>
      <c r="BJ336" s="89">
        <f>SAMPLES_chemphys!M339</f>
        <v>0</v>
      </c>
      <c r="BK336" s="89">
        <f>SAMPLES_chemphys!N339</f>
        <v>0</v>
      </c>
      <c r="BL336" s="89">
        <f>SAMPLES_chemphys!O339</f>
        <v>0</v>
      </c>
      <c r="BM336" s="89">
        <f>SAMPLES_chemphys!P339</f>
        <v>0</v>
      </c>
      <c r="BN336" s="89">
        <f>SAMPLES_chemphys!Q339</f>
        <v>0</v>
      </c>
      <c r="BO336" s="89">
        <f>SAMPLES_chemphys!R339</f>
        <v>0</v>
      </c>
      <c r="BP336" s="89">
        <f>SAMPLES_chemphys!S339</f>
        <v>0</v>
      </c>
      <c r="BQ336" s="89">
        <f>SAMPLES_chemphys!T339</f>
        <v>0</v>
      </c>
      <c r="BR336" s="89">
        <f>SAMPLES_chemphys!U339</f>
        <v>0</v>
      </c>
      <c r="BS336" s="89">
        <f>SAMPLES_chemphys!V339</f>
        <v>0</v>
      </c>
      <c r="BT336" s="89">
        <f>SAMPLES_chemphys!W339</f>
        <v>0</v>
      </c>
      <c r="BU336" s="89">
        <f>SAMPLES_chemphys!X339</f>
        <v>0</v>
      </c>
      <c r="BV336" s="89">
        <f>SAMPLES_chemphys!Y339</f>
        <v>0</v>
      </c>
      <c r="BW336" s="89">
        <f>SAMPLES_chemphys!Z339</f>
        <v>0</v>
      </c>
      <c r="BX336" s="89">
        <f>SAMPLES_chemphys!AA339</f>
        <v>0</v>
      </c>
      <c r="BY336" s="89">
        <f>SAMPLES_chemphys!AB339</f>
        <v>0</v>
      </c>
      <c r="BZ336" s="89">
        <f>SAMPLES_chemphys!AC339</f>
        <v>0</v>
      </c>
      <c r="CA336" s="89">
        <f>SAMPLES_chemphys!AD339</f>
        <v>0</v>
      </c>
      <c r="CB336" s="89">
        <f>SAMPLES_chemphys!AE339</f>
        <v>0</v>
      </c>
      <c r="CC336" s="89">
        <f>SAMPLES_chemphys!AF339</f>
        <v>0</v>
      </c>
      <c r="CD336" s="89">
        <f>SAMPLES_chemphys!AG339</f>
        <v>0</v>
      </c>
      <c r="CE336" s="89">
        <f>SEQUENCING!X339</f>
        <v>0</v>
      </c>
      <c r="CF336" s="89">
        <f>SEQUENCING!L339</f>
        <v>0</v>
      </c>
      <c r="CG336" s="89">
        <f>SEQUENCING!M339</f>
        <v>0</v>
      </c>
      <c r="CH336" s="89">
        <f>SEQUENCING!N339</f>
        <v>0</v>
      </c>
      <c r="CI336" s="89">
        <f>SEQUENCING!O339</f>
        <v>0</v>
      </c>
      <c r="CJ336" s="89">
        <f>SEQUENCING!P339</f>
        <v>0</v>
      </c>
      <c r="CK336" s="89">
        <f>SEQUENCING!Q339</f>
        <v>0</v>
      </c>
      <c r="CL336" s="89">
        <f>SEQUENCING!X339</f>
        <v>0</v>
      </c>
    </row>
    <row r="337">
      <c r="AE337" s="89">
        <f>SAMPLES_indiv!C340</f>
        <v>0</v>
      </c>
      <c r="AF337" s="89">
        <f>SAMPLES_indiv!D340</f>
        <v>0</v>
      </c>
      <c r="AG337" s="89">
        <f>SAMPLES_indiv!E340</f>
        <v>0</v>
      </c>
      <c r="AH337" s="89">
        <f>SAMPLES_indiv!F340</f>
        <v>0</v>
      </c>
      <c r="AI337" s="89">
        <f>SAMPLES_indiv!G340</f>
        <v>0</v>
      </c>
      <c r="AJ337" s="89">
        <f>SAMPLES_indiv!H340</f>
        <v>0</v>
      </c>
      <c r="AK337" s="89">
        <f>SAMPLES_indiv!I340</f>
        <v>0</v>
      </c>
      <c r="AL337" s="89">
        <f>SAMPLES_indiv!J340</f>
        <v>0</v>
      </c>
      <c r="AM337" s="89">
        <f>SAMPLES_indiv!K340</f>
        <v>0</v>
      </c>
      <c r="AN337" s="89">
        <f>SAMPLES_indiv!L340</f>
        <v>0</v>
      </c>
      <c r="AO337" s="89">
        <f>SAMPLES_indiv!M340</f>
        <v>0</v>
      </c>
      <c r="AP337" s="89">
        <f>SAMPLES_indiv!N340</f>
        <v>0</v>
      </c>
      <c r="AQ337" s="89">
        <f>SAMPLES_indiv!O340</f>
        <v>0</v>
      </c>
      <c r="AR337" s="89">
        <f>SAMPLES_indiv!P340</f>
        <v>0</v>
      </c>
      <c r="AS337" s="89">
        <f>SAMPLES_indiv!Q340</f>
        <v>0</v>
      </c>
      <c r="AT337" s="89">
        <f>SAMPLES_indiv!R340</f>
        <v>0</v>
      </c>
      <c r="AU337" s="89">
        <f>SAMPLES_indiv!S340</f>
        <v>0</v>
      </c>
      <c r="AV337" s="89">
        <f>SAMPLES_indiv!T340</f>
        <v>0</v>
      </c>
      <c r="AW337" s="89">
        <f>SAMPLES_indiv!U340</f>
        <v>0</v>
      </c>
      <c r="AX337" s="89">
        <f>SAMPLES_indiv!V340</f>
        <v>0</v>
      </c>
      <c r="AY337" s="89">
        <f>SAMPLES_indiv!W340</f>
        <v>0</v>
      </c>
      <c r="AZ337" s="89">
        <f>SAMPLES_chemphys!C340</f>
        <v>0</v>
      </c>
      <c r="BA337" s="89">
        <f>SAMPLES_chemphys!D340</f>
        <v>0</v>
      </c>
      <c r="BB337" s="89">
        <f>SAMPLES_chemphys!E340</f>
        <v>0</v>
      </c>
      <c r="BC337" s="89">
        <f>SAMPLES_chemphys!F340</f>
        <v>0</v>
      </c>
      <c r="BD337" s="89">
        <f>SAMPLES_chemphys!G340</f>
        <v>0</v>
      </c>
      <c r="BE337" s="89">
        <f>SAMPLES_chemphys!H340</f>
        <v>0</v>
      </c>
      <c r="BF337" s="89">
        <f>SAMPLES_chemphys!I340</f>
        <v>0</v>
      </c>
      <c r="BG337" s="89">
        <f>SAMPLES_chemphys!J340</f>
        <v>0</v>
      </c>
      <c r="BH337" s="89">
        <f>SAMPLES_chemphys!K340</f>
        <v>0</v>
      </c>
      <c r="BI337" s="89">
        <f>SAMPLES_chemphys!L340</f>
        <v>0</v>
      </c>
      <c r="BJ337" s="89">
        <f>SAMPLES_chemphys!M340</f>
        <v>0</v>
      </c>
      <c r="BK337" s="89">
        <f>SAMPLES_chemphys!N340</f>
        <v>0</v>
      </c>
      <c r="BL337" s="89">
        <f>SAMPLES_chemphys!O340</f>
        <v>0</v>
      </c>
      <c r="BM337" s="89">
        <f>SAMPLES_chemphys!P340</f>
        <v>0</v>
      </c>
      <c r="BN337" s="89">
        <f>SAMPLES_chemphys!Q340</f>
        <v>0</v>
      </c>
      <c r="BO337" s="89">
        <f>SAMPLES_chemphys!R340</f>
        <v>0</v>
      </c>
      <c r="BP337" s="89">
        <f>SAMPLES_chemphys!S340</f>
        <v>0</v>
      </c>
      <c r="BQ337" s="89">
        <f>SAMPLES_chemphys!T340</f>
        <v>0</v>
      </c>
      <c r="BR337" s="89">
        <f>SAMPLES_chemphys!U340</f>
        <v>0</v>
      </c>
      <c r="BS337" s="89">
        <f>SAMPLES_chemphys!V340</f>
        <v>0</v>
      </c>
      <c r="BT337" s="89">
        <f>SAMPLES_chemphys!W340</f>
        <v>0</v>
      </c>
      <c r="BU337" s="89">
        <f>SAMPLES_chemphys!X340</f>
        <v>0</v>
      </c>
      <c r="BV337" s="89">
        <f>SAMPLES_chemphys!Y340</f>
        <v>0</v>
      </c>
      <c r="BW337" s="89">
        <f>SAMPLES_chemphys!Z340</f>
        <v>0</v>
      </c>
      <c r="BX337" s="89">
        <f>SAMPLES_chemphys!AA340</f>
        <v>0</v>
      </c>
      <c r="BY337" s="89">
        <f>SAMPLES_chemphys!AB340</f>
        <v>0</v>
      </c>
      <c r="BZ337" s="89">
        <f>SAMPLES_chemphys!AC340</f>
        <v>0</v>
      </c>
      <c r="CA337" s="89">
        <f>SAMPLES_chemphys!AD340</f>
        <v>0</v>
      </c>
      <c r="CB337" s="89">
        <f>SAMPLES_chemphys!AE340</f>
        <v>0</v>
      </c>
      <c r="CC337" s="89">
        <f>SAMPLES_chemphys!AF340</f>
        <v>0</v>
      </c>
      <c r="CD337" s="89">
        <f>SAMPLES_chemphys!AG340</f>
        <v>0</v>
      </c>
      <c r="CE337" s="89">
        <f>SEQUENCING!X340</f>
        <v>0</v>
      </c>
      <c r="CF337" s="89">
        <f>SEQUENCING!L340</f>
        <v>0</v>
      </c>
      <c r="CG337" s="89">
        <f>SEQUENCING!M340</f>
        <v>0</v>
      </c>
      <c r="CH337" s="89">
        <f>SEQUENCING!N340</f>
        <v>0</v>
      </c>
      <c r="CI337" s="89">
        <f>SEQUENCING!O340</f>
        <v>0</v>
      </c>
      <c r="CJ337" s="89">
        <f>SEQUENCING!P340</f>
        <v>0</v>
      </c>
      <c r="CK337" s="89">
        <f>SEQUENCING!Q340</f>
        <v>0</v>
      </c>
      <c r="CL337" s="89">
        <f>SEQUENCING!X340</f>
        <v>0</v>
      </c>
    </row>
    <row r="338">
      <c r="AE338" s="89">
        <f>SAMPLES_indiv!C341</f>
        <v>0</v>
      </c>
      <c r="AF338" s="89">
        <f>SAMPLES_indiv!D341</f>
        <v>0</v>
      </c>
      <c r="AG338" s="89">
        <f>SAMPLES_indiv!E341</f>
        <v>0</v>
      </c>
      <c r="AH338" s="89">
        <f>SAMPLES_indiv!F341</f>
        <v>0</v>
      </c>
      <c r="AI338" s="89">
        <f>SAMPLES_indiv!G341</f>
        <v>0</v>
      </c>
      <c r="AJ338" s="89">
        <f>SAMPLES_indiv!H341</f>
        <v>0</v>
      </c>
      <c r="AK338" s="89">
        <f>SAMPLES_indiv!I341</f>
        <v>0</v>
      </c>
      <c r="AL338" s="89">
        <f>SAMPLES_indiv!J341</f>
        <v>0</v>
      </c>
      <c r="AM338" s="89">
        <f>SAMPLES_indiv!K341</f>
        <v>0</v>
      </c>
      <c r="AN338" s="89">
        <f>SAMPLES_indiv!L341</f>
        <v>0</v>
      </c>
      <c r="AO338" s="89">
        <f>SAMPLES_indiv!M341</f>
        <v>0</v>
      </c>
      <c r="AP338" s="89">
        <f>SAMPLES_indiv!N341</f>
        <v>0</v>
      </c>
      <c r="AQ338" s="89">
        <f>SAMPLES_indiv!O341</f>
        <v>0</v>
      </c>
      <c r="AR338" s="89">
        <f>SAMPLES_indiv!P341</f>
        <v>0</v>
      </c>
      <c r="AS338" s="89">
        <f>SAMPLES_indiv!Q341</f>
        <v>0</v>
      </c>
      <c r="AT338" s="89">
        <f>SAMPLES_indiv!R341</f>
        <v>0</v>
      </c>
      <c r="AU338" s="89">
        <f>SAMPLES_indiv!S341</f>
        <v>0</v>
      </c>
      <c r="AV338" s="89">
        <f>SAMPLES_indiv!T341</f>
        <v>0</v>
      </c>
      <c r="AW338" s="89">
        <f>SAMPLES_indiv!U341</f>
        <v>0</v>
      </c>
      <c r="AX338" s="89">
        <f>SAMPLES_indiv!V341</f>
        <v>0</v>
      </c>
      <c r="AY338" s="89">
        <f>SAMPLES_indiv!W341</f>
        <v>0</v>
      </c>
      <c r="AZ338" s="89">
        <f>SAMPLES_chemphys!C341</f>
        <v>0</v>
      </c>
      <c r="BA338" s="89">
        <f>SAMPLES_chemphys!D341</f>
        <v>0</v>
      </c>
      <c r="BB338" s="89">
        <f>SAMPLES_chemphys!E341</f>
        <v>0</v>
      </c>
      <c r="BC338" s="89">
        <f>SAMPLES_chemphys!F341</f>
        <v>0</v>
      </c>
      <c r="BD338" s="89">
        <f>SAMPLES_chemphys!G341</f>
        <v>0</v>
      </c>
      <c r="BE338" s="89">
        <f>SAMPLES_chemphys!H341</f>
        <v>0</v>
      </c>
      <c r="BF338" s="89">
        <f>SAMPLES_chemphys!I341</f>
        <v>0</v>
      </c>
      <c r="BG338" s="89">
        <f>SAMPLES_chemphys!J341</f>
        <v>0</v>
      </c>
      <c r="BH338" s="89">
        <f>SAMPLES_chemphys!K341</f>
        <v>0</v>
      </c>
      <c r="BI338" s="89">
        <f>SAMPLES_chemphys!L341</f>
        <v>0</v>
      </c>
      <c r="BJ338" s="89">
        <f>SAMPLES_chemphys!M341</f>
        <v>0</v>
      </c>
      <c r="BK338" s="89">
        <f>SAMPLES_chemphys!N341</f>
        <v>0</v>
      </c>
      <c r="BL338" s="89">
        <f>SAMPLES_chemphys!O341</f>
        <v>0</v>
      </c>
      <c r="BM338" s="89">
        <f>SAMPLES_chemphys!P341</f>
        <v>0</v>
      </c>
      <c r="BN338" s="89">
        <f>SAMPLES_chemphys!Q341</f>
        <v>0</v>
      </c>
      <c r="BO338" s="89">
        <f>SAMPLES_chemphys!R341</f>
        <v>0</v>
      </c>
      <c r="BP338" s="89">
        <f>SAMPLES_chemphys!S341</f>
        <v>0</v>
      </c>
      <c r="BQ338" s="89">
        <f>SAMPLES_chemphys!T341</f>
        <v>0</v>
      </c>
      <c r="BR338" s="89">
        <f>SAMPLES_chemphys!U341</f>
        <v>0</v>
      </c>
      <c r="BS338" s="89">
        <f>SAMPLES_chemphys!V341</f>
        <v>0</v>
      </c>
      <c r="BT338" s="89">
        <f>SAMPLES_chemphys!W341</f>
        <v>0</v>
      </c>
      <c r="BU338" s="89">
        <f>SAMPLES_chemphys!X341</f>
        <v>0</v>
      </c>
      <c r="BV338" s="89">
        <f>SAMPLES_chemphys!Y341</f>
        <v>0</v>
      </c>
      <c r="BW338" s="89">
        <f>SAMPLES_chemphys!Z341</f>
        <v>0</v>
      </c>
      <c r="BX338" s="89">
        <f>SAMPLES_chemphys!AA341</f>
        <v>0</v>
      </c>
      <c r="BY338" s="89">
        <f>SAMPLES_chemphys!AB341</f>
        <v>0</v>
      </c>
      <c r="BZ338" s="89">
        <f>SAMPLES_chemphys!AC341</f>
        <v>0</v>
      </c>
      <c r="CA338" s="89">
        <f>SAMPLES_chemphys!AD341</f>
        <v>0</v>
      </c>
      <c r="CB338" s="89">
        <f>SAMPLES_chemphys!AE341</f>
        <v>0</v>
      </c>
      <c r="CC338" s="89">
        <f>SAMPLES_chemphys!AF341</f>
        <v>0</v>
      </c>
      <c r="CD338" s="89">
        <f>SAMPLES_chemphys!AG341</f>
        <v>0</v>
      </c>
      <c r="CE338" s="89">
        <f>SEQUENCING!X341</f>
        <v>0</v>
      </c>
      <c r="CF338" s="89">
        <f>SEQUENCING!L341</f>
        <v>0</v>
      </c>
      <c r="CG338" s="89">
        <f>SEQUENCING!M341</f>
        <v>0</v>
      </c>
      <c r="CH338" s="89">
        <f>SEQUENCING!N341</f>
        <v>0</v>
      </c>
      <c r="CI338" s="89">
        <f>SEQUENCING!O341</f>
        <v>0</v>
      </c>
      <c r="CJ338" s="89">
        <f>SEQUENCING!P341</f>
        <v>0</v>
      </c>
      <c r="CK338" s="89">
        <f>SEQUENCING!Q341</f>
        <v>0</v>
      </c>
      <c r="CL338" s="89">
        <f>SEQUENCING!X341</f>
        <v>0</v>
      </c>
    </row>
    <row r="339">
      <c r="AE339" s="89">
        <f>SAMPLES_indiv!C342</f>
        <v>0</v>
      </c>
      <c r="AF339" s="89">
        <f>SAMPLES_indiv!D342</f>
        <v>0</v>
      </c>
      <c r="AG339" s="89">
        <f>SAMPLES_indiv!E342</f>
        <v>0</v>
      </c>
      <c r="AH339" s="89">
        <f>SAMPLES_indiv!F342</f>
        <v>0</v>
      </c>
      <c r="AI339" s="89">
        <f>SAMPLES_indiv!G342</f>
        <v>0</v>
      </c>
      <c r="AJ339" s="89">
        <f>SAMPLES_indiv!H342</f>
        <v>0</v>
      </c>
      <c r="AK339" s="89">
        <f>SAMPLES_indiv!I342</f>
        <v>0</v>
      </c>
      <c r="AL339" s="89">
        <f>SAMPLES_indiv!J342</f>
        <v>0</v>
      </c>
      <c r="AM339" s="89">
        <f>SAMPLES_indiv!K342</f>
        <v>0</v>
      </c>
      <c r="AN339" s="89">
        <f>SAMPLES_indiv!L342</f>
        <v>0</v>
      </c>
      <c r="AO339" s="89">
        <f>SAMPLES_indiv!M342</f>
        <v>0</v>
      </c>
      <c r="AP339" s="89">
        <f>SAMPLES_indiv!N342</f>
        <v>0</v>
      </c>
      <c r="AQ339" s="89">
        <f>SAMPLES_indiv!O342</f>
        <v>0</v>
      </c>
      <c r="AR339" s="89">
        <f>SAMPLES_indiv!P342</f>
        <v>0</v>
      </c>
      <c r="AS339" s="89">
        <f>SAMPLES_indiv!Q342</f>
        <v>0</v>
      </c>
      <c r="AT339" s="89">
        <f>SAMPLES_indiv!R342</f>
        <v>0</v>
      </c>
      <c r="AU339" s="89">
        <f>SAMPLES_indiv!S342</f>
        <v>0</v>
      </c>
      <c r="AV339" s="89">
        <f>SAMPLES_indiv!T342</f>
        <v>0</v>
      </c>
      <c r="AW339" s="89">
        <f>SAMPLES_indiv!U342</f>
        <v>0</v>
      </c>
      <c r="AX339" s="89">
        <f>SAMPLES_indiv!V342</f>
        <v>0</v>
      </c>
      <c r="AY339" s="89">
        <f>SAMPLES_indiv!W342</f>
        <v>0</v>
      </c>
      <c r="AZ339" s="89">
        <f>SAMPLES_chemphys!C342</f>
        <v>0</v>
      </c>
      <c r="BA339" s="89">
        <f>SAMPLES_chemphys!D342</f>
        <v>0</v>
      </c>
      <c r="BB339" s="89">
        <f>SAMPLES_chemphys!E342</f>
        <v>0</v>
      </c>
      <c r="BC339" s="89">
        <f>SAMPLES_chemphys!F342</f>
        <v>0</v>
      </c>
      <c r="BD339" s="89">
        <f>SAMPLES_chemphys!G342</f>
        <v>0</v>
      </c>
      <c r="BE339" s="89">
        <f>SAMPLES_chemphys!H342</f>
        <v>0</v>
      </c>
      <c r="BF339" s="89">
        <f>SAMPLES_chemphys!I342</f>
        <v>0</v>
      </c>
      <c r="BG339" s="89">
        <f>SAMPLES_chemphys!J342</f>
        <v>0</v>
      </c>
      <c r="BH339" s="89">
        <f>SAMPLES_chemphys!K342</f>
        <v>0</v>
      </c>
      <c r="BI339" s="89">
        <f>SAMPLES_chemphys!L342</f>
        <v>0</v>
      </c>
      <c r="BJ339" s="89">
        <f>SAMPLES_chemphys!M342</f>
        <v>0</v>
      </c>
      <c r="BK339" s="89">
        <f>SAMPLES_chemphys!N342</f>
        <v>0</v>
      </c>
      <c r="BL339" s="89">
        <f>SAMPLES_chemphys!O342</f>
        <v>0</v>
      </c>
      <c r="BM339" s="89">
        <f>SAMPLES_chemphys!P342</f>
        <v>0</v>
      </c>
      <c r="BN339" s="89">
        <f>SAMPLES_chemphys!Q342</f>
        <v>0</v>
      </c>
      <c r="BO339" s="89">
        <f>SAMPLES_chemphys!R342</f>
        <v>0</v>
      </c>
      <c r="BP339" s="89">
        <f>SAMPLES_chemphys!S342</f>
        <v>0</v>
      </c>
      <c r="BQ339" s="89">
        <f>SAMPLES_chemphys!T342</f>
        <v>0</v>
      </c>
      <c r="BR339" s="89">
        <f>SAMPLES_chemphys!U342</f>
        <v>0</v>
      </c>
      <c r="BS339" s="89">
        <f>SAMPLES_chemphys!V342</f>
        <v>0</v>
      </c>
      <c r="BT339" s="89">
        <f>SAMPLES_chemphys!W342</f>
        <v>0</v>
      </c>
      <c r="BU339" s="89">
        <f>SAMPLES_chemphys!X342</f>
        <v>0</v>
      </c>
      <c r="BV339" s="89">
        <f>SAMPLES_chemphys!Y342</f>
        <v>0</v>
      </c>
      <c r="BW339" s="89">
        <f>SAMPLES_chemphys!Z342</f>
        <v>0</v>
      </c>
      <c r="BX339" s="89">
        <f>SAMPLES_chemphys!AA342</f>
        <v>0</v>
      </c>
      <c r="BY339" s="89">
        <f>SAMPLES_chemphys!AB342</f>
        <v>0</v>
      </c>
      <c r="BZ339" s="89">
        <f>SAMPLES_chemphys!AC342</f>
        <v>0</v>
      </c>
      <c r="CA339" s="89">
        <f>SAMPLES_chemphys!AD342</f>
        <v>0</v>
      </c>
      <c r="CB339" s="89">
        <f>SAMPLES_chemphys!AE342</f>
        <v>0</v>
      </c>
      <c r="CC339" s="89">
        <f>SAMPLES_chemphys!AF342</f>
        <v>0</v>
      </c>
      <c r="CD339" s="89">
        <f>SAMPLES_chemphys!AG342</f>
        <v>0</v>
      </c>
      <c r="CE339" s="89">
        <f>SEQUENCING!X342</f>
        <v>0</v>
      </c>
      <c r="CF339" s="89">
        <f>SEQUENCING!L342</f>
        <v>0</v>
      </c>
      <c r="CG339" s="89">
        <f>SEQUENCING!M342</f>
        <v>0</v>
      </c>
      <c r="CH339" s="89">
        <f>SEQUENCING!N342</f>
        <v>0</v>
      </c>
      <c r="CI339" s="89">
        <f>SEQUENCING!O342</f>
        <v>0</v>
      </c>
      <c r="CJ339" s="89">
        <f>SEQUENCING!P342</f>
        <v>0</v>
      </c>
      <c r="CK339" s="89">
        <f>SEQUENCING!Q342</f>
        <v>0</v>
      </c>
      <c r="CL339" s="89">
        <f>SEQUENCING!X342</f>
        <v>0</v>
      </c>
    </row>
    <row r="340">
      <c r="AE340" s="89">
        <f>SAMPLES_indiv!C343</f>
        <v>0</v>
      </c>
      <c r="AF340" s="89">
        <f>SAMPLES_indiv!D343</f>
        <v>0</v>
      </c>
      <c r="AG340" s="89">
        <f>SAMPLES_indiv!E343</f>
        <v>0</v>
      </c>
      <c r="AH340" s="89">
        <f>SAMPLES_indiv!F343</f>
        <v>0</v>
      </c>
      <c r="AI340" s="89">
        <f>SAMPLES_indiv!G343</f>
        <v>0</v>
      </c>
      <c r="AJ340" s="89">
        <f>SAMPLES_indiv!H343</f>
        <v>0</v>
      </c>
      <c r="AK340" s="89">
        <f>SAMPLES_indiv!I343</f>
        <v>0</v>
      </c>
      <c r="AL340" s="89">
        <f>SAMPLES_indiv!J343</f>
        <v>0</v>
      </c>
      <c r="AM340" s="89">
        <f>SAMPLES_indiv!K343</f>
        <v>0</v>
      </c>
      <c r="AN340" s="89">
        <f>SAMPLES_indiv!L343</f>
        <v>0</v>
      </c>
      <c r="AO340" s="89">
        <f>SAMPLES_indiv!M343</f>
        <v>0</v>
      </c>
      <c r="AP340" s="89">
        <f>SAMPLES_indiv!N343</f>
        <v>0</v>
      </c>
      <c r="AQ340" s="89">
        <f>SAMPLES_indiv!O343</f>
        <v>0</v>
      </c>
      <c r="AR340" s="89">
        <f>SAMPLES_indiv!P343</f>
        <v>0</v>
      </c>
      <c r="AS340" s="89">
        <f>SAMPLES_indiv!Q343</f>
        <v>0</v>
      </c>
      <c r="AT340" s="89">
        <f>SAMPLES_indiv!R343</f>
        <v>0</v>
      </c>
      <c r="AU340" s="89">
        <f>SAMPLES_indiv!S343</f>
        <v>0</v>
      </c>
      <c r="AV340" s="89">
        <f>SAMPLES_indiv!T343</f>
        <v>0</v>
      </c>
      <c r="AW340" s="89">
        <f>SAMPLES_indiv!U343</f>
        <v>0</v>
      </c>
      <c r="AX340" s="89">
        <f>SAMPLES_indiv!V343</f>
        <v>0</v>
      </c>
      <c r="AY340" s="89">
        <f>SAMPLES_indiv!W343</f>
        <v>0</v>
      </c>
      <c r="AZ340" s="89">
        <f>SAMPLES_chemphys!C343</f>
        <v>0</v>
      </c>
      <c r="BA340" s="89">
        <f>SAMPLES_chemphys!D343</f>
        <v>0</v>
      </c>
      <c r="BB340" s="89">
        <f>SAMPLES_chemphys!E343</f>
        <v>0</v>
      </c>
      <c r="BC340" s="89">
        <f>SAMPLES_chemphys!F343</f>
        <v>0</v>
      </c>
      <c r="BD340" s="89">
        <f>SAMPLES_chemphys!G343</f>
        <v>0</v>
      </c>
      <c r="BE340" s="89">
        <f>SAMPLES_chemphys!H343</f>
        <v>0</v>
      </c>
      <c r="BF340" s="89">
        <f>SAMPLES_chemphys!I343</f>
        <v>0</v>
      </c>
      <c r="BG340" s="89">
        <f>SAMPLES_chemphys!J343</f>
        <v>0</v>
      </c>
      <c r="BH340" s="89">
        <f>SAMPLES_chemphys!K343</f>
        <v>0</v>
      </c>
      <c r="BI340" s="89">
        <f>SAMPLES_chemphys!L343</f>
        <v>0</v>
      </c>
      <c r="BJ340" s="89">
        <f>SAMPLES_chemphys!M343</f>
        <v>0</v>
      </c>
      <c r="BK340" s="89">
        <f>SAMPLES_chemphys!N343</f>
        <v>0</v>
      </c>
      <c r="BL340" s="89">
        <f>SAMPLES_chemphys!O343</f>
        <v>0</v>
      </c>
      <c r="BM340" s="89">
        <f>SAMPLES_chemphys!P343</f>
        <v>0</v>
      </c>
      <c r="BN340" s="89">
        <f>SAMPLES_chemphys!Q343</f>
        <v>0</v>
      </c>
      <c r="BO340" s="89">
        <f>SAMPLES_chemphys!R343</f>
        <v>0</v>
      </c>
      <c r="BP340" s="89">
        <f>SAMPLES_chemphys!S343</f>
        <v>0</v>
      </c>
      <c r="BQ340" s="89">
        <f>SAMPLES_chemphys!T343</f>
        <v>0</v>
      </c>
      <c r="BR340" s="89">
        <f>SAMPLES_chemphys!U343</f>
        <v>0</v>
      </c>
      <c r="BS340" s="89">
        <f>SAMPLES_chemphys!V343</f>
        <v>0</v>
      </c>
      <c r="BT340" s="89">
        <f>SAMPLES_chemphys!W343</f>
        <v>0</v>
      </c>
      <c r="BU340" s="89">
        <f>SAMPLES_chemphys!X343</f>
        <v>0</v>
      </c>
      <c r="BV340" s="89">
        <f>SAMPLES_chemphys!Y343</f>
        <v>0</v>
      </c>
      <c r="BW340" s="89">
        <f>SAMPLES_chemphys!Z343</f>
        <v>0</v>
      </c>
      <c r="BX340" s="89">
        <f>SAMPLES_chemphys!AA343</f>
        <v>0</v>
      </c>
      <c r="BY340" s="89">
        <f>SAMPLES_chemphys!AB343</f>
        <v>0</v>
      </c>
      <c r="BZ340" s="89">
        <f>SAMPLES_chemphys!AC343</f>
        <v>0</v>
      </c>
      <c r="CA340" s="89">
        <f>SAMPLES_chemphys!AD343</f>
        <v>0</v>
      </c>
      <c r="CB340" s="89">
        <f>SAMPLES_chemphys!AE343</f>
        <v>0</v>
      </c>
      <c r="CC340" s="89">
        <f>SAMPLES_chemphys!AF343</f>
        <v>0</v>
      </c>
      <c r="CD340" s="89">
        <f>SAMPLES_chemphys!AG343</f>
        <v>0</v>
      </c>
      <c r="CE340" s="89">
        <f>SEQUENCING!X343</f>
        <v>0</v>
      </c>
      <c r="CF340" s="89">
        <f>SEQUENCING!L343</f>
        <v>0</v>
      </c>
      <c r="CG340" s="89">
        <f>SEQUENCING!M343</f>
        <v>0</v>
      </c>
      <c r="CH340" s="89">
        <f>SEQUENCING!N343</f>
        <v>0</v>
      </c>
      <c r="CI340" s="89">
        <f>SEQUENCING!O343</f>
        <v>0</v>
      </c>
      <c r="CJ340" s="89">
        <f>SEQUENCING!P343</f>
        <v>0</v>
      </c>
      <c r="CK340" s="89">
        <f>SEQUENCING!Q343</f>
        <v>0</v>
      </c>
      <c r="CL340" s="89">
        <f>SEQUENCING!X343</f>
        <v>0</v>
      </c>
    </row>
    <row r="341">
      <c r="AE341" s="89">
        <f>SAMPLES_indiv!C344</f>
        <v>0</v>
      </c>
      <c r="AF341" s="89">
        <f>SAMPLES_indiv!D344</f>
        <v>0</v>
      </c>
      <c r="AG341" s="89">
        <f>SAMPLES_indiv!E344</f>
        <v>0</v>
      </c>
      <c r="AH341" s="89">
        <f>SAMPLES_indiv!F344</f>
        <v>0</v>
      </c>
      <c r="AI341" s="89">
        <f>SAMPLES_indiv!G344</f>
        <v>0</v>
      </c>
      <c r="AJ341" s="89">
        <f>SAMPLES_indiv!H344</f>
        <v>0</v>
      </c>
      <c r="AK341" s="89">
        <f>SAMPLES_indiv!I344</f>
        <v>0</v>
      </c>
      <c r="AL341" s="89">
        <f>SAMPLES_indiv!J344</f>
        <v>0</v>
      </c>
      <c r="AM341" s="89">
        <f>SAMPLES_indiv!K344</f>
        <v>0</v>
      </c>
      <c r="AN341" s="89">
        <f>SAMPLES_indiv!L344</f>
        <v>0</v>
      </c>
      <c r="AO341" s="89">
        <f>SAMPLES_indiv!M344</f>
        <v>0</v>
      </c>
      <c r="AP341" s="89">
        <f>SAMPLES_indiv!N344</f>
        <v>0</v>
      </c>
      <c r="AQ341" s="89">
        <f>SAMPLES_indiv!O344</f>
        <v>0</v>
      </c>
      <c r="AR341" s="89">
        <f>SAMPLES_indiv!P344</f>
        <v>0</v>
      </c>
      <c r="AS341" s="89">
        <f>SAMPLES_indiv!Q344</f>
        <v>0</v>
      </c>
      <c r="AT341" s="89">
        <f>SAMPLES_indiv!R344</f>
        <v>0</v>
      </c>
      <c r="AU341" s="89">
        <f>SAMPLES_indiv!S344</f>
        <v>0</v>
      </c>
      <c r="AV341" s="89">
        <f>SAMPLES_indiv!T344</f>
        <v>0</v>
      </c>
      <c r="AW341" s="89">
        <f>SAMPLES_indiv!U344</f>
        <v>0</v>
      </c>
      <c r="AX341" s="89">
        <f>SAMPLES_indiv!V344</f>
        <v>0</v>
      </c>
      <c r="AY341" s="89">
        <f>SAMPLES_indiv!W344</f>
        <v>0</v>
      </c>
      <c r="AZ341" s="89">
        <f>SAMPLES_chemphys!C344</f>
        <v>0</v>
      </c>
      <c r="BA341" s="89">
        <f>SAMPLES_chemphys!D344</f>
        <v>0</v>
      </c>
      <c r="BB341" s="89">
        <f>SAMPLES_chemphys!E344</f>
        <v>0</v>
      </c>
      <c r="BC341" s="89">
        <f>SAMPLES_chemphys!F344</f>
        <v>0</v>
      </c>
      <c r="BD341" s="89">
        <f>SAMPLES_chemphys!G344</f>
        <v>0</v>
      </c>
      <c r="BE341" s="89">
        <f>SAMPLES_chemphys!H344</f>
        <v>0</v>
      </c>
      <c r="BF341" s="89">
        <f>SAMPLES_chemphys!I344</f>
        <v>0</v>
      </c>
      <c r="BG341" s="89">
        <f>SAMPLES_chemphys!J344</f>
        <v>0</v>
      </c>
      <c r="BH341" s="89">
        <f>SAMPLES_chemphys!K344</f>
        <v>0</v>
      </c>
      <c r="BI341" s="89">
        <f>SAMPLES_chemphys!L344</f>
        <v>0</v>
      </c>
      <c r="BJ341" s="89">
        <f>SAMPLES_chemphys!M344</f>
        <v>0</v>
      </c>
      <c r="BK341" s="89">
        <f>SAMPLES_chemphys!N344</f>
        <v>0</v>
      </c>
      <c r="BL341" s="89">
        <f>SAMPLES_chemphys!O344</f>
        <v>0</v>
      </c>
      <c r="BM341" s="89">
        <f>SAMPLES_chemphys!P344</f>
        <v>0</v>
      </c>
      <c r="BN341" s="89">
        <f>SAMPLES_chemphys!Q344</f>
        <v>0</v>
      </c>
      <c r="BO341" s="89">
        <f>SAMPLES_chemphys!R344</f>
        <v>0</v>
      </c>
      <c r="BP341" s="89">
        <f>SAMPLES_chemphys!S344</f>
        <v>0</v>
      </c>
      <c r="BQ341" s="89">
        <f>SAMPLES_chemphys!T344</f>
        <v>0</v>
      </c>
      <c r="BR341" s="89">
        <f>SAMPLES_chemphys!U344</f>
        <v>0</v>
      </c>
      <c r="BS341" s="89">
        <f>SAMPLES_chemphys!V344</f>
        <v>0</v>
      </c>
      <c r="BT341" s="89">
        <f>SAMPLES_chemphys!W344</f>
        <v>0</v>
      </c>
      <c r="BU341" s="89">
        <f>SAMPLES_chemphys!X344</f>
        <v>0</v>
      </c>
      <c r="BV341" s="89">
        <f>SAMPLES_chemphys!Y344</f>
        <v>0</v>
      </c>
      <c r="BW341" s="89">
        <f>SAMPLES_chemphys!Z344</f>
        <v>0</v>
      </c>
      <c r="BX341" s="89">
        <f>SAMPLES_chemphys!AA344</f>
        <v>0</v>
      </c>
      <c r="BY341" s="89">
        <f>SAMPLES_chemphys!AB344</f>
        <v>0</v>
      </c>
      <c r="BZ341" s="89">
        <f>SAMPLES_chemphys!AC344</f>
        <v>0</v>
      </c>
      <c r="CA341" s="89">
        <f>SAMPLES_chemphys!AD344</f>
        <v>0</v>
      </c>
      <c r="CB341" s="89">
        <f>SAMPLES_chemphys!AE344</f>
        <v>0</v>
      </c>
      <c r="CC341" s="89">
        <f>SAMPLES_chemphys!AF344</f>
        <v>0</v>
      </c>
      <c r="CD341" s="89">
        <f>SAMPLES_chemphys!AG344</f>
        <v>0</v>
      </c>
      <c r="CE341" s="89">
        <f>SEQUENCING!X344</f>
        <v>0</v>
      </c>
      <c r="CF341" s="89">
        <f>SEQUENCING!L344</f>
        <v>0</v>
      </c>
      <c r="CG341" s="89">
        <f>SEQUENCING!M344</f>
        <v>0</v>
      </c>
      <c r="CH341" s="89">
        <f>SEQUENCING!N344</f>
        <v>0</v>
      </c>
      <c r="CI341" s="89">
        <f>SEQUENCING!O344</f>
        <v>0</v>
      </c>
      <c r="CJ341" s="89">
        <f>SEQUENCING!P344</f>
        <v>0</v>
      </c>
      <c r="CK341" s="89">
        <f>SEQUENCING!Q344</f>
        <v>0</v>
      </c>
      <c r="CL341" s="89">
        <f>SEQUENCING!X344</f>
        <v>0</v>
      </c>
    </row>
    <row r="342">
      <c r="AE342" s="89">
        <f>SAMPLES_indiv!C345</f>
        <v>0</v>
      </c>
      <c r="AF342" s="89">
        <f>SAMPLES_indiv!D345</f>
        <v>0</v>
      </c>
      <c r="AG342" s="89">
        <f>SAMPLES_indiv!E345</f>
        <v>0</v>
      </c>
      <c r="AH342" s="89">
        <f>SAMPLES_indiv!F345</f>
        <v>0</v>
      </c>
      <c r="AI342" s="89">
        <f>SAMPLES_indiv!G345</f>
        <v>0</v>
      </c>
      <c r="AJ342" s="89">
        <f>SAMPLES_indiv!H345</f>
        <v>0</v>
      </c>
      <c r="AK342" s="89">
        <f>SAMPLES_indiv!I345</f>
        <v>0</v>
      </c>
      <c r="AL342" s="89">
        <f>SAMPLES_indiv!J345</f>
        <v>0</v>
      </c>
      <c r="AM342" s="89">
        <f>SAMPLES_indiv!K345</f>
        <v>0</v>
      </c>
      <c r="AN342" s="89">
        <f>SAMPLES_indiv!L345</f>
        <v>0</v>
      </c>
      <c r="AO342" s="89">
        <f>SAMPLES_indiv!M345</f>
        <v>0</v>
      </c>
      <c r="AP342" s="89">
        <f>SAMPLES_indiv!N345</f>
        <v>0</v>
      </c>
      <c r="AQ342" s="89">
        <f>SAMPLES_indiv!O345</f>
        <v>0</v>
      </c>
      <c r="AR342" s="89">
        <f>SAMPLES_indiv!P345</f>
        <v>0</v>
      </c>
      <c r="AS342" s="89">
        <f>SAMPLES_indiv!Q345</f>
        <v>0</v>
      </c>
      <c r="AT342" s="89">
        <f>SAMPLES_indiv!R345</f>
        <v>0</v>
      </c>
      <c r="AU342" s="89">
        <f>SAMPLES_indiv!S345</f>
        <v>0</v>
      </c>
      <c r="AV342" s="89">
        <f>SAMPLES_indiv!T345</f>
        <v>0</v>
      </c>
      <c r="AW342" s="89">
        <f>SAMPLES_indiv!U345</f>
        <v>0</v>
      </c>
      <c r="AX342" s="89">
        <f>SAMPLES_indiv!V345</f>
        <v>0</v>
      </c>
      <c r="AY342" s="89">
        <f>SAMPLES_indiv!W345</f>
        <v>0</v>
      </c>
      <c r="AZ342" s="89">
        <f>SAMPLES_chemphys!C345</f>
        <v>0</v>
      </c>
      <c r="BA342" s="89">
        <f>SAMPLES_chemphys!D345</f>
        <v>0</v>
      </c>
      <c r="BB342" s="89">
        <f>SAMPLES_chemphys!E345</f>
        <v>0</v>
      </c>
      <c r="BC342" s="89">
        <f>SAMPLES_chemphys!F345</f>
        <v>0</v>
      </c>
      <c r="BD342" s="89">
        <f>SAMPLES_chemphys!G345</f>
        <v>0</v>
      </c>
      <c r="BE342" s="89">
        <f>SAMPLES_chemphys!H345</f>
        <v>0</v>
      </c>
      <c r="BF342" s="89">
        <f>SAMPLES_chemphys!I345</f>
        <v>0</v>
      </c>
      <c r="BG342" s="89">
        <f>SAMPLES_chemphys!J345</f>
        <v>0</v>
      </c>
      <c r="BH342" s="89">
        <f>SAMPLES_chemphys!K345</f>
        <v>0</v>
      </c>
      <c r="BI342" s="89">
        <f>SAMPLES_chemphys!L345</f>
        <v>0</v>
      </c>
      <c r="BJ342" s="89">
        <f>SAMPLES_chemphys!M345</f>
        <v>0</v>
      </c>
      <c r="BK342" s="89">
        <f>SAMPLES_chemphys!N345</f>
        <v>0</v>
      </c>
      <c r="BL342" s="89">
        <f>SAMPLES_chemphys!O345</f>
        <v>0</v>
      </c>
      <c r="BM342" s="89">
        <f>SAMPLES_chemphys!P345</f>
        <v>0</v>
      </c>
      <c r="BN342" s="89">
        <f>SAMPLES_chemphys!Q345</f>
        <v>0</v>
      </c>
      <c r="BO342" s="89">
        <f>SAMPLES_chemphys!R345</f>
        <v>0</v>
      </c>
      <c r="BP342" s="89">
        <f>SAMPLES_chemphys!S345</f>
        <v>0</v>
      </c>
      <c r="BQ342" s="89">
        <f>SAMPLES_chemphys!T345</f>
        <v>0</v>
      </c>
      <c r="BR342" s="89">
        <f>SAMPLES_chemphys!U345</f>
        <v>0</v>
      </c>
      <c r="BS342" s="89">
        <f>SAMPLES_chemphys!V345</f>
        <v>0</v>
      </c>
      <c r="BT342" s="89">
        <f>SAMPLES_chemphys!W345</f>
        <v>0</v>
      </c>
      <c r="BU342" s="89">
        <f>SAMPLES_chemphys!X345</f>
        <v>0</v>
      </c>
      <c r="BV342" s="89">
        <f>SAMPLES_chemphys!Y345</f>
        <v>0</v>
      </c>
      <c r="BW342" s="89">
        <f>SAMPLES_chemphys!Z345</f>
        <v>0</v>
      </c>
      <c r="BX342" s="89">
        <f>SAMPLES_chemphys!AA345</f>
        <v>0</v>
      </c>
      <c r="BY342" s="89">
        <f>SAMPLES_chemphys!AB345</f>
        <v>0</v>
      </c>
      <c r="BZ342" s="89">
        <f>SAMPLES_chemphys!AC345</f>
        <v>0</v>
      </c>
      <c r="CA342" s="89">
        <f>SAMPLES_chemphys!AD345</f>
        <v>0</v>
      </c>
      <c r="CB342" s="89">
        <f>SAMPLES_chemphys!AE345</f>
        <v>0</v>
      </c>
      <c r="CC342" s="89">
        <f>SAMPLES_chemphys!AF345</f>
        <v>0</v>
      </c>
      <c r="CD342" s="89">
        <f>SAMPLES_chemphys!AG345</f>
        <v>0</v>
      </c>
      <c r="CE342" s="89">
        <f>SEQUENCING!X345</f>
        <v>0</v>
      </c>
      <c r="CF342" s="89">
        <f>SEQUENCING!L345</f>
        <v>0</v>
      </c>
      <c r="CG342" s="89">
        <f>SEQUENCING!M345</f>
        <v>0</v>
      </c>
      <c r="CH342" s="89">
        <f>SEQUENCING!N345</f>
        <v>0</v>
      </c>
      <c r="CI342" s="89">
        <f>SEQUENCING!O345</f>
        <v>0</v>
      </c>
      <c r="CJ342" s="89">
        <f>SEQUENCING!P345</f>
        <v>0</v>
      </c>
      <c r="CK342" s="89">
        <f>SEQUENCING!Q345</f>
        <v>0</v>
      </c>
      <c r="CL342" s="89">
        <f>SEQUENCING!X345</f>
        <v>0</v>
      </c>
    </row>
    <row r="343">
      <c r="AE343" s="89">
        <f>SAMPLES_indiv!C346</f>
        <v>0</v>
      </c>
      <c r="AF343" s="89">
        <f>SAMPLES_indiv!D346</f>
        <v>0</v>
      </c>
      <c r="AG343" s="89">
        <f>SAMPLES_indiv!E346</f>
        <v>0</v>
      </c>
      <c r="AH343" s="89">
        <f>SAMPLES_indiv!F346</f>
        <v>0</v>
      </c>
      <c r="AI343" s="89">
        <f>SAMPLES_indiv!G346</f>
        <v>0</v>
      </c>
      <c r="AJ343" s="89">
        <f>SAMPLES_indiv!H346</f>
        <v>0</v>
      </c>
      <c r="AK343" s="89">
        <f>SAMPLES_indiv!I346</f>
        <v>0</v>
      </c>
      <c r="AL343" s="89">
        <f>SAMPLES_indiv!J346</f>
        <v>0</v>
      </c>
      <c r="AM343" s="89">
        <f>SAMPLES_indiv!K346</f>
        <v>0</v>
      </c>
      <c r="AN343" s="89">
        <f>SAMPLES_indiv!L346</f>
        <v>0</v>
      </c>
      <c r="AO343" s="89">
        <f>SAMPLES_indiv!M346</f>
        <v>0</v>
      </c>
      <c r="AP343" s="89">
        <f>SAMPLES_indiv!N346</f>
        <v>0</v>
      </c>
      <c r="AQ343" s="89">
        <f>SAMPLES_indiv!O346</f>
        <v>0</v>
      </c>
      <c r="AR343" s="89">
        <f>SAMPLES_indiv!P346</f>
        <v>0</v>
      </c>
      <c r="AS343" s="89">
        <f>SAMPLES_indiv!Q346</f>
        <v>0</v>
      </c>
      <c r="AT343" s="89">
        <f>SAMPLES_indiv!R346</f>
        <v>0</v>
      </c>
      <c r="AU343" s="89">
        <f>SAMPLES_indiv!S346</f>
        <v>0</v>
      </c>
      <c r="AV343" s="89">
        <f>SAMPLES_indiv!T346</f>
        <v>0</v>
      </c>
      <c r="AW343" s="89">
        <f>SAMPLES_indiv!U346</f>
        <v>0</v>
      </c>
      <c r="AX343" s="89">
        <f>SAMPLES_indiv!V346</f>
        <v>0</v>
      </c>
      <c r="AY343" s="89">
        <f>SAMPLES_indiv!W346</f>
        <v>0</v>
      </c>
      <c r="AZ343" s="89">
        <f>SAMPLES_chemphys!C346</f>
        <v>0</v>
      </c>
      <c r="BA343" s="89">
        <f>SAMPLES_chemphys!D346</f>
        <v>0</v>
      </c>
      <c r="BB343" s="89">
        <f>SAMPLES_chemphys!E346</f>
        <v>0</v>
      </c>
      <c r="BC343" s="89">
        <f>SAMPLES_chemphys!F346</f>
        <v>0</v>
      </c>
      <c r="BD343" s="89">
        <f>SAMPLES_chemphys!G346</f>
        <v>0</v>
      </c>
      <c r="BE343" s="89">
        <f>SAMPLES_chemphys!H346</f>
        <v>0</v>
      </c>
      <c r="BF343" s="89">
        <f>SAMPLES_chemphys!I346</f>
        <v>0</v>
      </c>
      <c r="BG343" s="89">
        <f>SAMPLES_chemphys!J346</f>
        <v>0</v>
      </c>
      <c r="BH343" s="89">
        <f>SAMPLES_chemphys!K346</f>
        <v>0</v>
      </c>
      <c r="BI343" s="89">
        <f>SAMPLES_chemphys!L346</f>
        <v>0</v>
      </c>
      <c r="BJ343" s="89">
        <f>SAMPLES_chemphys!M346</f>
        <v>0</v>
      </c>
      <c r="BK343" s="89">
        <f>SAMPLES_chemphys!N346</f>
        <v>0</v>
      </c>
      <c r="BL343" s="89">
        <f>SAMPLES_chemphys!O346</f>
        <v>0</v>
      </c>
      <c r="BM343" s="89">
        <f>SAMPLES_chemphys!P346</f>
        <v>0</v>
      </c>
      <c r="BN343" s="89">
        <f>SAMPLES_chemphys!Q346</f>
        <v>0</v>
      </c>
      <c r="BO343" s="89">
        <f>SAMPLES_chemphys!R346</f>
        <v>0</v>
      </c>
      <c r="BP343" s="89">
        <f>SAMPLES_chemphys!S346</f>
        <v>0</v>
      </c>
      <c r="BQ343" s="89">
        <f>SAMPLES_chemphys!T346</f>
        <v>0</v>
      </c>
      <c r="BR343" s="89">
        <f>SAMPLES_chemphys!U346</f>
        <v>0</v>
      </c>
      <c r="BS343" s="89">
        <f>SAMPLES_chemphys!V346</f>
        <v>0</v>
      </c>
      <c r="BT343" s="89">
        <f>SAMPLES_chemphys!W346</f>
        <v>0</v>
      </c>
      <c r="BU343" s="89">
        <f>SAMPLES_chemphys!X346</f>
        <v>0</v>
      </c>
      <c r="BV343" s="89">
        <f>SAMPLES_chemphys!Y346</f>
        <v>0</v>
      </c>
      <c r="BW343" s="89">
        <f>SAMPLES_chemphys!Z346</f>
        <v>0</v>
      </c>
      <c r="BX343" s="89">
        <f>SAMPLES_chemphys!AA346</f>
        <v>0</v>
      </c>
      <c r="BY343" s="89">
        <f>SAMPLES_chemphys!AB346</f>
        <v>0</v>
      </c>
      <c r="BZ343" s="89">
        <f>SAMPLES_chemphys!AC346</f>
        <v>0</v>
      </c>
      <c r="CA343" s="89">
        <f>SAMPLES_chemphys!AD346</f>
        <v>0</v>
      </c>
      <c r="CB343" s="89">
        <f>SAMPLES_chemphys!AE346</f>
        <v>0</v>
      </c>
      <c r="CC343" s="89">
        <f>SAMPLES_chemphys!AF346</f>
        <v>0</v>
      </c>
      <c r="CD343" s="89">
        <f>SAMPLES_chemphys!AG346</f>
        <v>0</v>
      </c>
      <c r="CE343" s="89">
        <f>SEQUENCING!X346</f>
        <v>0</v>
      </c>
      <c r="CF343" s="89">
        <f>SEQUENCING!L346</f>
        <v>0</v>
      </c>
      <c r="CG343" s="89">
        <f>SEQUENCING!M346</f>
        <v>0</v>
      </c>
      <c r="CH343" s="89">
        <f>SEQUENCING!N346</f>
        <v>0</v>
      </c>
      <c r="CI343" s="89">
        <f>SEQUENCING!O346</f>
        <v>0</v>
      </c>
      <c r="CJ343" s="89">
        <f>SEQUENCING!P346</f>
        <v>0</v>
      </c>
      <c r="CK343" s="89">
        <f>SEQUENCING!Q346</f>
        <v>0</v>
      </c>
      <c r="CL343" s="89">
        <f>SEQUENCING!X346</f>
        <v>0</v>
      </c>
    </row>
    <row r="344">
      <c r="AE344" s="89">
        <f>SAMPLES_indiv!C347</f>
        <v>0</v>
      </c>
      <c r="AF344" s="89">
        <f>SAMPLES_indiv!D347</f>
        <v>0</v>
      </c>
      <c r="AG344" s="89">
        <f>SAMPLES_indiv!E347</f>
        <v>0</v>
      </c>
      <c r="AH344" s="89">
        <f>SAMPLES_indiv!F347</f>
        <v>0</v>
      </c>
      <c r="AI344" s="89">
        <f>SAMPLES_indiv!G347</f>
        <v>0</v>
      </c>
      <c r="AJ344" s="89">
        <f>SAMPLES_indiv!H347</f>
        <v>0</v>
      </c>
      <c r="AK344" s="89">
        <f>SAMPLES_indiv!I347</f>
        <v>0</v>
      </c>
      <c r="AL344" s="89">
        <f>SAMPLES_indiv!J347</f>
        <v>0</v>
      </c>
      <c r="AM344" s="89">
        <f>SAMPLES_indiv!K347</f>
        <v>0</v>
      </c>
      <c r="AN344" s="89">
        <f>SAMPLES_indiv!L347</f>
        <v>0</v>
      </c>
      <c r="AO344" s="89">
        <f>SAMPLES_indiv!M347</f>
        <v>0</v>
      </c>
      <c r="AP344" s="89">
        <f>SAMPLES_indiv!N347</f>
        <v>0</v>
      </c>
      <c r="AQ344" s="89">
        <f>SAMPLES_indiv!O347</f>
        <v>0</v>
      </c>
      <c r="AR344" s="89">
        <f>SAMPLES_indiv!P347</f>
        <v>0</v>
      </c>
      <c r="AS344" s="89">
        <f>SAMPLES_indiv!Q347</f>
        <v>0</v>
      </c>
      <c r="AT344" s="89">
        <f>SAMPLES_indiv!R347</f>
        <v>0</v>
      </c>
      <c r="AU344" s="89">
        <f>SAMPLES_indiv!S347</f>
        <v>0</v>
      </c>
      <c r="AV344" s="89">
        <f>SAMPLES_indiv!T347</f>
        <v>0</v>
      </c>
      <c r="AW344" s="89">
        <f>SAMPLES_indiv!U347</f>
        <v>0</v>
      </c>
      <c r="AX344" s="89">
        <f>SAMPLES_indiv!V347</f>
        <v>0</v>
      </c>
      <c r="AY344" s="89">
        <f>SAMPLES_indiv!W347</f>
        <v>0</v>
      </c>
      <c r="AZ344" s="89">
        <f>SAMPLES_chemphys!C347</f>
        <v>0</v>
      </c>
      <c r="BA344" s="89">
        <f>SAMPLES_chemphys!D347</f>
        <v>0</v>
      </c>
      <c r="BB344" s="89">
        <f>SAMPLES_chemphys!E347</f>
        <v>0</v>
      </c>
      <c r="BC344" s="89">
        <f>SAMPLES_chemphys!F347</f>
        <v>0</v>
      </c>
      <c r="BD344" s="89">
        <f>SAMPLES_chemphys!G347</f>
        <v>0</v>
      </c>
      <c r="BE344" s="89">
        <f>SAMPLES_chemphys!H347</f>
        <v>0</v>
      </c>
      <c r="BF344" s="89">
        <f>SAMPLES_chemphys!I347</f>
        <v>0</v>
      </c>
      <c r="BG344" s="89">
        <f>SAMPLES_chemphys!J347</f>
        <v>0</v>
      </c>
      <c r="BH344" s="89">
        <f>SAMPLES_chemphys!K347</f>
        <v>0</v>
      </c>
      <c r="BI344" s="89">
        <f>SAMPLES_chemphys!L347</f>
        <v>0</v>
      </c>
      <c r="BJ344" s="89">
        <f>SAMPLES_chemphys!M347</f>
        <v>0</v>
      </c>
      <c r="BK344" s="89">
        <f>SAMPLES_chemphys!N347</f>
        <v>0</v>
      </c>
      <c r="BL344" s="89">
        <f>SAMPLES_chemphys!O347</f>
        <v>0</v>
      </c>
      <c r="BM344" s="89">
        <f>SAMPLES_chemphys!P347</f>
        <v>0</v>
      </c>
      <c r="BN344" s="89">
        <f>SAMPLES_chemphys!Q347</f>
        <v>0</v>
      </c>
      <c r="BO344" s="89">
        <f>SAMPLES_chemphys!R347</f>
        <v>0</v>
      </c>
      <c r="BP344" s="89">
        <f>SAMPLES_chemphys!S347</f>
        <v>0</v>
      </c>
      <c r="BQ344" s="89">
        <f>SAMPLES_chemphys!T347</f>
        <v>0</v>
      </c>
      <c r="BR344" s="89">
        <f>SAMPLES_chemphys!U347</f>
        <v>0</v>
      </c>
      <c r="BS344" s="89">
        <f>SAMPLES_chemphys!V347</f>
        <v>0</v>
      </c>
      <c r="BT344" s="89">
        <f>SAMPLES_chemphys!W347</f>
        <v>0</v>
      </c>
      <c r="BU344" s="89">
        <f>SAMPLES_chemphys!X347</f>
        <v>0</v>
      </c>
      <c r="BV344" s="89">
        <f>SAMPLES_chemphys!Y347</f>
        <v>0</v>
      </c>
      <c r="BW344" s="89">
        <f>SAMPLES_chemphys!Z347</f>
        <v>0</v>
      </c>
      <c r="BX344" s="89">
        <f>SAMPLES_chemphys!AA347</f>
        <v>0</v>
      </c>
      <c r="BY344" s="89">
        <f>SAMPLES_chemphys!AB347</f>
        <v>0</v>
      </c>
      <c r="BZ344" s="89">
        <f>SAMPLES_chemphys!AC347</f>
        <v>0</v>
      </c>
      <c r="CA344" s="89">
        <f>SAMPLES_chemphys!AD347</f>
        <v>0</v>
      </c>
      <c r="CB344" s="89">
        <f>SAMPLES_chemphys!AE347</f>
        <v>0</v>
      </c>
      <c r="CC344" s="89">
        <f>SAMPLES_chemphys!AF347</f>
        <v>0</v>
      </c>
      <c r="CD344" s="89">
        <f>SAMPLES_chemphys!AG347</f>
        <v>0</v>
      </c>
      <c r="CE344" s="89">
        <f>SEQUENCING!X347</f>
        <v>0</v>
      </c>
      <c r="CF344" s="89">
        <f>SEQUENCING!L347</f>
        <v>0</v>
      </c>
      <c r="CG344" s="89">
        <f>SEQUENCING!M347</f>
        <v>0</v>
      </c>
      <c r="CH344" s="89">
        <f>SEQUENCING!N347</f>
        <v>0</v>
      </c>
      <c r="CI344" s="89">
        <f>SEQUENCING!O347</f>
        <v>0</v>
      </c>
      <c r="CJ344" s="89">
        <f>SEQUENCING!P347</f>
        <v>0</v>
      </c>
      <c r="CK344" s="89">
        <f>SEQUENCING!Q347</f>
        <v>0</v>
      </c>
      <c r="CL344" s="89">
        <f>SEQUENCING!X347</f>
        <v>0</v>
      </c>
    </row>
    <row r="345">
      <c r="AE345" s="89">
        <f>SAMPLES_indiv!C348</f>
        <v>0</v>
      </c>
      <c r="AF345" s="89">
        <f>SAMPLES_indiv!D348</f>
        <v>0</v>
      </c>
      <c r="AG345" s="89">
        <f>SAMPLES_indiv!E348</f>
        <v>0</v>
      </c>
      <c r="AH345" s="89">
        <f>SAMPLES_indiv!F348</f>
        <v>0</v>
      </c>
      <c r="AI345" s="89">
        <f>SAMPLES_indiv!G348</f>
        <v>0</v>
      </c>
      <c r="AJ345" s="89">
        <f>SAMPLES_indiv!H348</f>
        <v>0</v>
      </c>
      <c r="AK345" s="89">
        <f>SAMPLES_indiv!I348</f>
        <v>0</v>
      </c>
      <c r="AL345" s="89">
        <f>SAMPLES_indiv!J348</f>
        <v>0</v>
      </c>
      <c r="AM345" s="89">
        <f>SAMPLES_indiv!K348</f>
        <v>0</v>
      </c>
      <c r="AN345" s="89">
        <f>SAMPLES_indiv!L348</f>
        <v>0</v>
      </c>
      <c r="AO345" s="89">
        <f>SAMPLES_indiv!M348</f>
        <v>0</v>
      </c>
      <c r="AP345" s="89">
        <f>SAMPLES_indiv!N348</f>
        <v>0</v>
      </c>
      <c r="AQ345" s="89">
        <f>SAMPLES_indiv!O348</f>
        <v>0</v>
      </c>
      <c r="AR345" s="89">
        <f>SAMPLES_indiv!P348</f>
        <v>0</v>
      </c>
      <c r="AS345" s="89">
        <f>SAMPLES_indiv!Q348</f>
        <v>0</v>
      </c>
      <c r="AT345" s="89">
        <f>SAMPLES_indiv!R348</f>
        <v>0</v>
      </c>
      <c r="AU345" s="89">
        <f>SAMPLES_indiv!S348</f>
        <v>0</v>
      </c>
      <c r="AV345" s="89">
        <f>SAMPLES_indiv!T348</f>
        <v>0</v>
      </c>
      <c r="AW345" s="89">
        <f>SAMPLES_indiv!U348</f>
        <v>0</v>
      </c>
      <c r="AX345" s="89">
        <f>SAMPLES_indiv!V348</f>
        <v>0</v>
      </c>
      <c r="AY345" s="89">
        <f>SAMPLES_indiv!W348</f>
        <v>0</v>
      </c>
      <c r="AZ345" s="89">
        <f>SAMPLES_chemphys!C348</f>
        <v>0</v>
      </c>
      <c r="BA345" s="89">
        <f>SAMPLES_chemphys!D348</f>
        <v>0</v>
      </c>
      <c r="BB345" s="89">
        <f>SAMPLES_chemphys!E348</f>
        <v>0</v>
      </c>
      <c r="BC345" s="89">
        <f>SAMPLES_chemphys!F348</f>
        <v>0</v>
      </c>
      <c r="BD345" s="89">
        <f>SAMPLES_chemphys!G348</f>
        <v>0</v>
      </c>
      <c r="BE345" s="89">
        <f>SAMPLES_chemphys!H348</f>
        <v>0</v>
      </c>
      <c r="BF345" s="89">
        <f>SAMPLES_chemphys!I348</f>
        <v>0</v>
      </c>
      <c r="BG345" s="89">
        <f>SAMPLES_chemphys!J348</f>
        <v>0</v>
      </c>
      <c r="BH345" s="89">
        <f>SAMPLES_chemphys!K348</f>
        <v>0</v>
      </c>
      <c r="BI345" s="89">
        <f>SAMPLES_chemphys!L348</f>
        <v>0</v>
      </c>
      <c r="BJ345" s="89">
        <f>SAMPLES_chemphys!M348</f>
        <v>0</v>
      </c>
      <c r="BK345" s="89">
        <f>SAMPLES_chemphys!N348</f>
        <v>0</v>
      </c>
      <c r="BL345" s="89">
        <f>SAMPLES_chemphys!O348</f>
        <v>0</v>
      </c>
      <c r="BM345" s="89">
        <f>SAMPLES_chemphys!P348</f>
        <v>0</v>
      </c>
      <c r="BN345" s="89">
        <f>SAMPLES_chemphys!Q348</f>
        <v>0</v>
      </c>
      <c r="BO345" s="89">
        <f>SAMPLES_chemphys!R348</f>
        <v>0</v>
      </c>
      <c r="BP345" s="89">
        <f>SAMPLES_chemphys!S348</f>
        <v>0</v>
      </c>
      <c r="BQ345" s="89">
        <f>SAMPLES_chemphys!T348</f>
        <v>0</v>
      </c>
      <c r="BR345" s="89">
        <f>SAMPLES_chemphys!U348</f>
        <v>0</v>
      </c>
      <c r="BS345" s="89">
        <f>SAMPLES_chemphys!V348</f>
        <v>0</v>
      </c>
      <c r="BT345" s="89">
        <f>SAMPLES_chemphys!W348</f>
        <v>0</v>
      </c>
      <c r="BU345" s="89">
        <f>SAMPLES_chemphys!X348</f>
        <v>0</v>
      </c>
      <c r="BV345" s="89">
        <f>SAMPLES_chemphys!Y348</f>
        <v>0</v>
      </c>
      <c r="BW345" s="89">
        <f>SAMPLES_chemphys!Z348</f>
        <v>0</v>
      </c>
      <c r="BX345" s="89">
        <f>SAMPLES_chemphys!AA348</f>
        <v>0</v>
      </c>
      <c r="BY345" s="89">
        <f>SAMPLES_chemphys!AB348</f>
        <v>0</v>
      </c>
      <c r="BZ345" s="89">
        <f>SAMPLES_chemphys!AC348</f>
        <v>0</v>
      </c>
      <c r="CA345" s="89">
        <f>SAMPLES_chemphys!AD348</f>
        <v>0</v>
      </c>
      <c r="CB345" s="89">
        <f>SAMPLES_chemphys!AE348</f>
        <v>0</v>
      </c>
      <c r="CC345" s="89">
        <f>SAMPLES_chemphys!AF348</f>
        <v>0</v>
      </c>
      <c r="CD345" s="89">
        <f>SAMPLES_chemphys!AG348</f>
        <v>0</v>
      </c>
      <c r="CE345" s="89">
        <f>SEQUENCING!X348</f>
        <v>0</v>
      </c>
      <c r="CF345" s="89">
        <f>SEQUENCING!L348</f>
        <v>0</v>
      </c>
      <c r="CG345" s="89">
        <f>SEQUENCING!M348</f>
        <v>0</v>
      </c>
      <c r="CH345" s="89">
        <f>SEQUENCING!N348</f>
        <v>0</v>
      </c>
      <c r="CI345" s="89">
        <f>SEQUENCING!O348</f>
        <v>0</v>
      </c>
      <c r="CJ345" s="89">
        <f>SEQUENCING!P348</f>
        <v>0</v>
      </c>
      <c r="CK345" s="89">
        <f>SEQUENCING!Q348</f>
        <v>0</v>
      </c>
      <c r="CL345" s="89">
        <f>SEQUENCING!X348</f>
        <v>0</v>
      </c>
    </row>
    <row r="346">
      <c r="AE346" s="89">
        <f>SAMPLES_indiv!C349</f>
        <v>0</v>
      </c>
      <c r="AF346" s="89">
        <f>SAMPLES_indiv!D349</f>
        <v>0</v>
      </c>
      <c r="AG346" s="89">
        <f>SAMPLES_indiv!E349</f>
        <v>0</v>
      </c>
      <c r="AH346" s="89">
        <f>SAMPLES_indiv!F349</f>
        <v>0</v>
      </c>
      <c r="AI346" s="89">
        <f>SAMPLES_indiv!G349</f>
        <v>0</v>
      </c>
      <c r="AJ346" s="89">
        <f>SAMPLES_indiv!H349</f>
        <v>0</v>
      </c>
      <c r="AK346" s="89">
        <f>SAMPLES_indiv!I349</f>
        <v>0</v>
      </c>
      <c r="AL346" s="89">
        <f>SAMPLES_indiv!J349</f>
        <v>0</v>
      </c>
      <c r="AM346" s="89">
        <f>SAMPLES_indiv!K349</f>
        <v>0</v>
      </c>
      <c r="AN346" s="89">
        <f>SAMPLES_indiv!L349</f>
        <v>0</v>
      </c>
      <c r="AO346" s="89">
        <f>SAMPLES_indiv!M349</f>
        <v>0</v>
      </c>
      <c r="AP346" s="89">
        <f>SAMPLES_indiv!N349</f>
        <v>0</v>
      </c>
      <c r="AQ346" s="89">
        <f>SAMPLES_indiv!O349</f>
        <v>0</v>
      </c>
      <c r="AR346" s="89">
        <f>SAMPLES_indiv!P349</f>
        <v>0</v>
      </c>
      <c r="AS346" s="89">
        <f>SAMPLES_indiv!Q349</f>
        <v>0</v>
      </c>
      <c r="AT346" s="89">
        <f>SAMPLES_indiv!R349</f>
        <v>0</v>
      </c>
      <c r="AU346" s="89">
        <f>SAMPLES_indiv!S349</f>
        <v>0</v>
      </c>
      <c r="AV346" s="89">
        <f>SAMPLES_indiv!T349</f>
        <v>0</v>
      </c>
      <c r="AW346" s="89">
        <f>SAMPLES_indiv!U349</f>
        <v>0</v>
      </c>
      <c r="AX346" s="89">
        <f>SAMPLES_indiv!V349</f>
        <v>0</v>
      </c>
      <c r="AY346" s="89">
        <f>SAMPLES_indiv!W349</f>
        <v>0</v>
      </c>
      <c r="AZ346" s="89">
        <f>SAMPLES_chemphys!C349</f>
        <v>0</v>
      </c>
      <c r="BA346" s="89">
        <f>SAMPLES_chemphys!D349</f>
        <v>0</v>
      </c>
      <c r="BB346" s="89">
        <f>SAMPLES_chemphys!E349</f>
        <v>0</v>
      </c>
      <c r="BC346" s="89">
        <f>SAMPLES_chemphys!F349</f>
        <v>0</v>
      </c>
      <c r="BD346" s="89">
        <f>SAMPLES_chemphys!G349</f>
        <v>0</v>
      </c>
      <c r="BE346" s="89">
        <f>SAMPLES_chemphys!H349</f>
        <v>0</v>
      </c>
      <c r="BF346" s="89">
        <f>SAMPLES_chemphys!I349</f>
        <v>0</v>
      </c>
      <c r="BG346" s="89">
        <f>SAMPLES_chemphys!J349</f>
        <v>0</v>
      </c>
      <c r="BH346" s="89">
        <f>SAMPLES_chemphys!K349</f>
        <v>0</v>
      </c>
      <c r="BI346" s="89">
        <f>SAMPLES_chemphys!L349</f>
        <v>0</v>
      </c>
      <c r="BJ346" s="89">
        <f>SAMPLES_chemphys!M349</f>
        <v>0</v>
      </c>
      <c r="BK346" s="89">
        <f>SAMPLES_chemphys!N349</f>
        <v>0</v>
      </c>
      <c r="BL346" s="89">
        <f>SAMPLES_chemphys!O349</f>
        <v>0</v>
      </c>
      <c r="BM346" s="89">
        <f>SAMPLES_chemphys!P349</f>
        <v>0</v>
      </c>
      <c r="BN346" s="89">
        <f>SAMPLES_chemphys!Q349</f>
        <v>0</v>
      </c>
      <c r="BO346" s="89">
        <f>SAMPLES_chemphys!R349</f>
        <v>0</v>
      </c>
      <c r="BP346" s="89">
        <f>SAMPLES_chemphys!S349</f>
        <v>0</v>
      </c>
      <c r="BQ346" s="89">
        <f>SAMPLES_chemphys!T349</f>
        <v>0</v>
      </c>
      <c r="BR346" s="89">
        <f>SAMPLES_chemphys!U349</f>
        <v>0</v>
      </c>
      <c r="BS346" s="89">
        <f>SAMPLES_chemphys!V349</f>
        <v>0</v>
      </c>
      <c r="BT346" s="89">
        <f>SAMPLES_chemphys!W349</f>
        <v>0</v>
      </c>
      <c r="BU346" s="89">
        <f>SAMPLES_chemphys!X349</f>
        <v>0</v>
      </c>
      <c r="BV346" s="89">
        <f>SAMPLES_chemphys!Y349</f>
        <v>0</v>
      </c>
      <c r="BW346" s="89">
        <f>SAMPLES_chemphys!Z349</f>
        <v>0</v>
      </c>
      <c r="BX346" s="89">
        <f>SAMPLES_chemphys!AA349</f>
        <v>0</v>
      </c>
      <c r="BY346" s="89">
        <f>SAMPLES_chemphys!AB349</f>
        <v>0</v>
      </c>
      <c r="BZ346" s="89">
        <f>SAMPLES_chemphys!AC349</f>
        <v>0</v>
      </c>
      <c r="CA346" s="89">
        <f>SAMPLES_chemphys!AD349</f>
        <v>0</v>
      </c>
      <c r="CB346" s="89">
        <f>SAMPLES_chemphys!AE349</f>
        <v>0</v>
      </c>
      <c r="CC346" s="89">
        <f>SAMPLES_chemphys!AF349</f>
        <v>0</v>
      </c>
      <c r="CD346" s="89">
        <f>SAMPLES_chemphys!AG349</f>
        <v>0</v>
      </c>
      <c r="CE346" s="89">
        <f>SEQUENCING!X349</f>
        <v>0</v>
      </c>
      <c r="CF346" s="89">
        <f>SEQUENCING!L349</f>
        <v>0</v>
      </c>
      <c r="CG346" s="89">
        <f>SEQUENCING!M349</f>
        <v>0</v>
      </c>
      <c r="CH346" s="89">
        <f>SEQUENCING!N349</f>
        <v>0</v>
      </c>
      <c r="CI346" s="89">
        <f>SEQUENCING!O349</f>
        <v>0</v>
      </c>
      <c r="CJ346" s="89">
        <f>SEQUENCING!P349</f>
        <v>0</v>
      </c>
      <c r="CK346" s="89">
        <f>SEQUENCING!Q349</f>
        <v>0</v>
      </c>
      <c r="CL346" s="89">
        <f>SEQUENCING!X349</f>
        <v>0</v>
      </c>
    </row>
    <row r="347">
      <c r="AE347" s="89">
        <f>SAMPLES_indiv!C350</f>
        <v>0</v>
      </c>
      <c r="AF347" s="89">
        <f>SAMPLES_indiv!D350</f>
        <v>0</v>
      </c>
      <c r="AG347" s="89">
        <f>SAMPLES_indiv!E350</f>
        <v>0</v>
      </c>
      <c r="AH347" s="89">
        <f>SAMPLES_indiv!F350</f>
        <v>0</v>
      </c>
      <c r="AI347" s="89">
        <f>SAMPLES_indiv!G350</f>
        <v>0</v>
      </c>
      <c r="AJ347" s="89">
        <f>SAMPLES_indiv!H350</f>
        <v>0</v>
      </c>
      <c r="AK347" s="89">
        <f>SAMPLES_indiv!I350</f>
        <v>0</v>
      </c>
      <c r="AL347" s="89">
        <f>SAMPLES_indiv!J350</f>
        <v>0</v>
      </c>
      <c r="AM347" s="89">
        <f>SAMPLES_indiv!K350</f>
        <v>0</v>
      </c>
      <c r="AN347" s="89">
        <f>SAMPLES_indiv!L350</f>
        <v>0</v>
      </c>
      <c r="AO347" s="89">
        <f>SAMPLES_indiv!M350</f>
        <v>0</v>
      </c>
      <c r="AP347" s="89">
        <f>SAMPLES_indiv!N350</f>
        <v>0</v>
      </c>
      <c r="AQ347" s="89">
        <f>SAMPLES_indiv!O350</f>
        <v>0</v>
      </c>
      <c r="AR347" s="89">
        <f>SAMPLES_indiv!P350</f>
        <v>0</v>
      </c>
      <c r="AS347" s="89">
        <f>SAMPLES_indiv!Q350</f>
        <v>0</v>
      </c>
      <c r="AT347" s="89">
        <f>SAMPLES_indiv!R350</f>
        <v>0</v>
      </c>
      <c r="AU347" s="89">
        <f>SAMPLES_indiv!S350</f>
        <v>0</v>
      </c>
      <c r="AV347" s="89">
        <f>SAMPLES_indiv!T350</f>
        <v>0</v>
      </c>
      <c r="AW347" s="89">
        <f>SAMPLES_indiv!U350</f>
        <v>0</v>
      </c>
      <c r="AX347" s="89">
        <f>SAMPLES_indiv!V350</f>
        <v>0</v>
      </c>
      <c r="AY347" s="89">
        <f>SAMPLES_indiv!W350</f>
        <v>0</v>
      </c>
      <c r="AZ347" s="89">
        <f>SAMPLES_chemphys!C350</f>
        <v>0</v>
      </c>
      <c r="BA347" s="89">
        <f>SAMPLES_chemphys!D350</f>
        <v>0</v>
      </c>
      <c r="BB347" s="89">
        <f>SAMPLES_chemphys!E350</f>
        <v>0</v>
      </c>
      <c r="BC347" s="89">
        <f>SAMPLES_chemphys!F350</f>
        <v>0</v>
      </c>
      <c r="BD347" s="89">
        <f>SAMPLES_chemphys!G350</f>
        <v>0</v>
      </c>
      <c r="BE347" s="89">
        <f>SAMPLES_chemphys!H350</f>
        <v>0</v>
      </c>
      <c r="BF347" s="89">
        <f>SAMPLES_chemphys!I350</f>
        <v>0</v>
      </c>
      <c r="BG347" s="89">
        <f>SAMPLES_chemphys!J350</f>
        <v>0</v>
      </c>
      <c r="BH347" s="89">
        <f>SAMPLES_chemphys!K350</f>
        <v>0</v>
      </c>
      <c r="BI347" s="89">
        <f>SAMPLES_chemphys!L350</f>
        <v>0</v>
      </c>
      <c r="BJ347" s="89">
        <f>SAMPLES_chemphys!M350</f>
        <v>0</v>
      </c>
      <c r="BK347" s="89">
        <f>SAMPLES_chemphys!N350</f>
        <v>0</v>
      </c>
      <c r="BL347" s="89">
        <f>SAMPLES_chemphys!O350</f>
        <v>0</v>
      </c>
      <c r="BM347" s="89">
        <f>SAMPLES_chemphys!P350</f>
        <v>0</v>
      </c>
      <c r="BN347" s="89">
        <f>SAMPLES_chemphys!Q350</f>
        <v>0</v>
      </c>
      <c r="BO347" s="89">
        <f>SAMPLES_chemphys!R350</f>
        <v>0</v>
      </c>
      <c r="BP347" s="89">
        <f>SAMPLES_chemphys!S350</f>
        <v>0</v>
      </c>
      <c r="BQ347" s="89">
        <f>SAMPLES_chemphys!T350</f>
        <v>0</v>
      </c>
      <c r="BR347" s="89">
        <f>SAMPLES_chemphys!U350</f>
        <v>0</v>
      </c>
      <c r="BS347" s="89">
        <f>SAMPLES_chemphys!V350</f>
        <v>0</v>
      </c>
      <c r="BT347" s="89">
        <f>SAMPLES_chemphys!W350</f>
        <v>0</v>
      </c>
      <c r="BU347" s="89">
        <f>SAMPLES_chemphys!X350</f>
        <v>0</v>
      </c>
      <c r="BV347" s="89">
        <f>SAMPLES_chemphys!Y350</f>
        <v>0</v>
      </c>
      <c r="BW347" s="89">
        <f>SAMPLES_chemphys!Z350</f>
        <v>0</v>
      </c>
      <c r="BX347" s="89">
        <f>SAMPLES_chemphys!AA350</f>
        <v>0</v>
      </c>
      <c r="BY347" s="89">
        <f>SAMPLES_chemphys!AB350</f>
        <v>0</v>
      </c>
      <c r="BZ347" s="89">
        <f>SAMPLES_chemphys!AC350</f>
        <v>0</v>
      </c>
      <c r="CA347" s="89">
        <f>SAMPLES_chemphys!AD350</f>
        <v>0</v>
      </c>
      <c r="CB347" s="89">
        <f>SAMPLES_chemphys!AE350</f>
        <v>0</v>
      </c>
      <c r="CC347" s="89">
        <f>SAMPLES_chemphys!AF350</f>
        <v>0</v>
      </c>
      <c r="CD347" s="89">
        <f>SAMPLES_chemphys!AG350</f>
        <v>0</v>
      </c>
      <c r="CE347" s="89">
        <f>SEQUENCING!X350</f>
        <v>0</v>
      </c>
      <c r="CF347" s="89">
        <f>SEQUENCING!L350</f>
        <v>0</v>
      </c>
      <c r="CG347" s="89">
        <f>SEQUENCING!M350</f>
        <v>0</v>
      </c>
      <c r="CH347" s="89">
        <f>SEQUENCING!N350</f>
        <v>0</v>
      </c>
      <c r="CI347" s="89">
        <f>SEQUENCING!O350</f>
        <v>0</v>
      </c>
      <c r="CJ347" s="89">
        <f>SEQUENCING!P350</f>
        <v>0</v>
      </c>
      <c r="CK347" s="89">
        <f>SEQUENCING!Q350</f>
        <v>0</v>
      </c>
      <c r="CL347" s="89">
        <f>SEQUENCING!X350</f>
        <v>0</v>
      </c>
    </row>
    <row r="348">
      <c r="AE348" s="89">
        <f>SAMPLES_indiv!C351</f>
        <v>0</v>
      </c>
      <c r="AF348" s="89">
        <f>SAMPLES_indiv!D351</f>
        <v>0</v>
      </c>
      <c r="AG348" s="89">
        <f>SAMPLES_indiv!E351</f>
        <v>0</v>
      </c>
      <c r="AH348" s="89">
        <f>SAMPLES_indiv!F351</f>
        <v>0</v>
      </c>
      <c r="AI348" s="89">
        <f>SAMPLES_indiv!G351</f>
        <v>0</v>
      </c>
      <c r="AJ348" s="89">
        <f>SAMPLES_indiv!H351</f>
        <v>0</v>
      </c>
      <c r="AK348" s="89">
        <f>SAMPLES_indiv!I351</f>
        <v>0</v>
      </c>
      <c r="AL348" s="89">
        <f>SAMPLES_indiv!J351</f>
        <v>0</v>
      </c>
      <c r="AM348" s="89">
        <f>SAMPLES_indiv!K351</f>
        <v>0</v>
      </c>
      <c r="AN348" s="89">
        <f>SAMPLES_indiv!L351</f>
        <v>0</v>
      </c>
      <c r="AO348" s="89">
        <f>SAMPLES_indiv!M351</f>
        <v>0</v>
      </c>
      <c r="AP348" s="89">
        <f>SAMPLES_indiv!N351</f>
        <v>0</v>
      </c>
      <c r="AQ348" s="89">
        <f>SAMPLES_indiv!O351</f>
        <v>0</v>
      </c>
      <c r="AR348" s="89">
        <f>SAMPLES_indiv!P351</f>
        <v>0</v>
      </c>
      <c r="AS348" s="89">
        <f>SAMPLES_indiv!Q351</f>
        <v>0</v>
      </c>
      <c r="AT348" s="89">
        <f>SAMPLES_indiv!R351</f>
        <v>0</v>
      </c>
      <c r="AU348" s="89">
        <f>SAMPLES_indiv!S351</f>
        <v>0</v>
      </c>
      <c r="AV348" s="89">
        <f>SAMPLES_indiv!T351</f>
        <v>0</v>
      </c>
      <c r="AW348" s="89">
        <f>SAMPLES_indiv!U351</f>
        <v>0</v>
      </c>
      <c r="AX348" s="89">
        <f>SAMPLES_indiv!V351</f>
        <v>0</v>
      </c>
      <c r="AY348" s="89">
        <f>SAMPLES_indiv!W351</f>
        <v>0</v>
      </c>
      <c r="AZ348" s="89">
        <f>SAMPLES_chemphys!C351</f>
        <v>0</v>
      </c>
      <c r="BA348" s="89">
        <f>SAMPLES_chemphys!D351</f>
        <v>0</v>
      </c>
      <c r="BB348" s="89">
        <f>SAMPLES_chemphys!E351</f>
        <v>0</v>
      </c>
      <c r="BC348" s="89">
        <f>SAMPLES_chemphys!F351</f>
        <v>0</v>
      </c>
      <c r="BD348" s="89">
        <f>SAMPLES_chemphys!G351</f>
        <v>0</v>
      </c>
      <c r="BE348" s="89">
        <f>SAMPLES_chemphys!H351</f>
        <v>0</v>
      </c>
      <c r="BF348" s="89">
        <f>SAMPLES_chemphys!I351</f>
        <v>0</v>
      </c>
      <c r="BG348" s="89">
        <f>SAMPLES_chemphys!J351</f>
        <v>0</v>
      </c>
      <c r="BH348" s="89">
        <f>SAMPLES_chemphys!K351</f>
        <v>0</v>
      </c>
      <c r="BI348" s="89">
        <f>SAMPLES_chemphys!L351</f>
        <v>0</v>
      </c>
      <c r="BJ348" s="89">
        <f>SAMPLES_chemphys!M351</f>
        <v>0</v>
      </c>
      <c r="BK348" s="89">
        <f>SAMPLES_chemphys!N351</f>
        <v>0</v>
      </c>
      <c r="BL348" s="89">
        <f>SAMPLES_chemphys!O351</f>
        <v>0</v>
      </c>
      <c r="BM348" s="89">
        <f>SAMPLES_chemphys!P351</f>
        <v>0</v>
      </c>
      <c r="BN348" s="89">
        <f>SAMPLES_chemphys!Q351</f>
        <v>0</v>
      </c>
      <c r="BO348" s="89">
        <f>SAMPLES_chemphys!R351</f>
        <v>0</v>
      </c>
      <c r="BP348" s="89">
        <f>SAMPLES_chemphys!S351</f>
        <v>0</v>
      </c>
      <c r="BQ348" s="89">
        <f>SAMPLES_chemphys!T351</f>
        <v>0</v>
      </c>
      <c r="BR348" s="89">
        <f>SAMPLES_chemphys!U351</f>
        <v>0</v>
      </c>
      <c r="BS348" s="89">
        <f>SAMPLES_chemphys!V351</f>
        <v>0</v>
      </c>
      <c r="BT348" s="89">
        <f>SAMPLES_chemphys!W351</f>
        <v>0</v>
      </c>
      <c r="BU348" s="89">
        <f>SAMPLES_chemphys!X351</f>
        <v>0</v>
      </c>
      <c r="BV348" s="89">
        <f>SAMPLES_chemphys!Y351</f>
        <v>0</v>
      </c>
      <c r="BW348" s="89">
        <f>SAMPLES_chemphys!Z351</f>
        <v>0</v>
      </c>
      <c r="BX348" s="89">
        <f>SAMPLES_chemphys!AA351</f>
        <v>0</v>
      </c>
      <c r="BY348" s="89">
        <f>SAMPLES_chemphys!AB351</f>
        <v>0</v>
      </c>
      <c r="BZ348" s="89">
        <f>SAMPLES_chemphys!AC351</f>
        <v>0</v>
      </c>
      <c r="CA348" s="89">
        <f>SAMPLES_chemphys!AD351</f>
        <v>0</v>
      </c>
      <c r="CB348" s="89">
        <f>SAMPLES_chemphys!AE351</f>
        <v>0</v>
      </c>
      <c r="CC348" s="89">
        <f>SAMPLES_chemphys!AF351</f>
        <v>0</v>
      </c>
      <c r="CD348" s="89">
        <f>SAMPLES_chemphys!AG351</f>
        <v>0</v>
      </c>
      <c r="CE348" s="89">
        <f>SEQUENCING!X351</f>
        <v>0</v>
      </c>
      <c r="CF348" s="89">
        <f>SEQUENCING!L351</f>
        <v>0</v>
      </c>
      <c r="CG348" s="89">
        <f>SEQUENCING!M351</f>
        <v>0</v>
      </c>
      <c r="CH348" s="89">
        <f>SEQUENCING!N351</f>
        <v>0</v>
      </c>
      <c r="CI348" s="89">
        <f>SEQUENCING!O351</f>
        <v>0</v>
      </c>
      <c r="CJ348" s="89">
        <f>SEQUENCING!P351</f>
        <v>0</v>
      </c>
      <c r="CK348" s="89">
        <f>SEQUENCING!Q351</f>
        <v>0</v>
      </c>
      <c r="CL348" s="89">
        <f>SEQUENCING!X351</f>
        <v>0</v>
      </c>
    </row>
    <row r="349">
      <c r="AE349" s="89">
        <f>SAMPLES_indiv!C352</f>
        <v>0</v>
      </c>
      <c r="AF349" s="89">
        <f>SAMPLES_indiv!D352</f>
        <v>0</v>
      </c>
      <c r="AG349" s="89">
        <f>SAMPLES_indiv!E352</f>
        <v>0</v>
      </c>
      <c r="AH349" s="89">
        <f>SAMPLES_indiv!F352</f>
        <v>0</v>
      </c>
      <c r="AI349" s="89">
        <f>SAMPLES_indiv!G352</f>
        <v>0</v>
      </c>
      <c r="AJ349" s="89">
        <f>SAMPLES_indiv!H352</f>
        <v>0</v>
      </c>
      <c r="AK349" s="89">
        <f>SAMPLES_indiv!I352</f>
        <v>0</v>
      </c>
      <c r="AL349" s="89">
        <f>SAMPLES_indiv!J352</f>
        <v>0</v>
      </c>
      <c r="AM349" s="89">
        <f>SAMPLES_indiv!K352</f>
        <v>0</v>
      </c>
      <c r="AN349" s="89">
        <f>SAMPLES_indiv!L352</f>
        <v>0</v>
      </c>
      <c r="AO349" s="89">
        <f>SAMPLES_indiv!M352</f>
        <v>0</v>
      </c>
      <c r="AP349" s="89">
        <f>SAMPLES_indiv!N352</f>
        <v>0</v>
      </c>
      <c r="AQ349" s="89">
        <f>SAMPLES_indiv!O352</f>
        <v>0</v>
      </c>
      <c r="AR349" s="89">
        <f>SAMPLES_indiv!P352</f>
        <v>0</v>
      </c>
      <c r="AS349" s="89">
        <f>SAMPLES_indiv!Q352</f>
        <v>0</v>
      </c>
      <c r="AT349" s="89">
        <f>SAMPLES_indiv!R352</f>
        <v>0</v>
      </c>
      <c r="AU349" s="89">
        <f>SAMPLES_indiv!S352</f>
        <v>0</v>
      </c>
      <c r="AV349" s="89">
        <f>SAMPLES_indiv!T352</f>
        <v>0</v>
      </c>
      <c r="AW349" s="89">
        <f>SAMPLES_indiv!U352</f>
        <v>0</v>
      </c>
      <c r="AX349" s="89">
        <f>SAMPLES_indiv!V352</f>
        <v>0</v>
      </c>
      <c r="AY349" s="89">
        <f>SAMPLES_indiv!W352</f>
        <v>0</v>
      </c>
      <c r="AZ349" s="89">
        <f>SAMPLES_chemphys!C352</f>
        <v>0</v>
      </c>
      <c r="BA349" s="89">
        <f>SAMPLES_chemphys!D352</f>
        <v>0</v>
      </c>
      <c r="BB349" s="89">
        <f>SAMPLES_chemphys!E352</f>
        <v>0</v>
      </c>
      <c r="BC349" s="89">
        <f>SAMPLES_chemphys!F352</f>
        <v>0</v>
      </c>
      <c r="BD349" s="89">
        <f>SAMPLES_chemphys!G352</f>
        <v>0</v>
      </c>
      <c r="BE349" s="89">
        <f>SAMPLES_chemphys!H352</f>
        <v>0</v>
      </c>
      <c r="BF349" s="89">
        <f>SAMPLES_chemphys!I352</f>
        <v>0</v>
      </c>
      <c r="BG349" s="89">
        <f>SAMPLES_chemphys!J352</f>
        <v>0</v>
      </c>
      <c r="BH349" s="89">
        <f>SAMPLES_chemphys!K352</f>
        <v>0</v>
      </c>
      <c r="BI349" s="89">
        <f>SAMPLES_chemphys!L352</f>
        <v>0</v>
      </c>
      <c r="BJ349" s="89">
        <f>SAMPLES_chemphys!M352</f>
        <v>0</v>
      </c>
      <c r="BK349" s="89">
        <f>SAMPLES_chemphys!N352</f>
        <v>0</v>
      </c>
      <c r="BL349" s="89">
        <f>SAMPLES_chemphys!O352</f>
        <v>0</v>
      </c>
      <c r="BM349" s="89">
        <f>SAMPLES_chemphys!P352</f>
        <v>0</v>
      </c>
      <c r="BN349" s="89">
        <f>SAMPLES_chemphys!Q352</f>
        <v>0</v>
      </c>
      <c r="BO349" s="89">
        <f>SAMPLES_chemphys!R352</f>
        <v>0</v>
      </c>
      <c r="BP349" s="89">
        <f>SAMPLES_chemphys!S352</f>
        <v>0</v>
      </c>
      <c r="BQ349" s="89">
        <f>SAMPLES_chemphys!T352</f>
        <v>0</v>
      </c>
      <c r="BR349" s="89">
        <f>SAMPLES_chemphys!U352</f>
        <v>0</v>
      </c>
      <c r="BS349" s="89">
        <f>SAMPLES_chemphys!V352</f>
        <v>0</v>
      </c>
      <c r="BT349" s="89">
        <f>SAMPLES_chemphys!W352</f>
        <v>0</v>
      </c>
      <c r="BU349" s="89">
        <f>SAMPLES_chemphys!X352</f>
        <v>0</v>
      </c>
      <c r="BV349" s="89">
        <f>SAMPLES_chemphys!Y352</f>
        <v>0</v>
      </c>
      <c r="BW349" s="89">
        <f>SAMPLES_chemphys!Z352</f>
        <v>0</v>
      </c>
      <c r="BX349" s="89">
        <f>SAMPLES_chemphys!AA352</f>
        <v>0</v>
      </c>
      <c r="BY349" s="89">
        <f>SAMPLES_chemphys!AB352</f>
        <v>0</v>
      </c>
      <c r="BZ349" s="89">
        <f>SAMPLES_chemphys!AC352</f>
        <v>0</v>
      </c>
      <c r="CA349" s="89">
        <f>SAMPLES_chemphys!AD352</f>
        <v>0</v>
      </c>
      <c r="CB349" s="89">
        <f>SAMPLES_chemphys!AE352</f>
        <v>0</v>
      </c>
      <c r="CC349" s="89">
        <f>SAMPLES_chemphys!AF352</f>
        <v>0</v>
      </c>
      <c r="CD349" s="89">
        <f>SAMPLES_chemphys!AG352</f>
        <v>0</v>
      </c>
      <c r="CE349" s="89">
        <f>SEQUENCING!X352</f>
        <v>0</v>
      </c>
      <c r="CF349" s="89">
        <f>SEQUENCING!L352</f>
        <v>0</v>
      </c>
      <c r="CG349" s="89">
        <f>SEQUENCING!M352</f>
        <v>0</v>
      </c>
      <c r="CH349" s="89">
        <f>SEQUENCING!N352</f>
        <v>0</v>
      </c>
      <c r="CI349" s="89">
        <f>SEQUENCING!O352</f>
        <v>0</v>
      </c>
      <c r="CJ349" s="89">
        <f>SEQUENCING!P352</f>
        <v>0</v>
      </c>
      <c r="CK349" s="89">
        <f>SEQUENCING!Q352</f>
        <v>0</v>
      </c>
      <c r="CL349" s="89">
        <f>SEQUENCING!X352</f>
        <v>0</v>
      </c>
    </row>
    <row r="350">
      <c r="AE350" s="89">
        <f>SAMPLES_indiv!C353</f>
        <v>0</v>
      </c>
      <c r="AF350" s="89">
        <f>SAMPLES_indiv!D353</f>
        <v>0</v>
      </c>
      <c r="AG350" s="89">
        <f>SAMPLES_indiv!E353</f>
        <v>0</v>
      </c>
      <c r="AH350" s="89">
        <f>SAMPLES_indiv!F353</f>
        <v>0</v>
      </c>
      <c r="AI350" s="89">
        <f>SAMPLES_indiv!G353</f>
        <v>0</v>
      </c>
      <c r="AJ350" s="89">
        <f>SAMPLES_indiv!H353</f>
        <v>0</v>
      </c>
      <c r="AK350" s="89">
        <f>SAMPLES_indiv!I353</f>
        <v>0</v>
      </c>
      <c r="AL350" s="89">
        <f>SAMPLES_indiv!J353</f>
        <v>0</v>
      </c>
      <c r="AM350" s="89">
        <f>SAMPLES_indiv!K353</f>
        <v>0</v>
      </c>
      <c r="AN350" s="89">
        <f>SAMPLES_indiv!L353</f>
        <v>0</v>
      </c>
      <c r="AO350" s="89">
        <f>SAMPLES_indiv!M353</f>
        <v>0</v>
      </c>
      <c r="AP350" s="89">
        <f>SAMPLES_indiv!N353</f>
        <v>0</v>
      </c>
      <c r="AQ350" s="89">
        <f>SAMPLES_indiv!O353</f>
        <v>0</v>
      </c>
      <c r="AR350" s="89">
        <f>SAMPLES_indiv!P353</f>
        <v>0</v>
      </c>
      <c r="AS350" s="89">
        <f>SAMPLES_indiv!Q353</f>
        <v>0</v>
      </c>
      <c r="AT350" s="89">
        <f>SAMPLES_indiv!R353</f>
        <v>0</v>
      </c>
      <c r="AU350" s="89">
        <f>SAMPLES_indiv!S353</f>
        <v>0</v>
      </c>
      <c r="AV350" s="89">
        <f>SAMPLES_indiv!T353</f>
        <v>0</v>
      </c>
      <c r="AW350" s="89">
        <f>SAMPLES_indiv!U353</f>
        <v>0</v>
      </c>
      <c r="AX350" s="89">
        <f>SAMPLES_indiv!V353</f>
        <v>0</v>
      </c>
      <c r="AY350" s="89">
        <f>SAMPLES_indiv!W353</f>
        <v>0</v>
      </c>
      <c r="AZ350" s="89">
        <f>SAMPLES_chemphys!C353</f>
        <v>0</v>
      </c>
      <c r="BA350" s="89">
        <f>SAMPLES_chemphys!D353</f>
        <v>0</v>
      </c>
      <c r="BB350" s="89">
        <f>SAMPLES_chemphys!E353</f>
        <v>0</v>
      </c>
      <c r="BC350" s="89">
        <f>SAMPLES_chemphys!F353</f>
        <v>0</v>
      </c>
      <c r="BD350" s="89">
        <f>SAMPLES_chemphys!G353</f>
        <v>0</v>
      </c>
      <c r="BE350" s="89">
        <f>SAMPLES_chemphys!H353</f>
        <v>0</v>
      </c>
      <c r="BF350" s="89">
        <f>SAMPLES_chemphys!I353</f>
        <v>0</v>
      </c>
      <c r="BG350" s="89">
        <f>SAMPLES_chemphys!J353</f>
        <v>0</v>
      </c>
      <c r="BH350" s="89">
        <f>SAMPLES_chemphys!K353</f>
        <v>0</v>
      </c>
      <c r="BI350" s="89">
        <f>SAMPLES_chemphys!L353</f>
        <v>0</v>
      </c>
      <c r="BJ350" s="89">
        <f>SAMPLES_chemphys!M353</f>
        <v>0</v>
      </c>
      <c r="BK350" s="89">
        <f>SAMPLES_chemphys!N353</f>
        <v>0</v>
      </c>
      <c r="BL350" s="89">
        <f>SAMPLES_chemphys!O353</f>
        <v>0</v>
      </c>
      <c r="BM350" s="89">
        <f>SAMPLES_chemphys!P353</f>
        <v>0</v>
      </c>
      <c r="BN350" s="89">
        <f>SAMPLES_chemphys!Q353</f>
        <v>0</v>
      </c>
      <c r="BO350" s="89">
        <f>SAMPLES_chemphys!R353</f>
        <v>0</v>
      </c>
      <c r="BP350" s="89">
        <f>SAMPLES_chemphys!S353</f>
        <v>0</v>
      </c>
      <c r="BQ350" s="89">
        <f>SAMPLES_chemphys!T353</f>
        <v>0</v>
      </c>
      <c r="BR350" s="89">
        <f>SAMPLES_chemphys!U353</f>
        <v>0</v>
      </c>
      <c r="BS350" s="89">
        <f>SAMPLES_chemphys!V353</f>
        <v>0</v>
      </c>
      <c r="BT350" s="89">
        <f>SAMPLES_chemphys!W353</f>
        <v>0</v>
      </c>
      <c r="BU350" s="89">
        <f>SAMPLES_chemphys!X353</f>
        <v>0</v>
      </c>
      <c r="BV350" s="89">
        <f>SAMPLES_chemphys!Y353</f>
        <v>0</v>
      </c>
      <c r="BW350" s="89">
        <f>SAMPLES_chemphys!Z353</f>
        <v>0</v>
      </c>
      <c r="BX350" s="89">
        <f>SAMPLES_chemphys!AA353</f>
        <v>0</v>
      </c>
      <c r="BY350" s="89">
        <f>SAMPLES_chemphys!AB353</f>
        <v>0</v>
      </c>
      <c r="BZ350" s="89">
        <f>SAMPLES_chemphys!AC353</f>
        <v>0</v>
      </c>
      <c r="CA350" s="89">
        <f>SAMPLES_chemphys!AD353</f>
        <v>0</v>
      </c>
      <c r="CB350" s="89">
        <f>SAMPLES_chemphys!AE353</f>
        <v>0</v>
      </c>
      <c r="CC350" s="89">
        <f>SAMPLES_chemphys!AF353</f>
        <v>0</v>
      </c>
      <c r="CD350" s="89">
        <f>SAMPLES_chemphys!AG353</f>
        <v>0</v>
      </c>
      <c r="CE350" s="89">
        <f>SEQUENCING!X353</f>
        <v>0</v>
      </c>
      <c r="CF350" s="89">
        <f>SEQUENCING!L353</f>
        <v>0</v>
      </c>
      <c r="CG350" s="89">
        <f>SEQUENCING!M353</f>
        <v>0</v>
      </c>
      <c r="CH350" s="89">
        <f>SEQUENCING!N353</f>
        <v>0</v>
      </c>
      <c r="CI350" s="89">
        <f>SEQUENCING!O353</f>
        <v>0</v>
      </c>
      <c r="CJ350" s="89">
        <f>SEQUENCING!P353</f>
        <v>0</v>
      </c>
      <c r="CK350" s="89">
        <f>SEQUENCING!Q353</f>
        <v>0</v>
      </c>
      <c r="CL350" s="89">
        <f>SEQUENCING!X353</f>
        <v>0</v>
      </c>
    </row>
    <row r="351">
      <c r="AE351" s="89">
        <f>SAMPLES_indiv!C354</f>
        <v>0</v>
      </c>
      <c r="AF351" s="89">
        <f>SAMPLES_indiv!D354</f>
        <v>0</v>
      </c>
      <c r="AG351" s="89">
        <f>SAMPLES_indiv!E354</f>
        <v>0</v>
      </c>
      <c r="AH351" s="89">
        <f>SAMPLES_indiv!F354</f>
        <v>0</v>
      </c>
      <c r="AI351" s="89">
        <f>SAMPLES_indiv!G354</f>
        <v>0</v>
      </c>
      <c r="AJ351" s="89">
        <f>SAMPLES_indiv!H354</f>
        <v>0</v>
      </c>
      <c r="AK351" s="89">
        <f>SAMPLES_indiv!I354</f>
        <v>0</v>
      </c>
      <c r="AL351" s="89">
        <f>SAMPLES_indiv!J354</f>
        <v>0</v>
      </c>
      <c r="AM351" s="89">
        <f>SAMPLES_indiv!K354</f>
        <v>0</v>
      </c>
      <c r="AN351" s="89">
        <f>SAMPLES_indiv!L354</f>
        <v>0</v>
      </c>
      <c r="AO351" s="89">
        <f>SAMPLES_indiv!M354</f>
        <v>0</v>
      </c>
      <c r="AP351" s="89">
        <f>SAMPLES_indiv!N354</f>
        <v>0</v>
      </c>
      <c r="AQ351" s="89">
        <f>SAMPLES_indiv!O354</f>
        <v>0</v>
      </c>
      <c r="AR351" s="89">
        <f>SAMPLES_indiv!P354</f>
        <v>0</v>
      </c>
      <c r="AS351" s="89">
        <f>SAMPLES_indiv!Q354</f>
        <v>0</v>
      </c>
      <c r="AT351" s="89">
        <f>SAMPLES_indiv!R354</f>
        <v>0</v>
      </c>
      <c r="AU351" s="89">
        <f>SAMPLES_indiv!S354</f>
        <v>0</v>
      </c>
      <c r="AV351" s="89">
        <f>SAMPLES_indiv!T354</f>
        <v>0</v>
      </c>
      <c r="AW351" s="89">
        <f>SAMPLES_indiv!U354</f>
        <v>0</v>
      </c>
      <c r="AX351" s="89">
        <f>SAMPLES_indiv!V354</f>
        <v>0</v>
      </c>
      <c r="AY351" s="89">
        <f>SAMPLES_indiv!W354</f>
        <v>0</v>
      </c>
      <c r="AZ351" s="89">
        <f>SAMPLES_chemphys!C354</f>
        <v>0</v>
      </c>
      <c r="BA351" s="89">
        <f>SAMPLES_chemphys!D354</f>
        <v>0</v>
      </c>
      <c r="BB351" s="89">
        <f>SAMPLES_chemphys!E354</f>
        <v>0</v>
      </c>
      <c r="BC351" s="89">
        <f>SAMPLES_chemphys!F354</f>
        <v>0</v>
      </c>
      <c r="BD351" s="89">
        <f>SAMPLES_chemphys!G354</f>
        <v>0</v>
      </c>
      <c r="BE351" s="89">
        <f>SAMPLES_chemphys!H354</f>
        <v>0</v>
      </c>
      <c r="BF351" s="89">
        <f>SAMPLES_chemphys!I354</f>
        <v>0</v>
      </c>
      <c r="BG351" s="89">
        <f>SAMPLES_chemphys!J354</f>
        <v>0</v>
      </c>
      <c r="BH351" s="89">
        <f>SAMPLES_chemphys!K354</f>
        <v>0</v>
      </c>
      <c r="BI351" s="89">
        <f>SAMPLES_chemphys!L354</f>
        <v>0</v>
      </c>
      <c r="BJ351" s="89">
        <f>SAMPLES_chemphys!M354</f>
        <v>0</v>
      </c>
      <c r="BK351" s="89">
        <f>SAMPLES_chemphys!N354</f>
        <v>0</v>
      </c>
      <c r="BL351" s="89">
        <f>SAMPLES_chemphys!O354</f>
        <v>0</v>
      </c>
      <c r="BM351" s="89">
        <f>SAMPLES_chemphys!P354</f>
        <v>0</v>
      </c>
      <c r="BN351" s="89">
        <f>SAMPLES_chemphys!Q354</f>
        <v>0</v>
      </c>
      <c r="BO351" s="89">
        <f>SAMPLES_chemphys!R354</f>
        <v>0</v>
      </c>
      <c r="BP351" s="89">
        <f>SAMPLES_chemphys!S354</f>
        <v>0</v>
      </c>
      <c r="BQ351" s="89">
        <f>SAMPLES_chemphys!T354</f>
        <v>0</v>
      </c>
      <c r="BR351" s="89">
        <f>SAMPLES_chemphys!U354</f>
        <v>0</v>
      </c>
      <c r="BS351" s="89">
        <f>SAMPLES_chemphys!V354</f>
        <v>0</v>
      </c>
      <c r="BT351" s="89">
        <f>SAMPLES_chemphys!W354</f>
        <v>0</v>
      </c>
      <c r="BU351" s="89">
        <f>SAMPLES_chemphys!X354</f>
        <v>0</v>
      </c>
      <c r="BV351" s="89">
        <f>SAMPLES_chemphys!Y354</f>
        <v>0</v>
      </c>
      <c r="BW351" s="89">
        <f>SAMPLES_chemphys!Z354</f>
        <v>0</v>
      </c>
      <c r="BX351" s="89">
        <f>SAMPLES_chemphys!AA354</f>
        <v>0</v>
      </c>
      <c r="BY351" s="89">
        <f>SAMPLES_chemphys!AB354</f>
        <v>0</v>
      </c>
      <c r="BZ351" s="89">
        <f>SAMPLES_chemphys!AC354</f>
        <v>0</v>
      </c>
      <c r="CA351" s="89">
        <f>SAMPLES_chemphys!AD354</f>
        <v>0</v>
      </c>
      <c r="CB351" s="89">
        <f>SAMPLES_chemphys!AE354</f>
        <v>0</v>
      </c>
      <c r="CC351" s="89">
        <f>SAMPLES_chemphys!AF354</f>
        <v>0</v>
      </c>
      <c r="CD351" s="89">
        <f>SAMPLES_chemphys!AG354</f>
        <v>0</v>
      </c>
      <c r="CE351" s="89">
        <f>SEQUENCING!X354</f>
        <v>0</v>
      </c>
      <c r="CF351" s="89">
        <f>SEQUENCING!L354</f>
        <v>0</v>
      </c>
      <c r="CG351" s="89">
        <f>SEQUENCING!M354</f>
        <v>0</v>
      </c>
      <c r="CH351" s="89">
        <f>SEQUENCING!N354</f>
        <v>0</v>
      </c>
      <c r="CI351" s="89">
        <f>SEQUENCING!O354</f>
        <v>0</v>
      </c>
      <c r="CJ351" s="89">
        <f>SEQUENCING!P354</f>
        <v>0</v>
      </c>
      <c r="CK351" s="89">
        <f>SEQUENCING!Q354</f>
        <v>0</v>
      </c>
      <c r="CL351" s="89">
        <f>SEQUENCING!X354</f>
        <v>0</v>
      </c>
    </row>
    <row r="352">
      <c r="AE352" s="89">
        <f>SAMPLES_indiv!C355</f>
        <v>0</v>
      </c>
      <c r="AF352" s="89">
        <f>SAMPLES_indiv!D355</f>
        <v>0</v>
      </c>
      <c r="AG352" s="89">
        <f>SAMPLES_indiv!E355</f>
        <v>0</v>
      </c>
      <c r="AH352" s="89">
        <f>SAMPLES_indiv!F355</f>
        <v>0</v>
      </c>
      <c r="AI352" s="89">
        <f>SAMPLES_indiv!G355</f>
        <v>0</v>
      </c>
      <c r="AJ352" s="89">
        <f>SAMPLES_indiv!H355</f>
        <v>0</v>
      </c>
      <c r="AK352" s="89">
        <f>SAMPLES_indiv!I355</f>
        <v>0</v>
      </c>
      <c r="AL352" s="89">
        <f>SAMPLES_indiv!J355</f>
        <v>0</v>
      </c>
      <c r="AM352" s="89">
        <f>SAMPLES_indiv!K355</f>
        <v>0</v>
      </c>
      <c r="AN352" s="89">
        <f>SAMPLES_indiv!L355</f>
        <v>0</v>
      </c>
      <c r="AO352" s="89">
        <f>SAMPLES_indiv!M355</f>
        <v>0</v>
      </c>
      <c r="AP352" s="89">
        <f>SAMPLES_indiv!N355</f>
        <v>0</v>
      </c>
      <c r="AQ352" s="89">
        <f>SAMPLES_indiv!O355</f>
        <v>0</v>
      </c>
      <c r="AR352" s="89">
        <f>SAMPLES_indiv!P355</f>
        <v>0</v>
      </c>
      <c r="AS352" s="89">
        <f>SAMPLES_indiv!Q355</f>
        <v>0</v>
      </c>
      <c r="AT352" s="89">
        <f>SAMPLES_indiv!R355</f>
        <v>0</v>
      </c>
      <c r="AU352" s="89">
        <f>SAMPLES_indiv!S355</f>
        <v>0</v>
      </c>
      <c r="AV352" s="89">
        <f>SAMPLES_indiv!T355</f>
        <v>0</v>
      </c>
      <c r="AW352" s="89">
        <f>SAMPLES_indiv!U355</f>
        <v>0</v>
      </c>
      <c r="AX352" s="89">
        <f>SAMPLES_indiv!V355</f>
        <v>0</v>
      </c>
      <c r="AY352" s="89">
        <f>SAMPLES_indiv!W355</f>
        <v>0</v>
      </c>
      <c r="AZ352" s="89">
        <f>SAMPLES_chemphys!C355</f>
        <v>0</v>
      </c>
      <c r="BA352" s="89">
        <f>SAMPLES_chemphys!D355</f>
        <v>0</v>
      </c>
      <c r="BB352" s="89">
        <f>SAMPLES_chemphys!E355</f>
        <v>0</v>
      </c>
      <c r="BC352" s="89">
        <f>SAMPLES_chemphys!F355</f>
        <v>0</v>
      </c>
      <c r="BD352" s="89">
        <f>SAMPLES_chemphys!G355</f>
        <v>0</v>
      </c>
      <c r="BE352" s="89">
        <f>SAMPLES_chemphys!H355</f>
        <v>0</v>
      </c>
      <c r="BF352" s="89">
        <f>SAMPLES_chemphys!I355</f>
        <v>0</v>
      </c>
      <c r="BG352" s="89">
        <f>SAMPLES_chemphys!J355</f>
        <v>0</v>
      </c>
      <c r="BH352" s="89">
        <f>SAMPLES_chemphys!K355</f>
        <v>0</v>
      </c>
      <c r="BI352" s="89">
        <f>SAMPLES_chemphys!L355</f>
        <v>0</v>
      </c>
      <c r="BJ352" s="89">
        <f>SAMPLES_chemphys!M355</f>
        <v>0</v>
      </c>
      <c r="BK352" s="89">
        <f>SAMPLES_chemphys!N355</f>
        <v>0</v>
      </c>
      <c r="BL352" s="89">
        <f>SAMPLES_chemphys!O355</f>
        <v>0</v>
      </c>
      <c r="BM352" s="89">
        <f>SAMPLES_chemphys!P355</f>
        <v>0</v>
      </c>
      <c r="BN352" s="89">
        <f>SAMPLES_chemphys!Q355</f>
        <v>0</v>
      </c>
      <c r="BO352" s="89">
        <f>SAMPLES_chemphys!R355</f>
        <v>0</v>
      </c>
      <c r="BP352" s="89">
        <f>SAMPLES_chemphys!S355</f>
        <v>0</v>
      </c>
      <c r="BQ352" s="89">
        <f>SAMPLES_chemphys!T355</f>
        <v>0</v>
      </c>
      <c r="BR352" s="89">
        <f>SAMPLES_chemphys!U355</f>
        <v>0</v>
      </c>
      <c r="BS352" s="89">
        <f>SAMPLES_chemphys!V355</f>
        <v>0</v>
      </c>
      <c r="BT352" s="89">
        <f>SAMPLES_chemphys!W355</f>
        <v>0</v>
      </c>
      <c r="BU352" s="89">
        <f>SAMPLES_chemphys!X355</f>
        <v>0</v>
      </c>
      <c r="BV352" s="89">
        <f>SAMPLES_chemphys!Y355</f>
        <v>0</v>
      </c>
      <c r="BW352" s="89">
        <f>SAMPLES_chemphys!Z355</f>
        <v>0</v>
      </c>
      <c r="BX352" s="89">
        <f>SAMPLES_chemphys!AA355</f>
        <v>0</v>
      </c>
      <c r="BY352" s="89">
        <f>SAMPLES_chemphys!AB355</f>
        <v>0</v>
      </c>
      <c r="BZ352" s="89">
        <f>SAMPLES_chemphys!AC355</f>
        <v>0</v>
      </c>
      <c r="CA352" s="89">
        <f>SAMPLES_chemphys!AD355</f>
        <v>0</v>
      </c>
      <c r="CB352" s="89">
        <f>SAMPLES_chemphys!AE355</f>
        <v>0</v>
      </c>
      <c r="CC352" s="89">
        <f>SAMPLES_chemphys!AF355</f>
        <v>0</v>
      </c>
      <c r="CD352" s="89">
        <f>SAMPLES_chemphys!AG355</f>
        <v>0</v>
      </c>
      <c r="CE352" s="89">
        <f>SEQUENCING!X355</f>
        <v>0</v>
      </c>
      <c r="CF352" s="89">
        <f>SEQUENCING!L355</f>
        <v>0</v>
      </c>
      <c r="CG352" s="89">
        <f>SEQUENCING!M355</f>
        <v>0</v>
      </c>
      <c r="CH352" s="89">
        <f>SEQUENCING!N355</f>
        <v>0</v>
      </c>
      <c r="CI352" s="89">
        <f>SEQUENCING!O355</f>
        <v>0</v>
      </c>
      <c r="CJ352" s="89">
        <f>SEQUENCING!P355</f>
        <v>0</v>
      </c>
      <c r="CK352" s="89">
        <f>SEQUENCING!Q355</f>
        <v>0</v>
      </c>
      <c r="CL352" s="89">
        <f>SEQUENCING!X355</f>
        <v>0</v>
      </c>
    </row>
    <row r="353">
      <c r="AE353" s="89">
        <f>SAMPLES_indiv!C356</f>
        <v>0</v>
      </c>
      <c r="AF353" s="89">
        <f>SAMPLES_indiv!D356</f>
        <v>0</v>
      </c>
      <c r="AG353" s="89">
        <f>SAMPLES_indiv!E356</f>
        <v>0</v>
      </c>
      <c r="AH353" s="89">
        <f>SAMPLES_indiv!F356</f>
        <v>0</v>
      </c>
      <c r="AI353" s="89">
        <f>SAMPLES_indiv!G356</f>
        <v>0</v>
      </c>
      <c r="AJ353" s="89">
        <f>SAMPLES_indiv!H356</f>
        <v>0</v>
      </c>
      <c r="AK353" s="89">
        <f>SAMPLES_indiv!I356</f>
        <v>0</v>
      </c>
      <c r="AL353" s="89">
        <f>SAMPLES_indiv!J356</f>
        <v>0</v>
      </c>
      <c r="AM353" s="89">
        <f>SAMPLES_indiv!K356</f>
        <v>0</v>
      </c>
      <c r="AN353" s="89">
        <f>SAMPLES_indiv!L356</f>
        <v>0</v>
      </c>
      <c r="AO353" s="89">
        <f>SAMPLES_indiv!M356</f>
        <v>0</v>
      </c>
      <c r="AP353" s="89">
        <f>SAMPLES_indiv!N356</f>
        <v>0</v>
      </c>
      <c r="AQ353" s="89">
        <f>SAMPLES_indiv!O356</f>
        <v>0</v>
      </c>
      <c r="AR353" s="89">
        <f>SAMPLES_indiv!P356</f>
        <v>0</v>
      </c>
      <c r="AS353" s="89">
        <f>SAMPLES_indiv!Q356</f>
        <v>0</v>
      </c>
      <c r="AT353" s="89">
        <f>SAMPLES_indiv!R356</f>
        <v>0</v>
      </c>
      <c r="AU353" s="89">
        <f>SAMPLES_indiv!S356</f>
        <v>0</v>
      </c>
      <c r="AV353" s="89">
        <f>SAMPLES_indiv!T356</f>
        <v>0</v>
      </c>
      <c r="AW353" s="89">
        <f>SAMPLES_indiv!U356</f>
        <v>0</v>
      </c>
      <c r="AX353" s="89">
        <f>SAMPLES_indiv!V356</f>
        <v>0</v>
      </c>
      <c r="AY353" s="89">
        <f>SAMPLES_indiv!W356</f>
        <v>0</v>
      </c>
      <c r="AZ353" s="89">
        <f>SAMPLES_chemphys!C356</f>
        <v>0</v>
      </c>
      <c r="BA353" s="89">
        <f>SAMPLES_chemphys!D356</f>
        <v>0</v>
      </c>
      <c r="BB353" s="89">
        <f>SAMPLES_chemphys!E356</f>
        <v>0</v>
      </c>
      <c r="BC353" s="89">
        <f>SAMPLES_chemphys!F356</f>
        <v>0</v>
      </c>
      <c r="BD353" s="89">
        <f>SAMPLES_chemphys!G356</f>
        <v>0</v>
      </c>
      <c r="BE353" s="89">
        <f>SAMPLES_chemphys!H356</f>
        <v>0</v>
      </c>
      <c r="BF353" s="89">
        <f>SAMPLES_chemphys!I356</f>
        <v>0</v>
      </c>
      <c r="BG353" s="89">
        <f>SAMPLES_chemphys!J356</f>
        <v>0</v>
      </c>
      <c r="BH353" s="89">
        <f>SAMPLES_chemphys!K356</f>
        <v>0</v>
      </c>
      <c r="BI353" s="89">
        <f>SAMPLES_chemphys!L356</f>
        <v>0</v>
      </c>
      <c r="BJ353" s="89">
        <f>SAMPLES_chemphys!M356</f>
        <v>0</v>
      </c>
      <c r="BK353" s="89">
        <f>SAMPLES_chemphys!N356</f>
        <v>0</v>
      </c>
      <c r="BL353" s="89">
        <f>SAMPLES_chemphys!O356</f>
        <v>0</v>
      </c>
      <c r="BM353" s="89">
        <f>SAMPLES_chemphys!P356</f>
        <v>0</v>
      </c>
      <c r="BN353" s="89">
        <f>SAMPLES_chemphys!Q356</f>
        <v>0</v>
      </c>
      <c r="BO353" s="89">
        <f>SAMPLES_chemphys!R356</f>
        <v>0</v>
      </c>
      <c r="BP353" s="89">
        <f>SAMPLES_chemphys!S356</f>
        <v>0</v>
      </c>
      <c r="BQ353" s="89">
        <f>SAMPLES_chemphys!T356</f>
        <v>0</v>
      </c>
      <c r="BR353" s="89">
        <f>SAMPLES_chemphys!U356</f>
        <v>0</v>
      </c>
      <c r="BS353" s="89">
        <f>SAMPLES_chemphys!V356</f>
        <v>0</v>
      </c>
      <c r="BT353" s="89">
        <f>SAMPLES_chemphys!W356</f>
        <v>0</v>
      </c>
      <c r="BU353" s="89">
        <f>SAMPLES_chemphys!X356</f>
        <v>0</v>
      </c>
      <c r="BV353" s="89">
        <f>SAMPLES_chemphys!Y356</f>
        <v>0</v>
      </c>
      <c r="BW353" s="89">
        <f>SAMPLES_chemphys!Z356</f>
        <v>0</v>
      </c>
      <c r="BX353" s="89">
        <f>SAMPLES_chemphys!AA356</f>
        <v>0</v>
      </c>
      <c r="BY353" s="89">
        <f>SAMPLES_chemphys!AB356</f>
        <v>0</v>
      </c>
      <c r="BZ353" s="89">
        <f>SAMPLES_chemphys!AC356</f>
        <v>0</v>
      </c>
      <c r="CA353" s="89">
        <f>SAMPLES_chemphys!AD356</f>
        <v>0</v>
      </c>
      <c r="CB353" s="89">
        <f>SAMPLES_chemphys!AE356</f>
        <v>0</v>
      </c>
      <c r="CC353" s="89">
        <f>SAMPLES_chemphys!AF356</f>
        <v>0</v>
      </c>
      <c r="CD353" s="89">
        <f>SAMPLES_chemphys!AG356</f>
        <v>0</v>
      </c>
      <c r="CE353" s="89">
        <f>SEQUENCING!X356</f>
        <v>0</v>
      </c>
      <c r="CF353" s="89">
        <f>SEQUENCING!L356</f>
        <v>0</v>
      </c>
      <c r="CG353" s="89">
        <f>SEQUENCING!M356</f>
        <v>0</v>
      </c>
      <c r="CH353" s="89">
        <f>SEQUENCING!N356</f>
        <v>0</v>
      </c>
      <c r="CI353" s="89">
        <f>SEQUENCING!O356</f>
        <v>0</v>
      </c>
      <c r="CJ353" s="89">
        <f>SEQUENCING!P356</f>
        <v>0</v>
      </c>
      <c r="CK353" s="89">
        <f>SEQUENCING!Q356</f>
        <v>0</v>
      </c>
      <c r="CL353" s="89">
        <f>SEQUENCING!X356</f>
        <v>0</v>
      </c>
    </row>
    <row r="354">
      <c r="AE354" s="89">
        <f>SAMPLES_indiv!C357</f>
        <v>0</v>
      </c>
      <c r="AF354" s="89">
        <f>SAMPLES_indiv!D357</f>
        <v>0</v>
      </c>
      <c r="AG354" s="89">
        <f>SAMPLES_indiv!E357</f>
        <v>0</v>
      </c>
      <c r="AH354" s="89">
        <f>SAMPLES_indiv!F357</f>
        <v>0</v>
      </c>
      <c r="AI354" s="89">
        <f>SAMPLES_indiv!G357</f>
        <v>0</v>
      </c>
      <c r="AJ354" s="89">
        <f>SAMPLES_indiv!H357</f>
        <v>0</v>
      </c>
      <c r="AK354" s="89">
        <f>SAMPLES_indiv!I357</f>
        <v>0</v>
      </c>
      <c r="AL354" s="89">
        <f>SAMPLES_indiv!J357</f>
        <v>0</v>
      </c>
      <c r="AM354" s="89">
        <f>SAMPLES_indiv!K357</f>
        <v>0</v>
      </c>
      <c r="AN354" s="89">
        <f>SAMPLES_indiv!L357</f>
        <v>0</v>
      </c>
      <c r="AO354" s="89">
        <f>SAMPLES_indiv!M357</f>
        <v>0</v>
      </c>
      <c r="AP354" s="89">
        <f>SAMPLES_indiv!N357</f>
        <v>0</v>
      </c>
      <c r="AQ354" s="89">
        <f>SAMPLES_indiv!O357</f>
        <v>0</v>
      </c>
      <c r="AR354" s="89">
        <f>SAMPLES_indiv!P357</f>
        <v>0</v>
      </c>
      <c r="AS354" s="89">
        <f>SAMPLES_indiv!Q357</f>
        <v>0</v>
      </c>
      <c r="AT354" s="89">
        <f>SAMPLES_indiv!R357</f>
        <v>0</v>
      </c>
      <c r="AU354" s="89">
        <f>SAMPLES_indiv!S357</f>
        <v>0</v>
      </c>
      <c r="AV354" s="89">
        <f>SAMPLES_indiv!T357</f>
        <v>0</v>
      </c>
      <c r="AW354" s="89">
        <f>SAMPLES_indiv!U357</f>
        <v>0</v>
      </c>
      <c r="AX354" s="89">
        <f>SAMPLES_indiv!V357</f>
        <v>0</v>
      </c>
      <c r="AY354" s="89">
        <f>SAMPLES_indiv!W357</f>
        <v>0</v>
      </c>
      <c r="AZ354" s="89">
        <f>SAMPLES_chemphys!C357</f>
        <v>0</v>
      </c>
      <c r="BA354" s="89">
        <f>SAMPLES_chemphys!D357</f>
        <v>0</v>
      </c>
      <c r="BB354" s="89">
        <f>SAMPLES_chemphys!E357</f>
        <v>0</v>
      </c>
      <c r="BC354" s="89">
        <f>SAMPLES_chemphys!F357</f>
        <v>0</v>
      </c>
      <c r="BD354" s="89">
        <f>SAMPLES_chemphys!G357</f>
        <v>0</v>
      </c>
      <c r="BE354" s="89">
        <f>SAMPLES_chemphys!H357</f>
        <v>0</v>
      </c>
      <c r="BF354" s="89">
        <f>SAMPLES_chemphys!I357</f>
        <v>0</v>
      </c>
      <c r="BG354" s="89">
        <f>SAMPLES_chemphys!J357</f>
        <v>0</v>
      </c>
      <c r="BH354" s="89">
        <f>SAMPLES_chemphys!K357</f>
        <v>0</v>
      </c>
      <c r="BI354" s="89">
        <f>SAMPLES_chemphys!L357</f>
        <v>0</v>
      </c>
      <c r="BJ354" s="89">
        <f>SAMPLES_chemphys!M357</f>
        <v>0</v>
      </c>
      <c r="BK354" s="89">
        <f>SAMPLES_chemphys!N357</f>
        <v>0</v>
      </c>
      <c r="BL354" s="89">
        <f>SAMPLES_chemphys!O357</f>
        <v>0</v>
      </c>
      <c r="BM354" s="89">
        <f>SAMPLES_chemphys!P357</f>
        <v>0</v>
      </c>
      <c r="BN354" s="89">
        <f>SAMPLES_chemphys!Q357</f>
        <v>0</v>
      </c>
      <c r="BO354" s="89">
        <f>SAMPLES_chemphys!R357</f>
        <v>0</v>
      </c>
      <c r="BP354" s="89">
        <f>SAMPLES_chemphys!S357</f>
        <v>0</v>
      </c>
      <c r="BQ354" s="89">
        <f>SAMPLES_chemphys!T357</f>
        <v>0</v>
      </c>
      <c r="BR354" s="89">
        <f>SAMPLES_chemphys!U357</f>
        <v>0</v>
      </c>
      <c r="BS354" s="89">
        <f>SAMPLES_chemphys!V357</f>
        <v>0</v>
      </c>
      <c r="BT354" s="89">
        <f>SAMPLES_chemphys!W357</f>
        <v>0</v>
      </c>
      <c r="BU354" s="89">
        <f>SAMPLES_chemphys!X357</f>
        <v>0</v>
      </c>
      <c r="BV354" s="89">
        <f>SAMPLES_chemphys!Y357</f>
        <v>0</v>
      </c>
      <c r="BW354" s="89">
        <f>SAMPLES_chemphys!Z357</f>
        <v>0</v>
      </c>
      <c r="BX354" s="89">
        <f>SAMPLES_chemphys!AA357</f>
        <v>0</v>
      </c>
      <c r="BY354" s="89">
        <f>SAMPLES_chemphys!AB357</f>
        <v>0</v>
      </c>
      <c r="BZ354" s="89">
        <f>SAMPLES_chemphys!AC357</f>
        <v>0</v>
      </c>
      <c r="CA354" s="89">
        <f>SAMPLES_chemphys!AD357</f>
        <v>0</v>
      </c>
      <c r="CB354" s="89">
        <f>SAMPLES_chemphys!AE357</f>
        <v>0</v>
      </c>
      <c r="CC354" s="89">
        <f>SAMPLES_chemphys!AF357</f>
        <v>0</v>
      </c>
      <c r="CD354" s="89">
        <f>SAMPLES_chemphys!AG357</f>
        <v>0</v>
      </c>
      <c r="CE354" s="89">
        <f>SEQUENCING!X357</f>
        <v>0</v>
      </c>
      <c r="CF354" s="89">
        <f>SEQUENCING!L357</f>
        <v>0</v>
      </c>
      <c r="CG354" s="89">
        <f>SEQUENCING!M357</f>
        <v>0</v>
      </c>
      <c r="CH354" s="89">
        <f>SEQUENCING!N357</f>
        <v>0</v>
      </c>
      <c r="CI354" s="89">
        <f>SEQUENCING!O357</f>
        <v>0</v>
      </c>
      <c r="CJ354" s="89">
        <f>SEQUENCING!P357</f>
        <v>0</v>
      </c>
      <c r="CK354" s="89">
        <f>SEQUENCING!Q357</f>
        <v>0</v>
      </c>
      <c r="CL354" s="89">
        <f>SEQUENCING!X357</f>
        <v>0</v>
      </c>
    </row>
    <row r="355">
      <c r="AE355" s="89">
        <f>SAMPLES_indiv!C358</f>
        <v>0</v>
      </c>
      <c r="AF355" s="89">
        <f>SAMPLES_indiv!D358</f>
        <v>0</v>
      </c>
      <c r="AG355" s="89">
        <f>SAMPLES_indiv!E358</f>
        <v>0</v>
      </c>
      <c r="AH355" s="89">
        <f>SAMPLES_indiv!F358</f>
        <v>0</v>
      </c>
      <c r="AI355" s="89">
        <f>SAMPLES_indiv!G358</f>
        <v>0</v>
      </c>
      <c r="AJ355" s="89">
        <f>SAMPLES_indiv!H358</f>
        <v>0</v>
      </c>
      <c r="AK355" s="89">
        <f>SAMPLES_indiv!I358</f>
        <v>0</v>
      </c>
      <c r="AL355" s="89">
        <f>SAMPLES_indiv!J358</f>
        <v>0</v>
      </c>
      <c r="AM355" s="89">
        <f>SAMPLES_indiv!K358</f>
        <v>0</v>
      </c>
      <c r="AN355" s="89">
        <f>SAMPLES_indiv!L358</f>
        <v>0</v>
      </c>
      <c r="AO355" s="89">
        <f>SAMPLES_indiv!M358</f>
        <v>0</v>
      </c>
      <c r="AP355" s="89">
        <f>SAMPLES_indiv!N358</f>
        <v>0</v>
      </c>
      <c r="AQ355" s="89">
        <f>SAMPLES_indiv!O358</f>
        <v>0</v>
      </c>
      <c r="AR355" s="89">
        <f>SAMPLES_indiv!P358</f>
        <v>0</v>
      </c>
      <c r="AS355" s="89">
        <f>SAMPLES_indiv!Q358</f>
        <v>0</v>
      </c>
      <c r="AT355" s="89">
        <f>SAMPLES_indiv!R358</f>
        <v>0</v>
      </c>
      <c r="AU355" s="89">
        <f>SAMPLES_indiv!S358</f>
        <v>0</v>
      </c>
      <c r="AV355" s="89">
        <f>SAMPLES_indiv!T358</f>
        <v>0</v>
      </c>
      <c r="AW355" s="89">
        <f>SAMPLES_indiv!U358</f>
        <v>0</v>
      </c>
      <c r="AX355" s="89">
        <f>SAMPLES_indiv!V358</f>
        <v>0</v>
      </c>
      <c r="AY355" s="89">
        <f>SAMPLES_indiv!W358</f>
        <v>0</v>
      </c>
      <c r="AZ355" s="89">
        <f>SAMPLES_chemphys!C358</f>
        <v>0</v>
      </c>
      <c r="BA355" s="89">
        <f>SAMPLES_chemphys!D358</f>
        <v>0</v>
      </c>
      <c r="BB355" s="89">
        <f>SAMPLES_chemphys!E358</f>
        <v>0</v>
      </c>
      <c r="BC355" s="89">
        <f>SAMPLES_chemphys!F358</f>
        <v>0</v>
      </c>
      <c r="BD355" s="89">
        <f>SAMPLES_chemphys!G358</f>
        <v>0</v>
      </c>
      <c r="BE355" s="89">
        <f>SAMPLES_chemphys!H358</f>
        <v>0</v>
      </c>
      <c r="BF355" s="89">
        <f>SAMPLES_chemphys!I358</f>
        <v>0</v>
      </c>
      <c r="BG355" s="89">
        <f>SAMPLES_chemphys!J358</f>
        <v>0</v>
      </c>
      <c r="BH355" s="89">
        <f>SAMPLES_chemphys!K358</f>
        <v>0</v>
      </c>
      <c r="BI355" s="89">
        <f>SAMPLES_chemphys!L358</f>
        <v>0</v>
      </c>
      <c r="BJ355" s="89">
        <f>SAMPLES_chemphys!M358</f>
        <v>0</v>
      </c>
      <c r="BK355" s="89">
        <f>SAMPLES_chemphys!N358</f>
        <v>0</v>
      </c>
      <c r="BL355" s="89">
        <f>SAMPLES_chemphys!O358</f>
        <v>0</v>
      </c>
      <c r="BM355" s="89">
        <f>SAMPLES_chemphys!P358</f>
        <v>0</v>
      </c>
      <c r="BN355" s="89">
        <f>SAMPLES_chemphys!Q358</f>
        <v>0</v>
      </c>
      <c r="BO355" s="89">
        <f>SAMPLES_chemphys!R358</f>
        <v>0</v>
      </c>
      <c r="BP355" s="89">
        <f>SAMPLES_chemphys!S358</f>
        <v>0</v>
      </c>
      <c r="BQ355" s="89">
        <f>SAMPLES_chemphys!T358</f>
        <v>0</v>
      </c>
      <c r="BR355" s="89">
        <f>SAMPLES_chemphys!U358</f>
        <v>0</v>
      </c>
      <c r="BS355" s="89">
        <f>SAMPLES_chemphys!V358</f>
        <v>0</v>
      </c>
      <c r="BT355" s="89">
        <f>SAMPLES_chemphys!W358</f>
        <v>0</v>
      </c>
      <c r="BU355" s="89">
        <f>SAMPLES_chemphys!X358</f>
        <v>0</v>
      </c>
      <c r="BV355" s="89">
        <f>SAMPLES_chemphys!Y358</f>
        <v>0</v>
      </c>
      <c r="BW355" s="89">
        <f>SAMPLES_chemphys!Z358</f>
        <v>0</v>
      </c>
      <c r="BX355" s="89">
        <f>SAMPLES_chemphys!AA358</f>
        <v>0</v>
      </c>
      <c r="BY355" s="89">
        <f>SAMPLES_chemphys!AB358</f>
        <v>0</v>
      </c>
      <c r="BZ355" s="89">
        <f>SAMPLES_chemphys!AC358</f>
        <v>0</v>
      </c>
      <c r="CA355" s="89">
        <f>SAMPLES_chemphys!AD358</f>
        <v>0</v>
      </c>
      <c r="CB355" s="89">
        <f>SAMPLES_chemphys!AE358</f>
        <v>0</v>
      </c>
      <c r="CC355" s="89">
        <f>SAMPLES_chemphys!AF358</f>
        <v>0</v>
      </c>
      <c r="CD355" s="89">
        <f>SAMPLES_chemphys!AG358</f>
        <v>0</v>
      </c>
      <c r="CE355" s="89">
        <f>SEQUENCING!X358</f>
        <v>0</v>
      </c>
      <c r="CF355" s="89">
        <f>SEQUENCING!L358</f>
        <v>0</v>
      </c>
      <c r="CG355" s="89">
        <f>SEQUENCING!M358</f>
        <v>0</v>
      </c>
      <c r="CH355" s="89">
        <f>SEQUENCING!N358</f>
        <v>0</v>
      </c>
      <c r="CI355" s="89">
        <f>SEQUENCING!O358</f>
        <v>0</v>
      </c>
      <c r="CJ355" s="89">
        <f>SEQUENCING!P358</f>
        <v>0</v>
      </c>
      <c r="CK355" s="89">
        <f>SEQUENCING!Q358</f>
        <v>0</v>
      </c>
      <c r="CL355" s="89">
        <f>SEQUENCING!X358</f>
        <v>0</v>
      </c>
    </row>
    <row r="356">
      <c r="AE356" s="89">
        <f>SAMPLES_indiv!C359</f>
        <v>0</v>
      </c>
      <c r="AF356" s="89">
        <f>SAMPLES_indiv!D359</f>
        <v>0</v>
      </c>
      <c r="AG356" s="89">
        <f>SAMPLES_indiv!E359</f>
        <v>0</v>
      </c>
      <c r="AH356" s="89">
        <f>SAMPLES_indiv!F359</f>
        <v>0</v>
      </c>
      <c r="AI356" s="89">
        <f>SAMPLES_indiv!G359</f>
        <v>0</v>
      </c>
      <c r="AJ356" s="89">
        <f>SAMPLES_indiv!H359</f>
        <v>0</v>
      </c>
      <c r="AK356" s="89">
        <f>SAMPLES_indiv!I359</f>
        <v>0</v>
      </c>
      <c r="AL356" s="89">
        <f>SAMPLES_indiv!J359</f>
        <v>0</v>
      </c>
      <c r="AM356" s="89">
        <f>SAMPLES_indiv!K359</f>
        <v>0</v>
      </c>
      <c r="AN356" s="89">
        <f>SAMPLES_indiv!L359</f>
        <v>0</v>
      </c>
      <c r="AO356" s="89">
        <f>SAMPLES_indiv!M359</f>
        <v>0</v>
      </c>
      <c r="AP356" s="89">
        <f>SAMPLES_indiv!N359</f>
        <v>0</v>
      </c>
      <c r="AQ356" s="89">
        <f>SAMPLES_indiv!O359</f>
        <v>0</v>
      </c>
      <c r="AR356" s="89">
        <f>SAMPLES_indiv!P359</f>
        <v>0</v>
      </c>
      <c r="AS356" s="89">
        <f>SAMPLES_indiv!Q359</f>
        <v>0</v>
      </c>
      <c r="AT356" s="89">
        <f>SAMPLES_indiv!R359</f>
        <v>0</v>
      </c>
      <c r="AU356" s="89">
        <f>SAMPLES_indiv!S359</f>
        <v>0</v>
      </c>
      <c r="AV356" s="89">
        <f>SAMPLES_indiv!T359</f>
        <v>0</v>
      </c>
      <c r="AW356" s="89">
        <f>SAMPLES_indiv!U359</f>
        <v>0</v>
      </c>
      <c r="AX356" s="89">
        <f>SAMPLES_indiv!V359</f>
        <v>0</v>
      </c>
      <c r="AY356" s="89">
        <f>SAMPLES_indiv!W359</f>
        <v>0</v>
      </c>
      <c r="AZ356" s="89">
        <f>SAMPLES_chemphys!C359</f>
        <v>0</v>
      </c>
      <c r="BA356" s="89">
        <f>SAMPLES_chemphys!D359</f>
        <v>0</v>
      </c>
      <c r="BB356" s="89">
        <f>SAMPLES_chemphys!E359</f>
        <v>0</v>
      </c>
      <c r="BC356" s="89">
        <f>SAMPLES_chemphys!F359</f>
        <v>0</v>
      </c>
      <c r="BD356" s="89">
        <f>SAMPLES_chemphys!G359</f>
        <v>0</v>
      </c>
      <c r="BE356" s="89">
        <f>SAMPLES_chemphys!H359</f>
        <v>0</v>
      </c>
      <c r="BF356" s="89">
        <f>SAMPLES_chemphys!I359</f>
        <v>0</v>
      </c>
      <c r="BG356" s="89">
        <f>SAMPLES_chemphys!J359</f>
        <v>0</v>
      </c>
      <c r="BH356" s="89">
        <f>SAMPLES_chemphys!K359</f>
        <v>0</v>
      </c>
      <c r="BI356" s="89">
        <f>SAMPLES_chemphys!L359</f>
        <v>0</v>
      </c>
      <c r="BJ356" s="89">
        <f>SAMPLES_chemphys!M359</f>
        <v>0</v>
      </c>
      <c r="BK356" s="89">
        <f>SAMPLES_chemphys!N359</f>
        <v>0</v>
      </c>
      <c r="BL356" s="89">
        <f>SAMPLES_chemphys!O359</f>
        <v>0</v>
      </c>
      <c r="BM356" s="89">
        <f>SAMPLES_chemphys!P359</f>
        <v>0</v>
      </c>
      <c r="BN356" s="89">
        <f>SAMPLES_chemphys!Q359</f>
        <v>0</v>
      </c>
      <c r="BO356" s="89">
        <f>SAMPLES_chemphys!R359</f>
        <v>0</v>
      </c>
      <c r="BP356" s="89">
        <f>SAMPLES_chemphys!S359</f>
        <v>0</v>
      </c>
      <c r="BQ356" s="89">
        <f>SAMPLES_chemphys!T359</f>
        <v>0</v>
      </c>
      <c r="BR356" s="89">
        <f>SAMPLES_chemphys!U359</f>
        <v>0</v>
      </c>
      <c r="BS356" s="89">
        <f>SAMPLES_chemphys!V359</f>
        <v>0</v>
      </c>
      <c r="BT356" s="89">
        <f>SAMPLES_chemphys!W359</f>
        <v>0</v>
      </c>
      <c r="BU356" s="89">
        <f>SAMPLES_chemphys!X359</f>
        <v>0</v>
      </c>
      <c r="BV356" s="89">
        <f>SAMPLES_chemphys!Y359</f>
        <v>0</v>
      </c>
      <c r="BW356" s="89">
        <f>SAMPLES_chemphys!Z359</f>
        <v>0</v>
      </c>
      <c r="BX356" s="89">
        <f>SAMPLES_chemphys!AA359</f>
        <v>0</v>
      </c>
      <c r="BY356" s="89">
        <f>SAMPLES_chemphys!AB359</f>
        <v>0</v>
      </c>
      <c r="BZ356" s="89">
        <f>SAMPLES_chemphys!AC359</f>
        <v>0</v>
      </c>
      <c r="CA356" s="89">
        <f>SAMPLES_chemphys!AD359</f>
        <v>0</v>
      </c>
      <c r="CB356" s="89">
        <f>SAMPLES_chemphys!AE359</f>
        <v>0</v>
      </c>
      <c r="CC356" s="89">
        <f>SAMPLES_chemphys!AF359</f>
        <v>0</v>
      </c>
      <c r="CD356" s="89">
        <f>SAMPLES_chemphys!AG359</f>
        <v>0</v>
      </c>
      <c r="CE356" s="89">
        <f>SEQUENCING!X359</f>
        <v>0</v>
      </c>
      <c r="CF356" s="89">
        <f>SEQUENCING!L359</f>
        <v>0</v>
      </c>
      <c r="CG356" s="89">
        <f>SEQUENCING!M359</f>
        <v>0</v>
      </c>
      <c r="CH356" s="89">
        <f>SEQUENCING!N359</f>
        <v>0</v>
      </c>
      <c r="CI356" s="89">
        <f>SEQUENCING!O359</f>
        <v>0</v>
      </c>
      <c r="CJ356" s="89">
        <f>SEQUENCING!P359</f>
        <v>0</v>
      </c>
      <c r="CK356" s="89">
        <f>SEQUENCING!Q359</f>
        <v>0</v>
      </c>
      <c r="CL356" s="89">
        <f>SEQUENCING!X359</f>
        <v>0</v>
      </c>
    </row>
    <row r="357">
      <c r="AE357" s="89">
        <f>SAMPLES_indiv!C360</f>
        <v>0</v>
      </c>
      <c r="AF357" s="89">
        <f>SAMPLES_indiv!D360</f>
        <v>0</v>
      </c>
      <c r="AG357" s="89">
        <f>SAMPLES_indiv!E360</f>
        <v>0</v>
      </c>
      <c r="AH357" s="89">
        <f>SAMPLES_indiv!F360</f>
        <v>0</v>
      </c>
      <c r="AI357" s="89">
        <f>SAMPLES_indiv!G360</f>
        <v>0</v>
      </c>
      <c r="AJ357" s="89">
        <f>SAMPLES_indiv!H360</f>
        <v>0</v>
      </c>
      <c r="AK357" s="89">
        <f>SAMPLES_indiv!I360</f>
        <v>0</v>
      </c>
      <c r="AL357" s="89">
        <f>SAMPLES_indiv!J360</f>
        <v>0</v>
      </c>
      <c r="AM357" s="89">
        <f>SAMPLES_indiv!K360</f>
        <v>0</v>
      </c>
      <c r="AN357" s="89">
        <f>SAMPLES_indiv!L360</f>
        <v>0</v>
      </c>
      <c r="AO357" s="89">
        <f>SAMPLES_indiv!M360</f>
        <v>0</v>
      </c>
      <c r="AP357" s="89">
        <f>SAMPLES_indiv!N360</f>
        <v>0</v>
      </c>
      <c r="AQ357" s="89">
        <f>SAMPLES_indiv!O360</f>
        <v>0</v>
      </c>
      <c r="AR357" s="89">
        <f>SAMPLES_indiv!P360</f>
        <v>0</v>
      </c>
      <c r="AS357" s="89">
        <f>SAMPLES_indiv!Q360</f>
        <v>0</v>
      </c>
      <c r="AT357" s="89">
        <f>SAMPLES_indiv!R360</f>
        <v>0</v>
      </c>
      <c r="AU357" s="89">
        <f>SAMPLES_indiv!S360</f>
        <v>0</v>
      </c>
      <c r="AV357" s="89">
        <f>SAMPLES_indiv!T360</f>
        <v>0</v>
      </c>
      <c r="AW357" s="89">
        <f>SAMPLES_indiv!U360</f>
        <v>0</v>
      </c>
      <c r="AX357" s="89">
        <f>SAMPLES_indiv!V360</f>
        <v>0</v>
      </c>
      <c r="AY357" s="89">
        <f>SAMPLES_indiv!W360</f>
        <v>0</v>
      </c>
      <c r="AZ357" s="89">
        <f>SAMPLES_chemphys!C360</f>
        <v>0</v>
      </c>
      <c r="BA357" s="89">
        <f>SAMPLES_chemphys!D360</f>
        <v>0</v>
      </c>
      <c r="BB357" s="89">
        <f>SAMPLES_chemphys!E360</f>
        <v>0</v>
      </c>
      <c r="BC357" s="89">
        <f>SAMPLES_chemphys!F360</f>
        <v>0</v>
      </c>
      <c r="BD357" s="89">
        <f>SAMPLES_chemphys!G360</f>
        <v>0</v>
      </c>
      <c r="BE357" s="89">
        <f>SAMPLES_chemphys!H360</f>
        <v>0</v>
      </c>
      <c r="BF357" s="89">
        <f>SAMPLES_chemphys!I360</f>
        <v>0</v>
      </c>
      <c r="BG357" s="89">
        <f>SAMPLES_chemphys!J360</f>
        <v>0</v>
      </c>
      <c r="BH357" s="89">
        <f>SAMPLES_chemphys!K360</f>
        <v>0</v>
      </c>
      <c r="BI357" s="89">
        <f>SAMPLES_chemphys!L360</f>
        <v>0</v>
      </c>
      <c r="BJ357" s="89">
        <f>SAMPLES_chemphys!M360</f>
        <v>0</v>
      </c>
      <c r="BK357" s="89">
        <f>SAMPLES_chemphys!N360</f>
        <v>0</v>
      </c>
      <c r="BL357" s="89">
        <f>SAMPLES_chemphys!O360</f>
        <v>0</v>
      </c>
      <c r="BM357" s="89">
        <f>SAMPLES_chemphys!P360</f>
        <v>0</v>
      </c>
      <c r="BN357" s="89">
        <f>SAMPLES_chemphys!Q360</f>
        <v>0</v>
      </c>
      <c r="BO357" s="89">
        <f>SAMPLES_chemphys!R360</f>
        <v>0</v>
      </c>
      <c r="BP357" s="89">
        <f>SAMPLES_chemphys!S360</f>
        <v>0</v>
      </c>
      <c r="BQ357" s="89">
        <f>SAMPLES_chemphys!T360</f>
        <v>0</v>
      </c>
      <c r="BR357" s="89">
        <f>SAMPLES_chemphys!U360</f>
        <v>0</v>
      </c>
      <c r="BS357" s="89">
        <f>SAMPLES_chemphys!V360</f>
        <v>0</v>
      </c>
      <c r="BT357" s="89">
        <f>SAMPLES_chemphys!W360</f>
        <v>0</v>
      </c>
      <c r="BU357" s="89">
        <f>SAMPLES_chemphys!X360</f>
        <v>0</v>
      </c>
      <c r="BV357" s="89">
        <f>SAMPLES_chemphys!Y360</f>
        <v>0</v>
      </c>
      <c r="BW357" s="89">
        <f>SAMPLES_chemphys!Z360</f>
        <v>0</v>
      </c>
      <c r="BX357" s="89">
        <f>SAMPLES_chemphys!AA360</f>
        <v>0</v>
      </c>
      <c r="BY357" s="89">
        <f>SAMPLES_chemphys!AB360</f>
        <v>0</v>
      </c>
      <c r="BZ357" s="89">
        <f>SAMPLES_chemphys!AC360</f>
        <v>0</v>
      </c>
      <c r="CA357" s="89">
        <f>SAMPLES_chemphys!AD360</f>
        <v>0</v>
      </c>
      <c r="CB357" s="89">
        <f>SAMPLES_chemphys!AE360</f>
        <v>0</v>
      </c>
      <c r="CC357" s="89">
        <f>SAMPLES_chemphys!AF360</f>
        <v>0</v>
      </c>
      <c r="CD357" s="89">
        <f>SAMPLES_chemphys!AG360</f>
        <v>0</v>
      </c>
      <c r="CE357" s="89">
        <f>SEQUENCING!X360</f>
        <v>0</v>
      </c>
      <c r="CF357" s="89">
        <f>SEQUENCING!L360</f>
        <v>0</v>
      </c>
      <c r="CG357" s="89">
        <f>SEQUENCING!M360</f>
        <v>0</v>
      </c>
      <c r="CH357" s="89">
        <f>SEQUENCING!N360</f>
        <v>0</v>
      </c>
      <c r="CI357" s="89">
        <f>SEQUENCING!O360</f>
        <v>0</v>
      </c>
      <c r="CJ357" s="89">
        <f>SEQUENCING!P360</f>
        <v>0</v>
      </c>
      <c r="CK357" s="89">
        <f>SEQUENCING!Q360</f>
        <v>0</v>
      </c>
      <c r="CL357" s="89">
        <f>SEQUENCING!X360</f>
        <v>0</v>
      </c>
    </row>
    <row r="358">
      <c r="AE358" s="89">
        <f>SAMPLES_indiv!C361</f>
        <v>0</v>
      </c>
      <c r="AF358" s="89">
        <f>SAMPLES_indiv!D361</f>
        <v>0</v>
      </c>
      <c r="AG358" s="89">
        <f>SAMPLES_indiv!E361</f>
        <v>0</v>
      </c>
      <c r="AH358" s="89">
        <f>SAMPLES_indiv!F361</f>
        <v>0</v>
      </c>
      <c r="AI358" s="89">
        <f>SAMPLES_indiv!G361</f>
        <v>0</v>
      </c>
      <c r="AJ358" s="89">
        <f>SAMPLES_indiv!H361</f>
        <v>0</v>
      </c>
      <c r="AK358" s="89">
        <f>SAMPLES_indiv!I361</f>
        <v>0</v>
      </c>
      <c r="AL358" s="89">
        <f>SAMPLES_indiv!J361</f>
        <v>0</v>
      </c>
      <c r="AM358" s="89">
        <f>SAMPLES_indiv!K361</f>
        <v>0</v>
      </c>
      <c r="AN358" s="89">
        <f>SAMPLES_indiv!L361</f>
        <v>0</v>
      </c>
      <c r="AO358" s="89">
        <f>SAMPLES_indiv!M361</f>
        <v>0</v>
      </c>
      <c r="AP358" s="89">
        <f>SAMPLES_indiv!N361</f>
        <v>0</v>
      </c>
      <c r="AQ358" s="89">
        <f>SAMPLES_indiv!O361</f>
        <v>0</v>
      </c>
      <c r="AR358" s="89">
        <f>SAMPLES_indiv!P361</f>
        <v>0</v>
      </c>
      <c r="AS358" s="89">
        <f>SAMPLES_indiv!Q361</f>
        <v>0</v>
      </c>
      <c r="AT358" s="89">
        <f>SAMPLES_indiv!R361</f>
        <v>0</v>
      </c>
      <c r="AU358" s="89">
        <f>SAMPLES_indiv!S361</f>
        <v>0</v>
      </c>
      <c r="AV358" s="89">
        <f>SAMPLES_indiv!T361</f>
        <v>0</v>
      </c>
      <c r="AW358" s="89">
        <f>SAMPLES_indiv!U361</f>
        <v>0</v>
      </c>
      <c r="AX358" s="89">
        <f>SAMPLES_indiv!V361</f>
        <v>0</v>
      </c>
      <c r="AY358" s="89">
        <f>SAMPLES_indiv!W361</f>
        <v>0</v>
      </c>
      <c r="AZ358" s="89">
        <f>SAMPLES_chemphys!C361</f>
        <v>0</v>
      </c>
      <c r="BA358" s="89">
        <f>SAMPLES_chemphys!D361</f>
        <v>0</v>
      </c>
      <c r="BB358" s="89">
        <f>SAMPLES_chemphys!E361</f>
        <v>0</v>
      </c>
      <c r="BC358" s="89">
        <f>SAMPLES_chemphys!F361</f>
        <v>0</v>
      </c>
      <c r="BD358" s="89">
        <f>SAMPLES_chemphys!G361</f>
        <v>0</v>
      </c>
      <c r="BE358" s="89">
        <f>SAMPLES_chemphys!H361</f>
        <v>0</v>
      </c>
      <c r="BF358" s="89">
        <f>SAMPLES_chemphys!I361</f>
        <v>0</v>
      </c>
      <c r="BG358" s="89">
        <f>SAMPLES_chemphys!J361</f>
        <v>0</v>
      </c>
      <c r="BH358" s="89">
        <f>SAMPLES_chemphys!K361</f>
        <v>0</v>
      </c>
      <c r="BI358" s="89">
        <f>SAMPLES_chemphys!L361</f>
        <v>0</v>
      </c>
      <c r="BJ358" s="89">
        <f>SAMPLES_chemphys!M361</f>
        <v>0</v>
      </c>
      <c r="BK358" s="89">
        <f>SAMPLES_chemphys!N361</f>
        <v>0</v>
      </c>
      <c r="BL358" s="89">
        <f>SAMPLES_chemphys!O361</f>
        <v>0</v>
      </c>
      <c r="BM358" s="89">
        <f>SAMPLES_chemphys!P361</f>
        <v>0</v>
      </c>
      <c r="BN358" s="89">
        <f>SAMPLES_chemphys!Q361</f>
        <v>0</v>
      </c>
      <c r="BO358" s="89">
        <f>SAMPLES_chemphys!R361</f>
        <v>0</v>
      </c>
      <c r="BP358" s="89">
        <f>SAMPLES_chemphys!S361</f>
        <v>0</v>
      </c>
      <c r="BQ358" s="89">
        <f>SAMPLES_chemphys!T361</f>
        <v>0</v>
      </c>
      <c r="BR358" s="89">
        <f>SAMPLES_chemphys!U361</f>
        <v>0</v>
      </c>
      <c r="BS358" s="89">
        <f>SAMPLES_chemphys!V361</f>
        <v>0</v>
      </c>
      <c r="BT358" s="89">
        <f>SAMPLES_chemphys!W361</f>
        <v>0</v>
      </c>
      <c r="BU358" s="89">
        <f>SAMPLES_chemphys!X361</f>
        <v>0</v>
      </c>
      <c r="BV358" s="89">
        <f>SAMPLES_chemphys!Y361</f>
        <v>0</v>
      </c>
      <c r="BW358" s="89">
        <f>SAMPLES_chemphys!Z361</f>
        <v>0</v>
      </c>
      <c r="BX358" s="89">
        <f>SAMPLES_chemphys!AA361</f>
        <v>0</v>
      </c>
      <c r="BY358" s="89">
        <f>SAMPLES_chemphys!AB361</f>
        <v>0</v>
      </c>
      <c r="BZ358" s="89">
        <f>SAMPLES_chemphys!AC361</f>
        <v>0</v>
      </c>
      <c r="CA358" s="89">
        <f>SAMPLES_chemphys!AD361</f>
        <v>0</v>
      </c>
      <c r="CB358" s="89">
        <f>SAMPLES_chemphys!AE361</f>
        <v>0</v>
      </c>
      <c r="CC358" s="89">
        <f>SAMPLES_chemphys!AF361</f>
        <v>0</v>
      </c>
      <c r="CD358" s="89">
        <f>SAMPLES_chemphys!AG361</f>
        <v>0</v>
      </c>
      <c r="CE358" s="89">
        <f>SEQUENCING!X361</f>
        <v>0</v>
      </c>
      <c r="CF358" s="89">
        <f>SEQUENCING!L361</f>
        <v>0</v>
      </c>
      <c r="CG358" s="89">
        <f>SEQUENCING!M361</f>
        <v>0</v>
      </c>
      <c r="CH358" s="89">
        <f>SEQUENCING!N361</f>
        <v>0</v>
      </c>
      <c r="CI358" s="89">
        <f>SEQUENCING!O361</f>
        <v>0</v>
      </c>
      <c r="CJ358" s="89">
        <f>SEQUENCING!P361</f>
        <v>0</v>
      </c>
      <c r="CK358" s="89">
        <f>SEQUENCING!Q361</f>
        <v>0</v>
      </c>
      <c r="CL358" s="89">
        <f>SEQUENCING!X361</f>
        <v>0</v>
      </c>
    </row>
    <row r="359">
      <c r="AE359" s="89">
        <f>SAMPLES_indiv!C362</f>
        <v>0</v>
      </c>
      <c r="AF359" s="89">
        <f>SAMPLES_indiv!D362</f>
        <v>0</v>
      </c>
      <c r="AG359" s="89">
        <f>SAMPLES_indiv!E362</f>
        <v>0</v>
      </c>
      <c r="AH359" s="89">
        <f>SAMPLES_indiv!F362</f>
        <v>0</v>
      </c>
      <c r="AI359" s="89">
        <f>SAMPLES_indiv!G362</f>
        <v>0</v>
      </c>
      <c r="AJ359" s="89">
        <f>SAMPLES_indiv!H362</f>
        <v>0</v>
      </c>
      <c r="AK359" s="89">
        <f>SAMPLES_indiv!I362</f>
        <v>0</v>
      </c>
      <c r="AL359" s="89">
        <f>SAMPLES_indiv!J362</f>
        <v>0</v>
      </c>
      <c r="AM359" s="89">
        <f>SAMPLES_indiv!K362</f>
        <v>0</v>
      </c>
      <c r="AN359" s="89">
        <f>SAMPLES_indiv!L362</f>
        <v>0</v>
      </c>
      <c r="AO359" s="89">
        <f>SAMPLES_indiv!M362</f>
        <v>0</v>
      </c>
      <c r="AP359" s="89">
        <f>SAMPLES_indiv!N362</f>
        <v>0</v>
      </c>
      <c r="AQ359" s="89">
        <f>SAMPLES_indiv!O362</f>
        <v>0</v>
      </c>
      <c r="AR359" s="89">
        <f>SAMPLES_indiv!P362</f>
        <v>0</v>
      </c>
      <c r="AS359" s="89">
        <f>SAMPLES_indiv!Q362</f>
        <v>0</v>
      </c>
      <c r="AT359" s="89">
        <f>SAMPLES_indiv!R362</f>
        <v>0</v>
      </c>
      <c r="AU359" s="89">
        <f>SAMPLES_indiv!S362</f>
        <v>0</v>
      </c>
      <c r="AV359" s="89">
        <f>SAMPLES_indiv!T362</f>
        <v>0</v>
      </c>
      <c r="AW359" s="89">
        <f>SAMPLES_indiv!U362</f>
        <v>0</v>
      </c>
      <c r="AX359" s="89">
        <f>SAMPLES_indiv!V362</f>
        <v>0</v>
      </c>
      <c r="AY359" s="89">
        <f>SAMPLES_indiv!W362</f>
        <v>0</v>
      </c>
      <c r="AZ359" s="89">
        <f>SAMPLES_chemphys!C362</f>
        <v>0</v>
      </c>
      <c r="BA359" s="89">
        <f>SAMPLES_chemphys!D362</f>
        <v>0</v>
      </c>
      <c r="BB359" s="89">
        <f>SAMPLES_chemphys!E362</f>
        <v>0</v>
      </c>
      <c r="BC359" s="89">
        <f>SAMPLES_chemphys!F362</f>
        <v>0</v>
      </c>
      <c r="BD359" s="89">
        <f>SAMPLES_chemphys!G362</f>
        <v>0</v>
      </c>
      <c r="BE359" s="89">
        <f>SAMPLES_chemphys!H362</f>
        <v>0</v>
      </c>
      <c r="BF359" s="89">
        <f>SAMPLES_chemphys!I362</f>
        <v>0</v>
      </c>
      <c r="BG359" s="89">
        <f>SAMPLES_chemphys!J362</f>
        <v>0</v>
      </c>
      <c r="BH359" s="89">
        <f>SAMPLES_chemphys!K362</f>
        <v>0</v>
      </c>
      <c r="BI359" s="89">
        <f>SAMPLES_chemphys!L362</f>
        <v>0</v>
      </c>
      <c r="BJ359" s="89">
        <f>SAMPLES_chemphys!M362</f>
        <v>0</v>
      </c>
      <c r="BK359" s="89">
        <f>SAMPLES_chemphys!N362</f>
        <v>0</v>
      </c>
      <c r="BL359" s="89">
        <f>SAMPLES_chemphys!O362</f>
        <v>0</v>
      </c>
      <c r="BM359" s="89">
        <f>SAMPLES_chemphys!P362</f>
        <v>0</v>
      </c>
      <c r="BN359" s="89">
        <f>SAMPLES_chemphys!Q362</f>
        <v>0</v>
      </c>
      <c r="BO359" s="89">
        <f>SAMPLES_chemphys!R362</f>
        <v>0</v>
      </c>
      <c r="BP359" s="89">
        <f>SAMPLES_chemphys!S362</f>
        <v>0</v>
      </c>
      <c r="BQ359" s="89">
        <f>SAMPLES_chemphys!T362</f>
        <v>0</v>
      </c>
      <c r="BR359" s="89">
        <f>SAMPLES_chemphys!U362</f>
        <v>0</v>
      </c>
      <c r="BS359" s="89">
        <f>SAMPLES_chemphys!V362</f>
        <v>0</v>
      </c>
      <c r="BT359" s="89">
        <f>SAMPLES_chemphys!W362</f>
        <v>0</v>
      </c>
      <c r="BU359" s="89">
        <f>SAMPLES_chemphys!X362</f>
        <v>0</v>
      </c>
      <c r="BV359" s="89">
        <f>SAMPLES_chemphys!Y362</f>
        <v>0</v>
      </c>
      <c r="BW359" s="89">
        <f>SAMPLES_chemphys!Z362</f>
        <v>0</v>
      </c>
      <c r="BX359" s="89">
        <f>SAMPLES_chemphys!AA362</f>
        <v>0</v>
      </c>
      <c r="BY359" s="89">
        <f>SAMPLES_chemphys!AB362</f>
        <v>0</v>
      </c>
      <c r="BZ359" s="89">
        <f>SAMPLES_chemphys!AC362</f>
        <v>0</v>
      </c>
      <c r="CA359" s="89">
        <f>SAMPLES_chemphys!AD362</f>
        <v>0</v>
      </c>
      <c r="CB359" s="89">
        <f>SAMPLES_chemphys!AE362</f>
        <v>0</v>
      </c>
      <c r="CC359" s="89">
        <f>SAMPLES_chemphys!AF362</f>
        <v>0</v>
      </c>
      <c r="CD359" s="89">
        <f>SAMPLES_chemphys!AG362</f>
        <v>0</v>
      </c>
      <c r="CE359" s="89">
        <f>SEQUENCING!X362</f>
        <v>0</v>
      </c>
      <c r="CF359" s="89">
        <f>SEQUENCING!L362</f>
        <v>0</v>
      </c>
      <c r="CG359" s="89">
        <f>SEQUENCING!M362</f>
        <v>0</v>
      </c>
      <c r="CH359" s="89">
        <f>SEQUENCING!N362</f>
        <v>0</v>
      </c>
      <c r="CI359" s="89">
        <f>SEQUENCING!O362</f>
        <v>0</v>
      </c>
      <c r="CJ359" s="89">
        <f>SEQUENCING!P362</f>
        <v>0</v>
      </c>
      <c r="CK359" s="89">
        <f>SEQUENCING!Q362</f>
        <v>0</v>
      </c>
      <c r="CL359" s="89">
        <f>SEQUENCING!X362</f>
        <v>0</v>
      </c>
    </row>
    <row r="360">
      <c r="AE360" s="89">
        <f>SAMPLES_indiv!C363</f>
        <v>0</v>
      </c>
      <c r="AF360" s="89">
        <f>SAMPLES_indiv!D363</f>
        <v>0</v>
      </c>
      <c r="AG360" s="89">
        <f>SAMPLES_indiv!E363</f>
        <v>0</v>
      </c>
      <c r="AH360" s="89">
        <f>SAMPLES_indiv!F363</f>
        <v>0</v>
      </c>
      <c r="AI360" s="89">
        <f>SAMPLES_indiv!G363</f>
        <v>0</v>
      </c>
      <c r="AJ360" s="89">
        <f>SAMPLES_indiv!H363</f>
        <v>0</v>
      </c>
      <c r="AK360" s="89">
        <f>SAMPLES_indiv!I363</f>
        <v>0</v>
      </c>
      <c r="AL360" s="89">
        <f>SAMPLES_indiv!J363</f>
        <v>0</v>
      </c>
      <c r="AM360" s="89">
        <f>SAMPLES_indiv!K363</f>
        <v>0</v>
      </c>
      <c r="AN360" s="89">
        <f>SAMPLES_indiv!L363</f>
        <v>0</v>
      </c>
      <c r="AO360" s="89">
        <f>SAMPLES_indiv!M363</f>
        <v>0</v>
      </c>
      <c r="AP360" s="89">
        <f>SAMPLES_indiv!N363</f>
        <v>0</v>
      </c>
      <c r="AQ360" s="89">
        <f>SAMPLES_indiv!O363</f>
        <v>0</v>
      </c>
      <c r="AR360" s="89">
        <f>SAMPLES_indiv!P363</f>
        <v>0</v>
      </c>
      <c r="AS360" s="89">
        <f>SAMPLES_indiv!Q363</f>
        <v>0</v>
      </c>
      <c r="AT360" s="89">
        <f>SAMPLES_indiv!R363</f>
        <v>0</v>
      </c>
      <c r="AU360" s="89">
        <f>SAMPLES_indiv!S363</f>
        <v>0</v>
      </c>
      <c r="AV360" s="89">
        <f>SAMPLES_indiv!T363</f>
        <v>0</v>
      </c>
      <c r="AW360" s="89">
        <f>SAMPLES_indiv!U363</f>
        <v>0</v>
      </c>
      <c r="AX360" s="89">
        <f>SAMPLES_indiv!V363</f>
        <v>0</v>
      </c>
      <c r="AY360" s="89">
        <f>SAMPLES_indiv!W363</f>
        <v>0</v>
      </c>
      <c r="AZ360" s="89">
        <f>SAMPLES_chemphys!C363</f>
        <v>0</v>
      </c>
      <c r="BA360" s="89">
        <f>SAMPLES_chemphys!D363</f>
        <v>0</v>
      </c>
      <c r="BB360" s="89">
        <f>SAMPLES_chemphys!E363</f>
        <v>0</v>
      </c>
      <c r="BC360" s="89">
        <f>SAMPLES_chemphys!F363</f>
        <v>0</v>
      </c>
      <c r="BD360" s="89">
        <f>SAMPLES_chemphys!G363</f>
        <v>0</v>
      </c>
      <c r="BE360" s="89">
        <f>SAMPLES_chemphys!H363</f>
        <v>0</v>
      </c>
      <c r="BF360" s="89">
        <f>SAMPLES_chemphys!I363</f>
        <v>0</v>
      </c>
      <c r="BG360" s="89">
        <f>SAMPLES_chemphys!J363</f>
        <v>0</v>
      </c>
      <c r="BH360" s="89">
        <f>SAMPLES_chemphys!K363</f>
        <v>0</v>
      </c>
      <c r="BI360" s="89">
        <f>SAMPLES_chemphys!L363</f>
        <v>0</v>
      </c>
      <c r="BJ360" s="89">
        <f>SAMPLES_chemphys!M363</f>
        <v>0</v>
      </c>
      <c r="BK360" s="89">
        <f>SAMPLES_chemphys!N363</f>
        <v>0</v>
      </c>
      <c r="BL360" s="89">
        <f>SAMPLES_chemphys!O363</f>
        <v>0</v>
      </c>
      <c r="BM360" s="89">
        <f>SAMPLES_chemphys!P363</f>
        <v>0</v>
      </c>
      <c r="BN360" s="89">
        <f>SAMPLES_chemphys!Q363</f>
        <v>0</v>
      </c>
      <c r="BO360" s="89">
        <f>SAMPLES_chemphys!R363</f>
        <v>0</v>
      </c>
      <c r="BP360" s="89">
        <f>SAMPLES_chemphys!S363</f>
        <v>0</v>
      </c>
      <c r="BQ360" s="89">
        <f>SAMPLES_chemphys!T363</f>
        <v>0</v>
      </c>
      <c r="BR360" s="89">
        <f>SAMPLES_chemphys!U363</f>
        <v>0</v>
      </c>
      <c r="BS360" s="89">
        <f>SAMPLES_chemphys!V363</f>
        <v>0</v>
      </c>
      <c r="BT360" s="89">
        <f>SAMPLES_chemphys!W363</f>
        <v>0</v>
      </c>
      <c r="BU360" s="89">
        <f>SAMPLES_chemphys!X363</f>
        <v>0</v>
      </c>
      <c r="BV360" s="89">
        <f>SAMPLES_chemphys!Y363</f>
        <v>0</v>
      </c>
      <c r="BW360" s="89">
        <f>SAMPLES_chemphys!Z363</f>
        <v>0</v>
      </c>
      <c r="BX360" s="89">
        <f>SAMPLES_chemphys!AA363</f>
        <v>0</v>
      </c>
      <c r="BY360" s="89">
        <f>SAMPLES_chemphys!AB363</f>
        <v>0</v>
      </c>
      <c r="BZ360" s="89">
        <f>SAMPLES_chemphys!AC363</f>
        <v>0</v>
      </c>
      <c r="CA360" s="89">
        <f>SAMPLES_chemphys!AD363</f>
        <v>0</v>
      </c>
      <c r="CB360" s="89">
        <f>SAMPLES_chemphys!AE363</f>
        <v>0</v>
      </c>
      <c r="CC360" s="89">
        <f>SAMPLES_chemphys!AF363</f>
        <v>0</v>
      </c>
      <c r="CD360" s="89">
        <f>SAMPLES_chemphys!AG363</f>
        <v>0</v>
      </c>
      <c r="CE360" s="89">
        <f>SEQUENCING!X363</f>
        <v>0</v>
      </c>
      <c r="CF360" s="89">
        <f>SEQUENCING!L363</f>
        <v>0</v>
      </c>
      <c r="CG360" s="89">
        <f>SEQUENCING!M363</f>
        <v>0</v>
      </c>
      <c r="CH360" s="89">
        <f>SEQUENCING!N363</f>
        <v>0</v>
      </c>
      <c r="CI360" s="89">
        <f>SEQUENCING!O363</f>
        <v>0</v>
      </c>
      <c r="CJ360" s="89">
        <f>SEQUENCING!P363</f>
        <v>0</v>
      </c>
      <c r="CK360" s="89">
        <f>SEQUENCING!Q363</f>
        <v>0</v>
      </c>
      <c r="CL360" s="89">
        <f>SEQUENCING!X363</f>
        <v>0</v>
      </c>
    </row>
    <row r="361">
      <c r="AE361" s="89">
        <f>SAMPLES_indiv!C364</f>
        <v>0</v>
      </c>
      <c r="AF361" s="89">
        <f>SAMPLES_indiv!D364</f>
        <v>0</v>
      </c>
      <c r="AG361" s="89">
        <f>SAMPLES_indiv!E364</f>
        <v>0</v>
      </c>
      <c r="AH361" s="89">
        <f>SAMPLES_indiv!F364</f>
        <v>0</v>
      </c>
      <c r="AI361" s="89">
        <f>SAMPLES_indiv!G364</f>
        <v>0</v>
      </c>
      <c r="AJ361" s="89">
        <f>SAMPLES_indiv!H364</f>
        <v>0</v>
      </c>
      <c r="AK361" s="89">
        <f>SAMPLES_indiv!I364</f>
        <v>0</v>
      </c>
      <c r="AL361" s="89">
        <f>SAMPLES_indiv!J364</f>
        <v>0</v>
      </c>
      <c r="AM361" s="89">
        <f>SAMPLES_indiv!K364</f>
        <v>0</v>
      </c>
      <c r="AN361" s="89">
        <f>SAMPLES_indiv!L364</f>
        <v>0</v>
      </c>
      <c r="AO361" s="89">
        <f>SAMPLES_indiv!M364</f>
        <v>0</v>
      </c>
      <c r="AP361" s="89">
        <f>SAMPLES_indiv!N364</f>
        <v>0</v>
      </c>
      <c r="AQ361" s="89">
        <f>SAMPLES_indiv!O364</f>
        <v>0</v>
      </c>
      <c r="AR361" s="89">
        <f>SAMPLES_indiv!P364</f>
        <v>0</v>
      </c>
      <c r="AS361" s="89">
        <f>SAMPLES_indiv!Q364</f>
        <v>0</v>
      </c>
      <c r="AT361" s="89">
        <f>SAMPLES_indiv!R364</f>
        <v>0</v>
      </c>
      <c r="AU361" s="89">
        <f>SAMPLES_indiv!S364</f>
        <v>0</v>
      </c>
      <c r="AV361" s="89">
        <f>SAMPLES_indiv!T364</f>
        <v>0</v>
      </c>
      <c r="AW361" s="89">
        <f>SAMPLES_indiv!U364</f>
        <v>0</v>
      </c>
      <c r="AX361" s="89">
        <f>SAMPLES_indiv!V364</f>
        <v>0</v>
      </c>
      <c r="AY361" s="89">
        <f>SAMPLES_indiv!W364</f>
        <v>0</v>
      </c>
      <c r="AZ361" s="89">
        <f>SAMPLES_chemphys!C364</f>
        <v>0</v>
      </c>
      <c r="BA361" s="89">
        <f>SAMPLES_chemphys!D364</f>
        <v>0</v>
      </c>
      <c r="BB361" s="89">
        <f>SAMPLES_chemphys!E364</f>
        <v>0</v>
      </c>
      <c r="BC361" s="89">
        <f>SAMPLES_chemphys!F364</f>
        <v>0</v>
      </c>
      <c r="BD361" s="89">
        <f>SAMPLES_chemphys!G364</f>
        <v>0</v>
      </c>
      <c r="BE361" s="89">
        <f>SAMPLES_chemphys!H364</f>
        <v>0</v>
      </c>
      <c r="BF361" s="89">
        <f>SAMPLES_chemphys!I364</f>
        <v>0</v>
      </c>
      <c r="BG361" s="89">
        <f>SAMPLES_chemphys!J364</f>
        <v>0</v>
      </c>
      <c r="BH361" s="89">
        <f>SAMPLES_chemphys!K364</f>
        <v>0</v>
      </c>
      <c r="BI361" s="89">
        <f>SAMPLES_chemphys!L364</f>
        <v>0</v>
      </c>
      <c r="BJ361" s="89">
        <f>SAMPLES_chemphys!M364</f>
        <v>0</v>
      </c>
      <c r="BK361" s="89">
        <f>SAMPLES_chemphys!N364</f>
        <v>0</v>
      </c>
      <c r="BL361" s="89">
        <f>SAMPLES_chemphys!O364</f>
        <v>0</v>
      </c>
      <c r="BM361" s="89">
        <f>SAMPLES_chemphys!P364</f>
        <v>0</v>
      </c>
      <c r="BN361" s="89">
        <f>SAMPLES_chemphys!Q364</f>
        <v>0</v>
      </c>
      <c r="BO361" s="89">
        <f>SAMPLES_chemphys!R364</f>
        <v>0</v>
      </c>
      <c r="BP361" s="89">
        <f>SAMPLES_chemphys!S364</f>
        <v>0</v>
      </c>
      <c r="BQ361" s="89">
        <f>SAMPLES_chemphys!T364</f>
        <v>0</v>
      </c>
      <c r="BR361" s="89">
        <f>SAMPLES_chemphys!U364</f>
        <v>0</v>
      </c>
      <c r="BS361" s="89">
        <f>SAMPLES_chemphys!V364</f>
        <v>0</v>
      </c>
      <c r="BT361" s="89">
        <f>SAMPLES_chemphys!W364</f>
        <v>0</v>
      </c>
      <c r="BU361" s="89">
        <f>SAMPLES_chemphys!X364</f>
        <v>0</v>
      </c>
      <c r="BV361" s="89">
        <f>SAMPLES_chemphys!Y364</f>
        <v>0</v>
      </c>
      <c r="BW361" s="89">
        <f>SAMPLES_chemphys!Z364</f>
        <v>0</v>
      </c>
      <c r="BX361" s="89">
        <f>SAMPLES_chemphys!AA364</f>
        <v>0</v>
      </c>
      <c r="BY361" s="89">
        <f>SAMPLES_chemphys!AB364</f>
        <v>0</v>
      </c>
      <c r="BZ361" s="89">
        <f>SAMPLES_chemphys!AC364</f>
        <v>0</v>
      </c>
      <c r="CA361" s="89">
        <f>SAMPLES_chemphys!AD364</f>
        <v>0</v>
      </c>
      <c r="CB361" s="89">
        <f>SAMPLES_chemphys!AE364</f>
        <v>0</v>
      </c>
      <c r="CC361" s="89">
        <f>SAMPLES_chemphys!AF364</f>
        <v>0</v>
      </c>
      <c r="CD361" s="89">
        <f>SAMPLES_chemphys!AG364</f>
        <v>0</v>
      </c>
      <c r="CE361" s="89">
        <f>SEQUENCING!X364</f>
        <v>0</v>
      </c>
      <c r="CF361" s="89">
        <f>SEQUENCING!L364</f>
        <v>0</v>
      </c>
      <c r="CG361" s="89">
        <f>SEQUENCING!M364</f>
        <v>0</v>
      </c>
      <c r="CH361" s="89">
        <f>SEQUENCING!N364</f>
        <v>0</v>
      </c>
      <c r="CI361" s="89">
        <f>SEQUENCING!O364</f>
        <v>0</v>
      </c>
      <c r="CJ361" s="89">
        <f>SEQUENCING!P364</f>
        <v>0</v>
      </c>
      <c r="CK361" s="89">
        <f>SEQUENCING!Q364</f>
        <v>0</v>
      </c>
      <c r="CL361" s="89">
        <f>SEQUENCING!X364</f>
        <v>0</v>
      </c>
    </row>
    <row r="362">
      <c r="AE362" s="89">
        <f>SAMPLES_indiv!C365</f>
        <v>0</v>
      </c>
      <c r="AF362" s="89">
        <f>SAMPLES_indiv!D365</f>
        <v>0</v>
      </c>
      <c r="AG362" s="89">
        <f>SAMPLES_indiv!E365</f>
        <v>0</v>
      </c>
      <c r="AH362" s="89">
        <f>SAMPLES_indiv!F365</f>
        <v>0</v>
      </c>
      <c r="AI362" s="89">
        <f>SAMPLES_indiv!G365</f>
        <v>0</v>
      </c>
      <c r="AJ362" s="89">
        <f>SAMPLES_indiv!H365</f>
        <v>0</v>
      </c>
      <c r="AK362" s="89">
        <f>SAMPLES_indiv!I365</f>
        <v>0</v>
      </c>
      <c r="AL362" s="89">
        <f>SAMPLES_indiv!J365</f>
        <v>0</v>
      </c>
      <c r="AM362" s="89">
        <f>SAMPLES_indiv!K365</f>
        <v>0</v>
      </c>
      <c r="AN362" s="89">
        <f>SAMPLES_indiv!L365</f>
        <v>0</v>
      </c>
      <c r="AO362" s="89">
        <f>SAMPLES_indiv!M365</f>
        <v>0</v>
      </c>
      <c r="AP362" s="89">
        <f>SAMPLES_indiv!N365</f>
        <v>0</v>
      </c>
      <c r="AQ362" s="89">
        <f>SAMPLES_indiv!O365</f>
        <v>0</v>
      </c>
      <c r="AR362" s="89">
        <f>SAMPLES_indiv!P365</f>
        <v>0</v>
      </c>
      <c r="AS362" s="89">
        <f>SAMPLES_indiv!Q365</f>
        <v>0</v>
      </c>
      <c r="AT362" s="89">
        <f>SAMPLES_indiv!R365</f>
        <v>0</v>
      </c>
      <c r="AU362" s="89">
        <f>SAMPLES_indiv!S365</f>
        <v>0</v>
      </c>
      <c r="AV362" s="89">
        <f>SAMPLES_indiv!T365</f>
        <v>0</v>
      </c>
      <c r="AW362" s="89">
        <f>SAMPLES_indiv!U365</f>
        <v>0</v>
      </c>
      <c r="AX362" s="89">
        <f>SAMPLES_indiv!V365</f>
        <v>0</v>
      </c>
      <c r="AY362" s="89">
        <f>SAMPLES_indiv!W365</f>
        <v>0</v>
      </c>
      <c r="AZ362" s="89">
        <f>SAMPLES_chemphys!C365</f>
        <v>0</v>
      </c>
      <c r="BA362" s="89">
        <f>SAMPLES_chemphys!D365</f>
        <v>0</v>
      </c>
      <c r="BB362" s="89">
        <f>SAMPLES_chemphys!E365</f>
        <v>0</v>
      </c>
      <c r="BC362" s="89">
        <f>SAMPLES_chemphys!F365</f>
        <v>0</v>
      </c>
      <c r="BD362" s="89">
        <f>SAMPLES_chemphys!G365</f>
        <v>0</v>
      </c>
      <c r="BE362" s="89">
        <f>SAMPLES_chemphys!H365</f>
        <v>0</v>
      </c>
      <c r="BF362" s="89">
        <f>SAMPLES_chemphys!I365</f>
        <v>0</v>
      </c>
      <c r="BG362" s="89">
        <f>SAMPLES_chemphys!J365</f>
        <v>0</v>
      </c>
      <c r="BH362" s="89">
        <f>SAMPLES_chemphys!K365</f>
        <v>0</v>
      </c>
      <c r="BI362" s="89">
        <f>SAMPLES_chemphys!L365</f>
        <v>0</v>
      </c>
      <c r="BJ362" s="89">
        <f>SAMPLES_chemphys!M365</f>
        <v>0</v>
      </c>
      <c r="BK362" s="89">
        <f>SAMPLES_chemphys!N365</f>
        <v>0</v>
      </c>
      <c r="BL362" s="89">
        <f>SAMPLES_chemphys!O365</f>
        <v>0</v>
      </c>
      <c r="BM362" s="89">
        <f>SAMPLES_chemphys!P365</f>
        <v>0</v>
      </c>
      <c r="BN362" s="89">
        <f>SAMPLES_chemphys!Q365</f>
        <v>0</v>
      </c>
      <c r="BO362" s="89">
        <f>SAMPLES_chemphys!R365</f>
        <v>0</v>
      </c>
      <c r="BP362" s="89">
        <f>SAMPLES_chemphys!S365</f>
        <v>0</v>
      </c>
      <c r="BQ362" s="89">
        <f>SAMPLES_chemphys!T365</f>
        <v>0</v>
      </c>
      <c r="BR362" s="89">
        <f>SAMPLES_chemphys!U365</f>
        <v>0</v>
      </c>
      <c r="BS362" s="89">
        <f>SAMPLES_chemphys!V365</f>
        <v>0</v>
      </c>
      <c r="BT362" s="89">
        <f>SAMPLES_chemphys!W365</f>
        <v>0</v>
      </c>
      <c r="BU362" s="89">
        <f>SAMPLES_chemphys!X365</f>
        <v>0</v>
      </c>
      <c r="BV362" s="89">
        <f>SAMPLES_chemphys!Y365</f>
        <v>0</v>
      </c>
      <c r="BW362" s="89">
        <f>SAMPLES_chemphys!Z365</f>
        <v>0</v>
      </c>
      <c r="BX362" s="89">
        <f>SAMPLES_chemphys!AA365</f>
        <v>0</v>
      </c>
      <c r="BY362" s="89">
        <f>SAMPLES_chemphys!AB365</f>
        <v>0</v>
      </c>
      <c r="BZ362" s="89">
        <f>SAMPLES_chemphys!AC365</f>
        <v>0</v>
      </c>
      <c r="CA362" s="89">
        <f>SAMPLES_chemphys!AD365</f>
        <v>0</v>
      </c>
      <c r="CB362" s="89">
        <f>SAMPLES_chemphys!AE365</f>
        <v>0</v>
      </c>
      <c r="CC362" s="89">
        <f>SAMPLES_chemphys!AF365</f>
        <v>0</v>
      </c>
      <c r="CD362" s="89">
        <f>SAMPLES_chemphys!AG365</f>
        <v>0</v>
      </c>
      <c r="CE362" s="89">
        <f>SEQUENCING!X365</f>
        <v>0</v>
      </c>
      <c r="CF362" s="89">
        <f>SEQUENCING!L365</f>
        <v>0</v>
      </c>
      <c r="CG362" s="89">
        <f>SEQUENCING!M365</f>
        <v>0</v>
      </c>
      <c r="CH362" s="89">
        <f>SEQUENCING!N365</f>
        <v>0</v>
      </c>
      <c r="CI362" s="89">
        <f>SEQUENCING!O365</f>
        <v>0</v>
      </c>
      <c r="CJ362" s="89">
        <f>SEQUENCING!P365</f>
        <v>0</v>
      </c>
      <c r="CK362" s="89">
        <f>SEQUENCING!Q365</f>
        <v>0</v>
      </c>
      <c r="CL362" s="89">
        <f>SEQUENCING!X365</f>
        <v>0</v>
      </c>
    </row>
    <row r="363">
      <c r="AE363" s="89">
        <f>SAMPLES_indiv!C366</f>
        <v>0</v>
      </c>
      <c r="AF363" s="89">
        <f>SAMPLES_indiv!D366</f>
        <v>0</v>
      </c>
      <c r="AG363" s="89">
        <f>SAMPLES_indiv!E366</f>
        <v>0</v>
      </c>
      <c r="AH363" s="89">
        <f>SAMPLES_indiv!F366</f>
        <v>0</v>
      </c>
      <c r="AI363" s="89">
        <f>SAMPLES_indiv!G366</f>
        <v>0</v>
      </c>
      <c r="AJ363" s="89">
        <f>SAMPLES_indiv!H366</f>
        <v>0</v>
      </c>
      <c r="AK363" s="89">
        <f>SAMPLES_indiv!I366</f>
        <v>0</v>
      </c>
      <c r="AL363" s="89">
        <f>SAMPLES_indiv!J366</f>
        <v>0</v>
      </c>
      <c r="AM363" s="89">
        <f>SAMPLES_indiv!K366</f>
        <v>0</v>
      </c>
      <c r="AN363" s="89">
        <f>SAMPLES_indiv!L366</f>
        <v>0</v>
      </c>
      <c r="AO363" s="89">
        <f>SAMPLES_indiv!M366</f>
        <v>0</v>
      </c>
      <c r="AP363" s="89">
        <f>SAMPLES_indiv!N366</f>
        <v>0</v>
      </c>
      <c r="AQ363" s="89">
        <f>SAMPLES_indiv!O366</f>
        <v>0</v>
      </c>
      <c r="AR363" s="89">
        <f>SAMPLES_indiv!P366</f>
        <v>0</v>
      </c>
      <c r="AS363" s="89">
        <f>SAMPLES_indiv!Q366</f>
        <v>0</v>
      </c>
      <c r="AT363" s="89">
        <f>SAMPLES_indiv!R366</f>
        <v>0</v>
      </c>
      <c r="AU363" s="89">
        <f>SAMPLES_indiv!S366</f>
        <v>0</v>
      </c>
      <c r="AV363" s="89">
        <f>SAMPLES_indiv!T366</f>
        <v>0</v>
      </c>
      <c r="AW363" s="89">
        <f>SAMPLES_indiv!U366</f>
        <v>0</v>
      </c>
      <c r="AX363" s="89">
        <f>SAMPLES_indiv!V366</f>
        <v>0</v>
      </c>
      <c r="AY363" s="89">
        <f>SAMPLES_indiv!W366</f>
        <v>0</v>
      </c>
      <c r="AZ363" s="89">
        <f>SAMPLES_chemphys!C366</f>
        <v>0</v>
      </c>
      <c r="BA363" s="89">
        <f>SAMPLES_chemphys!D366</f>
        <v>0</v>
      </c>
      <c r="BB363" s="89">
        <f>SAMPLES_chemphys!E366</f>
        <v>0</v>
      </c>
      <c r="BC363" s="89">
        <f>SAMPLES_chemphys!F366</f>
        <v>0</v>
      </c>
      <c r="BD363" s="89">
        <f>SAMPLES_chemphys!G366</f>
        <v>0</v>
      </c>
      <c r="BE363" s="89">
        <f>SAMPLES_chemphys!H366</f>
        <v>0</v>
      </c>
      <c r="BF363" s="89">
        <f>SAMPLES_chemphys!I366</f>
        <v>0</v>
      </c>
      <c r="BG363" s="89">
        <f>SAMPLES_chemphys!J366</f>
        <v>0</v>
      </c>
      <c r="BH363" s="89">
        <f>SAMPLES_chemphys!K366</f>
        <v>0</v>
      </c>
      <c r="BI363" s="89">
        <f>SAMPLES_chemphys!L366</f>
        <v>0</v>
      </c>
      <c r="BJ363" s="89">
        <f>SAMPLES_chemphys!M366</f>
        <v>0</v>
      </c>
      <c r="BK363" s="89">
        <f>SAMPLES_chemphys!N366</f>
        <v>0</v>
      </c>
      <c r="BL363" s="89">
        <f>SAMPLES_chemphys!O366</f>
        <v>0</v>
      </c>
      <c r="BM363" s="89">
        <f>SAMPLES_chemphys!P366</f>
        <v>0</v>
      </c>
      <c r="BN363" s="89">
        <f>SAMPLES_chemphys!Q366</f>
        <v>0</v>
      </c>
      <c r="BO363" s="89">
        <f>SAMPLES_chemphys!R366</f>
        <v>0</v>
      </c>
      <c r="BP363" s="89">
        <f>SAMPLES_chemphys!S366</f>
        <v>0</v>
      </c>
      <c r="BQ363" s="89">
        <f>SAMPLES_chemphys!T366</f>
        <v>0</v>
      </c>
      <c r="BR363" s="89">
        <f>SAMPLES_chemphys!U366</f>
        <v>0</v>
      </c>
      <c r="BS363" s="89">
        <f>SAMPLES_chemphys!V366</f>
        <v>0</v>
      </c>
      <c r="BT363" s="89">
        <f>SAMPLES_chemphys!W366</f>
        <v>0</v>
      </c>
      <c r="BU363" s="89">
        <f>SAMPLES_chemphys!X366</f>
        <v>0</v>
      </c>
      <c r="BV363" s="89">
        <f>SAMPLES_chemphys!Y366</f>
        <v>0</v>
      </c>
      <c r="BW363" s="89">
        <f>SAMPLES_chemphys!Z366</f>
        <v>0</v>
      </c>
      <c r="BX363" s="89">
        <f>SAMPLES_chemphys!AA366</f>
        <v>0</v>
      </c>
      <c r="BY363" s="89">
        <f>SAMPLES_chemphys!AB366</f>
        <v>0</v>
      </c>
      <c r="BZ363" s="89">
        <f>SAMPLES_chemphys!AC366</f>
        <v>0</v>
      </c>
      <c r="CA363" s="89">
        <f>SAMPLES_chemphys!AD366</f>
        <v>0</v>
      </c>
      <c r="CB363" s="89">
        <f>SAMPLES_chemphys!AE366</f>
        <v>0</v>
      </c>
      <c r="CC363" s="89">
        <f>SAMPLES_chemphys!AF366</f>
        <v>0</v>
      </c>
      <c r="CD363" s="89">
        <f>SAMPLES_chemphys!AG366</f>
        <v>0</v>
      </c>
      <c r="CE363" s="89">
        <f>SEQUENCING!X366</f>
        <v>0</v>
      </c>
      <c r="CF363" s="89">
        <f>SEQUENCING!L366</f>
        <v>0</v>
      </c>
      <c r="CG363" s="89">
        <f>SEQUENCING!M366</f>
        <v>0</v>
      </c>
      <c r="CH363" s="89">
        <f>SEQUENCING!N366</f>
        <v>0</v>
      </c>
      <c r="CI363" s="89">
        <f>SEQUENCING!O366</f>
        <v>0</v>
      </c>
      <c r="CJ363" s="89">
        <f>SEQUENCING!P366</f>
        <v>0</v>
      </c>
      <c r="CK363" s="89">
        <f>SEQUENCING!Q366</f>
        <v>0</v>
      </c>
      <c r="CL363" s="89">
        <f>SEQUENCING!X366</f>
        <v>0</v>
      </c>
    </row>
    <row r="364">
      <c r="AE364" s="89">
        <f>SAMPLES_indiv!C367</f>
        <v>0</v>
      </c>
      <c r="AF364" s="89">
        <f>SAMPLES_indiv!D367</f>
        <v>0</v>
      </c>
      <c r="AG364" s="89">
        <f>SAMPLES_indiv!E367</f>
        <v>0</v>
      </c>
      <c r="AH364" s="89">
        <f>SAMPLES_indiv!F367</f>
        <v>0</v>
      </c>
      <c r="AI364" s="89">
        <f>SAMPLES_indiv!G367</f>
        <v>0</v>
      </c>
      <c r="AJ364" s="89">
        <f>SAMPLES_indiv!H367</f>
        <v>0</v>
      </c>
      <c r="AK364" s="89">
        <f>SAMPLES_indiv!I367</f>
        <v>0</v>
      </c>
      <c r="AL364" s="89">
        <f>SAMPLES_indiv!J367</f>
        <v>0</v>
      </c>
      <c r="AM364" s="89">
        <f>SAMPLES_indiv!K367</f>
        <v>0</v>
      </c>
      <c r="AN364" s="89">
        <f>SAMPLES_indiv!L367</f>
        <v>0</v>
      </c>
      <c r="AO364" s="89">
        <f>SAMPLES_indiv!M367</f>
        <v>0</v>
      </c>
      <c r="AP364" s="89">
        <f>SAMPLES_indiv!N367</f>
        <v>0</v>
      </c>
      <c r="AQ364" s="89">
        <f>SAMPLES_indiv!O367</f>
        <v>0</v>
      </c>
      <c r="AR364" s="89">
        <f>SAMPLES_indiv!P367</f>
        <v>0</v>
      </c>
      <c r="AS364" s="89">
        <f>SAMPLES_indiv!Q367</f>
        <v>0</v>
      </c>
      <c r="AT364" s="89">
        <f>SAMPLES_indiv!R367</f>
        <v>0</v>
      </c>
      <c r="AU364" s="89">
        <f>SAMPLES_indiv!S367</f>
        <v>0</v>
      </c>
      <c r="AV364" s="89">
        <f>SAMPLES_indiv!T367</f>
        <v>0</v>
      </c>
      <c r="AW364" s="89">
        <f>SAMPLES_indiv!U367</f>
        <v>0</v>
      </c>
      <c r="AX364" s="89">
        <f>SAMPLES_indiv!V367</f>
        <v>0</v>
      </c>
      <c r="AY364" s="89">
        <f>SAMPLES_indiv!W367</f>
        <v>0</v>
      </c>
      <c r="AZ364" s="89">
        <f>SAMPLES_chemphys!C367</f>
        <v>0</v>
      </c>
      <c r="BA364" s="89">
        <f>SAMPLES_chemphys!D367</f>
        <v>0</v>
      </c>
      <c r="BB364" s="89">
        <f>SAMPLES_chemphys!E367</f>
        <v>0</v>
      </c>
      <c r="BC364" s="89">
        <f>SAMPLES_chemphys!F367</f>
        <v>0</v>
      </c>
      <c r="BD364" s="89">
        <f>SAMPLES_chemphys!G367</f>
        <v>0</v>
      </c>
      <c r="BE364" s="89">
        <f>SAMPLES_chemphys!H367</f>
        <v>0</v>
      </c>
      <c r="BF364" s="89">
        <f>SAMPLES_chemphys!I367</f>
        <v>0</v>
      </c>
      <c r="BG364" s="89">
        <f>SAMPLES_chemphys!J367</f>
        <v>0</v>
      </c>
      <c r="BH364" s="89">
        <f>SAMPLES_chemphys!K367</f>
        <v>0</v>
      </c>
      <c r="BI364" s="89">
        <f>SAMPLES_chemphys!L367</f>
        <v>0</v>
      </c>
      <c r="BJ364" s="89">
        <f>SAMPLES_chemphys!M367</f>
        <v>0</v>
      </c>
      <c r="BK364" s="89">
        <f>SAMPLES_chemphys!N367</f>
        <v>0</v>
      </c>
      <c r="BL364" s="89">
        <f>SAMPLES_chemphys!O367</f>
        <v>0</v>
      </c>
      <c r="BM364" s="89">
        <f>SAMPLES_chemphys!P367</f>
        <v>0</v>
      </c>
      <c r="BN364" s="89">
        <f>SAMPLES_chemphys!Q367</f>
        <v>0</v>
      </c>
      <c r="BO364" s="89">
        <f>SAMPLES_chemphys!R367</f>
        <v>0</v>
      </c>
      <c r="BP364" s="89">
        <f>SAMPLES_chemphys!S367</f>
        <v>0</v>
      </c>
      <c r="BQ364" s="89">
        <f>SAMPLES_chemphys!T367</f>
        <v>0</v>
      </c>
      <c r="BR364" s="89">
        <f>SAMPLES_chemphys!U367</f>
        <v>0</v>
      </c>
      <c r="BS364" s="89">
        <f>SAMPLES_chemphys!V367</f>
        <v>0</v>
      </c>
      <c r="BT364" s="89">
        <f>SAMPLES_chemphys!W367</f>
        <v>0</v>
      </c>
      <c r="BU364" s="89">
        <f>SAMPLES_chemphys!X367</f>
        <v>0</v>
      </c>
      <c r="BV364" s="89">
        <f>SAMPLES_chemphys!Y367</f>
        <v>0</v>
      </c>
      <c r="BW364" s="89">
        <f>SAMPLES_chemphys!Z367</f>
        <v>0</v>
      </c>
      <c r="BX364" s="89">
        <f>SAMPLES_chemphys!AA367</f>
        <v>0</v>
      </c>
      <c r="BY364" s="89">
        <f>SAMPLES_chemphys!AB367</f>
        <v>0</v>
      </c>
      <c r="BZ364" s="89">
        <f>SAMPLES_chemphys!AC367</f>
        <v>0</v>
      </c>
      <c r="CA364" s="89">
        <f>SAMPLES_chemphys!AD367</f>
        <v>0</v>
      </c>
      <c r="CB364" s="89">
        <f>SAMPLES_chemphys!AE367</f>
        <v>0</v>
      </c>
      <c r="CC364" s="89">
        <f>SAMPLES_chemphys!AF367</f>
        <v>0</v>
      </c>
      <c r="CD364" s="89">
        <f>SAMPLES_chemphys!AG367</f>
        <v>0</v>
      </c>
      <c r="CE364" s="89">
        <f>SEQUENCING!X367</f>
        <v>0</v>
      </c>
      <c r="CF364" s="89">
        <f>SEQUENCING!L367</f>
        <v>0</v>
      </c>
      <c r="CG364" s="89">
        <f>SEQUENCING!M367</f>
        <v>0</v>
      </c>
      <c r="CH364" s="89">
        <f>SEQUENCING!N367</f>
        <v>0</v>
      </c>
      <c r="CI364" s="89">
        <f>SEQUENCING!O367</f>
        <v>0</v>
      </c>
      <c r="CJ364" s="89">
        <f>SEQUENCING!P367</f>
        <v>0</v>
      </c>
      <c r="CK364" s="89">
        <f>SEQUENCING!Q367</f>
        <v>0</v>
      </c>
      <c r="CL364" s="89">
        <f>SEQUENCING!X367</f>
        <v>0</v>
      </c>
    </row>
    <row r="365">
      <c r="AE365" s="89">
        <f>SAMPLES_indiv!C368</f>
        <v>0</v>
      </c>
      <c r="AF365" s="89">
        <f>SAMPLES_indiv!D368</f>
        <v>0</v>
      </c>
      <c r="AG365" s="89">
        <f>SAMPLES_indiv!E368</f>
        <v>0</v>
      </c>
      <c r="AH365" s="89">
        <f>SAMPLES_indiv!F368</f>
        <v>0</v>
      </c>
      <c r="AI365" s="89">
        <f>SAMPLES_indiv!G368</f>
        <v>0</v>
      </c>
      <c r="AJ365" s="89">
        <f>SAMPLES_indiv!H368</f>
        <v>0</v>
      </c>
      <c r="AK365" s="89">
        <f>SAMPLES_indiv!I368</f>
        <v>0</v>
      </c>
      <c r="AL365" s="89">
        <f>SAMPLES_indiv!J368</f>
        <v>0</v>
      </c>
      <c r="AM365" s="89">
        <f>SAMPLES_indiv!K368</f>
        <v>0</v>
      </c>
      <c r="AN365" s="89">
        <f>SAMPLES_indiv!L368</f>
        <v>0</v>
      </c>
      <c r="AO365" s="89">
        <f>SAMPLES_indiv!M368</f>
        <v>0</v>
      </c>
      <c r="AP365" s="89">
        <f>SAMPLES_indiv!N368</f>
        <v>0</v>
      </c>
      <c r="AQ365" s="89">
        <f>SAMPLES_indiv!O368</f>
        <v>0</v>
      </c>
      <c r="AR365" s="89">
        <f>SAMPLES_indiv!P368</f>
        <v>0</v>
      </c>
      <c r="AS365" s="89">
        <f>SAMPLES_indiv!Q368</f>
        <v>0</v>
      </c>
      <c r="AT365" s="89">
        <f>SAMPLES_indiv!R368</f>
        <v>0</v>
      </c>
      <c r="AU365" s="89">
        <f>SAMPLES_indiv!S368</f>
        <v>0</v>
      </c>
      <c r="AV365" s="89">
        <f>SAMPLES_indiv!T368</f>
        <v>0</v>
      </c>
      <c r="AW365" s="89">
        <f>SAMPLES_indiv!U368</f>
        <v>0</v>
      </c>
      <c r="AX365" s="89">
        <f>SAMPLES_indiv!V368</f>
        <v>0</v>
      </c>
      <c r="AY365" s="89">
        <f>SAMPLES_indiv!W368</f>
        <v>0</v>
      </c>
      <c r="AZ365" s="89">
        <f>SAMPLES_chemphys!C368</f>
        <v>0</v>
      </c>
      <c r="BA365" s="89">
        <f>SAMPLES_chemphys!D368</f>
        <v>0</v>
      </c>
      <c r="BB365" s="89">
        <f>SAMPLES_chemphys!E368</f>
        <v>0</v>
      </c>
      <c r="BC365" s="89">
        <f>SAMPLES_chemphys!F368</f>
        <v>0</v>
      </c>
      <c r="BD365" s="89">
        <f>SAMPLES_chemphys!G368</f>
        <v>0</v>
      </c>
      <c r="BE365" s="89">
        <f>SAMPLES_chemphys!H368</f>
        <v>0</v>
      </c>
      <c r="BF365" s="89">
        <f>SAMPLES_chemphys!I368</f>
        <v>0</v>
      </c>
      <c r="BG365" s="89">
        <f>SAMPLES_chemphys!J368</f>
        <v>0</v>
      </c>
      <c r="BH365" s="89">
        <f>SAMPLES_chemphys!K368</f>
        <v>0</v>
      </c>
      <c r="BI365" s="89">
        <f>SAMPLES_chemphys!L368</f>
        <v>0</v>
      </c>
      <c r="BJ365" s="89">
        <f>SAMPLES_chemphys!M368</f>
        <v>0</v>
      </c>
      <c r="BK365" s="89">
        <f>SAMPLES_chemphys!N368</f>
        <v>0</v>
      </c>
      <c r="BL365" s="89">
        <f>SAMPLES_chemphys!O368</f>
        <v>0</v>
      </c>
      <c r="BM365" s="89">
        <f>SAMPLES_chemphys!P368</f>
        <v>0</v>
      </c>
      <c r="BN365" s="89">
        <f>SAMPLES_chemphys!Q368</f>
        <v>0</v>
      </c>
      <c r="BO365" s="89">
        <f>SAMPLES_chemphys!R368</f>
        <v>0</v>
      </c>
      <c r="BP365" s="89">
        <f>SAMPLES_chemphys!S368</f>
        <v>0</v>
      </c>
      <c r="BQ365" s="89">
        <f>SAMPLES_chemphys!T368</f>
        <v>0</v>
      </c>
      <c r="BR365" s="89">
        <f>SAMPLES_chemphys!U368</f>
        <v>0</v>
      </c>
      <c r="BS365" s="89">
        <f>SAMPLES_chemphys!V368</f>
        <v>0</v>
      </c>
      <c r="BT365" s="89">
        <f>SAMPLES_chemphys!W368</f>
        <v>0</v>
      </c>
      <c r="BU365" s="89">
        <f>SAMPLES_chemphys!X368</f>
        <v>0</v>
      </c>
      <c r="BV365" s="89">
        <f>SAMPLES_chemphys!Y368</f>
        <v>0</v>
      </c>
      <c r="BW365" s="89">
        <f>SAMPLES_chemphys!Z368</f>
        <v>0</v>
      </c>
      <c r="BX365" s="89">
        <f>SAMPLES_chemphys!AA368</f>
        <v>0</v>
      </c>
      <c r="BY365" s="89">
        <f>SAMPLES_chemphys!AB368</f>
        <v>0</v>
      </c>
      <c r="BZ365" s="89">
        <f>SAMPLES_chemphys!AC368</f>
        <v>0</v>
      </c>
      <c r="CA365" s="89">
        <f>SAMPLES_chemphys!AD368</f>
        <v>0</v>
      </c>
      <c r="CB365" s="89">
        <f>SAMPLES_chemphys!AE368</f>
        <v>0</v>
      </c>
      <c r="CC365" s="89">
        <f>SAMPLES_chemphys!AF368</f>
        <v>0</v>
      </c>
      <c r="CD365" s="89">
        <f>SAMPLES_chemphys!AG368</f>
        <v>0</v>
      </c>
      <c r="CE365" s="89">
        <f>SEQUENCING!X368</f>
        <v>0</v>
      </c>
      <c r="CF365" s="89">
        <f>SEQUENCING!L368</f>
        <v>0</v>
      </c>
      <c r="CG365" s="89">
        <f>SEQUENCING!M368</f>
        <v>0</v>
      </c>
      <c r="CH365" s="89">
        <f>SEQUENCING!N368</f>
        <v>0</v>
      </c>
      <c r="CI365" s="89">
        <f>SEQUENCING!O368</f>
        <v>0</v>
      </c>
      <c r="CJ365" s="89">
        <f>SEQUENCING!P368</f>
        <v>0</v>
      </c>
      <c r="CK365" s="89">
        <f>SEQUENCING!Q368</f>
        <v>0</v>
      </c>
      <c r="CL365" s="89">
        <f>SEQUENCING!X368</f>
        <v>0</v>
      </c>
    </row>
    <row r="366">
      <c r="AE366" s="89">
        <f>SAMPLES_indiv!C369</f>
        <v>0</v>
      </c>
      <c r="AF366" s="89">
        <f>SAMPLES_indiv!D369</f>
        <v>0</v>
      </c>
      <c r="AG366" s="89">
        <f>SAMPLES_indiv!E369</f>
        <v>0</v>
      </c>
      <c r="AH366" s="89">
        <f>SAMPLES_indiv!F369</f>
        <v>0</v>
      </c>
      <c r="AI366" s="89">
        <f>SAMPLES_indiv!G369</f>
        <v>0</v>
      </c>
      <c r="AJ366" s="89">
        <f>SAMPLES_indiv!H369</f>
        <v>0</v>
      </c>
      <c r="AK366" s="89">
        <f>SAMPLES_indiv!I369</f>
        <v>0</v>
      </c>
      <c r="AL366" s="89">
        <f>SAMPLES_indiv!J369</f>
        <v>0</v>
      </c>
      <c r="AM366" s="89">
        <f>SAMPLES_indiv!K369</f>
        <v>0</v>
      </c>
      <c r="AN366" s="89">
        <f>SAMPLES_indiv!L369</f>
        <v>0</v>
      </c>
      <c r="AO366" s="89">
        <f>SAMPLES_indiv!M369</f>
        <v>0</v>
      </c>
      <c r="AP366" s="89">
        <f>SAMPLES_indiv!N369</f>
        <v>0</v>
      </c>
      <c r="AQ366" s="89">
        <f>SAMPLES_indiv!O369</f>
        <v>0</v>
      </c>
      <c r="AR366" s="89">
        <f>SAMPLES_indiv!P369</f>
        <v>0</v>
      </c>
      <c r="AS366" s="89">
        <f>SAMPLES_indiv!Q369</f>
        <v>0</v>
      </c>
      <c r="AT366" s="89">
        <f>SAMPLES_indiv!R369</f>
        <v>0</v>
      </c>
      <c r="AU366" s="89">
        <f>SAMPLES_indiv!S369</f>
        <v>0</v>
      </c>
      <c r="AV366" s="89">
        <f>SAMPLES_indiv!T369</f>
        <v>0</v>
      </c>
      <c r="AW366" s="89">
        <f>SAMPLES_indiv!U369</f>
        <v>0</v>
      </c>
      <c r="AX366" s="89">
        <f>SAMPLES_indiv!V369</f>
        <v>0</v>
      </c>
      <c r="AY366" s="89">
        <f>SAMPLES_indiv!W369</f>
        <v>0</v>
      </c>
      <c r="AZ366" s="89">
        <f>SAMPLES_chemphys!C369</f>
        <v>0</v>
      </c>
      <c r="BA366" s="89">
        <f>SAMPLES_chemphys!D369</f>
        <v>0</v>
      </c>
      <c r="BB366" s="89">
        <f>SAMPLES_chemphys!E369</f>
        <v>0</v>
      </c>
      <c r="BC366" s="89">
        <f>SAMPLES_chemphys!F369</f>
        <v>0</v>
      </c>
      <c r="BD366" s="89">
        <f>SAMPLES_chemphys!G369</f>
        <v>0</v>
      </c>
      <c r="BE366" s="89">
        <f>SAMPLES_chemphys!H369</f>
        <v>0</v>
      </c>
      <c r="BF366" s="89">
        <f>SAMPLES_chemphys!I369</f>
        <v>0</v>
      </c>
      <c r="BG366" s="89">
        <f>SAMPLES_chemphys!J369</f>
        <v>0</v>
      </c>
      <c r="BH366" s="89">
        <f>SAMPLES_chemphys!K369</f>
        <v>0</v>
      </c>
      <c r="BI366" s="89">
        <f>SAMPLES_chemphys!L369</f>
        <v>0</v>
      </c>
      <c r="BJ366" s="89">
        <f>SAMPLES_chemphys!M369</f>
        <v>0</v>
      </c>
      <c r="BK366" s="89">
        <f>SAMPLES_chemphys!N369</f>
        <v>0</v>
      </c>
      <c r="BL366" s="89">
        <f>SAMPLES_chemphys!O369</f>
        <v>0</v>
      </c>
      <c r="BM366" s="89">
        <f>SAMPLES_chemphys!P369</f>
        <v>0</v>
      </c>
      <c r="BN366" s="89">
        <f>SAMPLES_chemphys!Q369</f>
        <v>0</v>
      </c>
      <c r="BO366" s="89">
        <f>SAMPLES_chemphys!R369</f>
        <v>0</v>
      </c>
      <c r="BP366" s="89">
        <f>SAMPLES_chemphys!S369</f>
        <v>0</v>
      </c>
      <c r="BQ366" s="89">
        <f>SAMPLES_chemphys!T369</f>
        <v>0</v>
      </c>
      <c r="BR366" s="89">
        <f>SAMPLES_chemphys!U369</f>
        <v>0</v>
      </c>
      <c r="BS366" s="89">
        <f>SAMPLES_chemphys!V369</f>
        <v>0</v>
      </c>
      <c r="BT366" s="89">
        <f>SAMPLES_chemphys!W369</f>
        <v>0</v>
      </c>
      <c r="BU366" s="89">
        <f>SAMPLES_chemphys!X369</f>
        <v>0</v>
      </c>
      <c r="BV366" s="89">
        <f>SAMPLES_chemphys!Y369</f>
        <v>0</v>
      </c>
      <c r="BW366" s="89">
        <f>SAMPLES_chemphys!Z369</f>
        <v>0</v>
      </c>
      <c r="BX366" s="89">
        <f>SAMPLES_chemphys!AA369</f>
        <v>0</v>
      </c>
      <c r="BY366" s="89">
        <f>SAMPLES_chemphys!AB369</f>
        <v>0</v>
      </c>
      <c r="BZ366" s="89">
        <f>SAMPLES_chemphys!AC369</f>
        <v>0</v>
      </c>
      <c r="CA366" s="89">
        <f>SAMPLES_chemphys!AD369</f>
        <v>0</v>
      </c>
      <c r="CB366" s="89">
        <f>SAMPLES_chemphys!AE369</f>
        <v>0</v>
      </c>
      <c r="CC366" s="89">
        <f>SAMPLES_chemphys!AF369</f>
        <v>0</v>
      </c>
      <c r="CD366" s="89">
        <f>SAMPLES_chemphys!AG369</f>
        <v>0</v>
      </c>
      <c r="CE366" s="89">
        <f>SEQUENCING!X369</f>
        <v>0</v>
      </c>
      <c r="CF366" s="89">
        <f>SEQUENCING!L369</f>
        <v>0</v>
      </c>
      <c r="CG366" s="89">
        <f>SEQUENCING!M369</f>
        <v>0</v>
      </c>
      <c r="CH366" s="89">
        <f>SEQUENCING!N369</f>
        <v>0</v>
      </c>
      <c r="CI366" s="89">
        <f>SEQUENCING!O369</f>
        <v>0</v>
      </c>
      <c r="CJ366" s="89">
        <f>SEQUENCING!P369</f>
        <v>0</v>
      </c>
      <c r="CK366" s="89">
        <f>SEQUENCING!Q369</f>
        <v>0</v>
      </c>
      <c r="CL366" s="89">
        <f>SEQUENCING!X369</f>
        <v>0</v>
      </c>
    </row>
    <row r="367">
      <c r="AE367" s="89">
        <f>SAMPLES_indiv!C370</f>
        <v>0</v>
      </c>
      <c r="AF367" s="89">
        <f>SAMPLES_indiv!D370</f>
        <v>0</v>
      </c>
      <c r="AG367" s="89">
        <f>SAMPLES_indiv!E370</f>
        <v>0</v>
      </c>
      <c r="AH367" s="89">
        <f>SAMPLES_indiv!F370</f>
        <v>0</v>
      </c>
      <c r="AI367" s="89">
        <f>SAMPLES_indiv!G370</f>
        <v>0</v>
      </c>
      <c r="AJ367" s="89">
        <f>SAMPLES_indiv!H370</f>
        <v>0</v>
      </c>
      <c r="AK367" s="89">
        <f>SAMPLES_indiv!I370</f>
        <v>0</v>
      </c>
      <c r="AL367" s="89">
        <f>SAMPLES_indiv!J370</f>
        <v>0</v>
      </c>
      <c r="AM367" s="89">
        <f>SAMPLES_indiv!K370</f>
        <v>0</v>
      </c>
      <c r="AN367" s="89">
        <f>SAMPLES_indiv!L370</f>
        <v>0</v>
      </c>
      <c r="AO367" s="89">
        <f>SAMPLES_indiv!M370</f>
        <v>0</v>
      </c>
      <c r="AP367" s="89">
        <f>SAMPLES_indiv!N370</f>
        <v>0</v>
      </c>
      <c r="AQ367" s="89">
        <f>SAMPLES_indiv!O370</f>
        <v>0</v>
      </c>
      <c r="AR367" s="89">
        <f>SAMPLES_indiv!P370</f>
        <v>0</v>
      </c>
      <c r="AS367" s="89">
        <f>SAMPLES_indiv!Q370</f>
        <v>0</v>
      </c>
      <c r="AT367" s="89">
        <f>SAMPLES_indiv!R370</f>
        <v>0</v>
      </c>
      <c r="AU367" s="89">
        <f>SAMPLES_indiv!S370</f>
        <v>0</v>
      </c>
      <c r="AV367" s="89">
        <f>SAMPLES_indiv!T370</f>
        <v>0</v>
      </c>
      <c r="AW367" s="89">
        <f>SAMPLES_indiv!U370</f>
        <v>0</v>
      </c>
      <c r="AX367" s="89">
        <f>SAMPLES_indiv!V370</f>
        <v>0</v>
      </c>
      <c r="AY367" s="89">
        <f>SAMPLES_indiv!W370</f>
        <v>0</v>
      </c>
      <c r="AZ367" s="89">
        <f>SAMPLES_chemphys!C370</f>
        <v>0</v>
      </c>
      <c r="BA367" s="89">
        <f>SAMPLES_chemphys!D370</f>
        <v>0</v>
      </c>
      <c r="BB367" s="89">
        <f>SAMPLES_chemphys!E370</f>
        <v>0</v>
      </c>
      <c r="BC367" s="89">
        <f>SAMPLES_chemphys!F370</f>
        <v>0</v>
      </c>
      <c r="BD367" s="89">
        <f>SAMPLES_chemphys!G370</f>
        <v>0</v>
      </c>
      <c r="BE367" s="89">
        <f>SAMPLES_chemphys!H370</f>
        <v>0</v>
      </c>
      <c r="BF367" s="89">
        <f>SAMPLES_chemphys!I370</f>
        <v>0</v>
      </c>
      <c r="BG367" s="89">
        <f>SAMPLES_chemphys!J370</f>
        <v>0</v>
      </c>
      <c r="BH367" s="89">
        <f>SAMPLES_chemphys!K370</f>
        <v>0</v>
      </c>
      <c r="BI367" s="89">
        <f>SAMPLES_chemphys!L370</f>
        <v>0</v>
      </c>
      <c r="BJ367" s="89">
        <f>SAMPLES_chemphys!M370</f>
        <v>0</v>
      </c>
      <c r="BK367" s="89">
        <f>SAMPLES_chemphys!N370</f>
        <v>0</v>
      </c>
      <c r="BL367" s="89">
        <f>SAMPLES_chemphys!O370</f>
        <v>0</v>
      </c>
      <c r="BM367" s="89">
        <f>SAMPLES_chemphys!P370</f>
        <v>0</v>
      </c>
      <c r="BN367" s="89">
        <f>SAMPLES_chemphys!Q370</f>
        <v>0</v>
      </c>
      <c r="BO367" s="89">
        <f>SAMPLES_chemphys!R370</f>
        <v>0</v>
      </c>
      <c r="BP367" s="89">
        <f>SAMPLES_chemphys!S370</f>
        <v>0</v>
      </c>
      <c r="BQ367" s="89">
        <f>SAMPLES_chemphys!T370</f>
        <v>0</v>
      </c>
      <c r="BR367" s="89">
        <f>SAMPLES_chemphys!U370</f>
        <v>0</v>
      </c>
      <c r="BS367" s="89">
        <f>SAMPLES_chemphys!V370</f>
        <v>0</v>
      </c>
      <c r="BT367" s="89">
        <f>SAMPLES_chemphys!W370</f>
        <v>0</v>
      </c>
      <c r="BU367" s="89">
        <f>SAMPLES_chemphys!X370</f>
        <v>0</v>
      </c>
      <c r="BV367" s="89">
        <f>SAMPLES_chemphys!Y370</f>
        <v>0</v>
      </c>
      <c r="BW367" s="89">
        <f>SAMPLES_chemphys!Z370</f>
        <v>0</v>
      </c>
      <c r="BX367" s="89">
        <f>SAMPLES_chemphys!AA370</f>
        <v>0</v>
      </c>
      <c r="BY367" s="89">
        <f>SAMPLES_chemphys!AB370</f>
        <v>0</v>
      </c>
      <c r="BZ367" s="89">
        <f>SAMPLES_chemphys!AC370</f>
        <v>0</v>
      </c>
      <c r="CA367" s="89">
        <f>SAMPLES_chemphys!AD370</f>
        <v>0</v>
      </c>
      <c r="CB367" s="89">
        <f>SAMPLES_chemphys!AE370</f>
        <v>0</v>
      </c>
      <c r="CC367" s="89">
        <f>SAMPLES_chemphys!AF370</f>
        <v>0</v>
      </c>
      <c r="CD367" s="89">
        <f>SAMPLES_chemphys!AG370</f>
        <v>0</v>
      </c>
      <c r="CE367" s="89">
        <f>SEQUENCING!X370</f>
        <v>0</v>
      </c>
      <c r="CF367" s="89">
        <f>SEQUENCING!L370</f>
        <v>0</v>
      </c>
      <c r="CG367" s="89">
        <f>SEQUENCING!M370</f>
        <v>0</v>
      </c>
      <c r="CH367" s="89">
        <f>SEQUENCING!N370</f>
        <v>0</v>
      </c>
      <c r="CI367" s="89">
        <f>SEQUENCING!O370</f>
        <v>0</v>
      </c>
      <c r="CJ367" s="89">
        <f>SEQUENCING!P370</f>
        <v>0</v>
      </c>
      <c r="CK367" s="89">
        <f>SEQUENCING!Q370</f>
        <v>0</v>
      </c>
      <c r="CL367" s="89">
        <f>SEQUENCING!X370</f>
        <v>0</v>
      </c>
    </row>
    <row r="368">
      <c r="AE368" s="89">
        <f>SAMPLES_indiv!C371</f>
        <v>0</v>
      </c>
      <c r="AF368" s="89">
        <f>SAMPLES_indiv!D371</f>
        <v>0</v>
      </c>
      <c r="AG368" s="89">
        <f>SAMPLES_indiv!E371</f>
        <v>0</v>
      </c>
      <c r="AH368" s="89">
        <f>SAMPLES_indiv!F371</f>
        <v>0</v>
      </c>
      <c r="AI368" s="89">
        <f>SAMPLES_indiv!G371</f>
        <v>0</v>
      </c>
      <c r="AJ368" s="89">
        <f>SAMPLES_indiv!H371</f>
        <v>0</v>
      </c>
      <c r="AK368" s="89">
        <f>SAMPLES_indiv!I371</f>
        <v>0</v>
      </c>
      <c r="AL368" s="89">
        <f>SAMPLES_indiv!J371</f>
        <v>0</v>
      </c>
      <c r="AM368" s="89">
        <f>SAMPLES_indiv!K371</f>
        <v>0</v>
      </c>
      <c r="AN368" s="89">
        <f>SAMPLES_indiv!L371</f>
        <v>0</v>
      </c>
      <c r="AO368" s="89">
        <f>SAMPLES_indiv!M371</f>
        <v>0</v>
      </c>
      <c r="AP368" s="89">
        <f>SAMPLES_indiv!N371</f>
        <v>0</v>
      </c>
      <c r="AQ368" s="89">
        <f>SAMPLES_indiv!O371</f>
        <v>0</v>
      </c>
      <c r="AR368" s="89">
        <f>SAMPLES_indiv!P371</f>
        <v>0</v>
      </c>
      <c r="AS368" s="89">
        <f>SAMPLES_indiv!Q371</f>
        <v>0</v>
      </c>
      <c r="AT368" s="89">
        <f>SAMPLES_indiv!R371</f>
        <v>0</v>
      </c>
      <c r="AU368" s="89">
        <f>SAMPLES_indiv!S371</f>
        <v>0</v>
      </c>
      <c r="AV368" s="89">
        <f>SAMPLES_indiv!T371</f>
        <v>0</v>
      </c>
      <c r="AW368" s="89">
        <f>SAMPLES_indiv!U371</f>
        <v>0</v>
      </c>
      <c r="AX368" s="89">
        <f>SAMPLES_indiv!V371</f>
        <v>0</v>
      </c>
      <c r="AY368" s="89">
        <f>SAMPLES_indiv!W371</f>
        <v>0</v>
      </c>
      <c r="AZ368" s="89">
        <f>SAMPLES_chemphys!C371</f>
        <v>0</v>
      </c>
      <c r="BA368" s="89">
        <f>SAMPLES_chemphys!D371</f>
        <v>0</v>
      </c>
      <c r="BB368" s="89">
        <f>SAMPLES_chemphys!E371</f>
        <v>0</v>
      </c>
      <c r="BC368" s="89">
        <f>SAMPLES_chemphys!F371</f>
        <v>0</v>
      </c>
      <c r="BD368" s="89">
        <f>SAMPLES_chemphys!G371</f>
        <v>0</v>
      </c>
      <c r="BE368" s="89">
        <f>SAMPLES_chemphys!H371</f>
        <v>0</v>
      </c>
      <c r="BF368" s="89">
        <f>SAMPLES_chemphys!I371</f>
        <v>0</v>
      </c>
      <c r="BG368" s="89">
        <f>SAMPLES_chemphys!J371</f>
        <v>0</v>
      </c>
      <c r="BH368" s="89">
        <f>SAMPLES_chemphys!K371</f>
        <v>0</v>
      </c>
      <c r="BI368" s="89">
        <f>SAMPLES_chemphys!L371</f>
        <v>0</v>
      </c>
      <c r="BJ368" s="89">
        <f>SAMPLES_chemphys!M371</f>
        <v>0</v>
      </c>
      <c r="BK368" s="89">
        <f>SAMPLES_chemphys!N371</f>
        <v>0</v>
      </c>
      <c r="BL368" s="89">
        <f>SAMPLES_chemphys!O371</f>
        <v>0</v>
      </c>
      <c r="BM368" s="89">
        <f>SAMPLES_chemphys!P371</f>
        <v>0</v>
      </c>
      <c r="BN368" s="89">
        <f>SAMPLES_chemphys!Q371</f>
        <v>0</v>
      </c>
      <c r="BO368" s="89">
        <f>SAMPLES_chemphys!R371</f>
        <v>0</v>
      </c>
      <c r="BP368" s="89">
        <f>SAMPLES_chemphys!S371</f>
        <v>0</v>
      </c>
      <c r="BQ368" s="89">
        <f>SAMPLES_chemphys!T371</f>
        <v>0</v>
      </c>
      <c r="BR368" s="89">
        <f>SAMPLES_chemphys!U371</f>
        <v>0</v>
      </c>
      <c r="BS368" s="89">
        <f>SAMPLES_chemphys!V371</f>
        <v>0</v>
      </c>
      <c r="BT368" s="89">
        <f>SAMPLES_chemphys!W371</f>
        <v>0</v>
      </c>
      <c r="BU368" s="89">
        <f>SAMPLES_chemphys!X371</f>
        <v>0</v>
      </c>
      <c r="BV368" s="89">
        <f>SAMPLES_chemphys!Y371</f>
        <v>0</v>
      </c>
      <c r="BW368" s="89">
        <f>SAMPLES_chemphys!Z371</f>
        <v>0</v>
      </c>
      <c r="BX368" s="89">
        <f>SAMPLES_chemphys!AA371</f>
        <v>0</v>
      </c>
      <c r="BY368" s="89">
        <f>SAMPLES_chemphys!AB371</f>
        <v>0</v>
      </c>
      <c r="BZ368" s="89">
        <f>SAMPLES_chemphys!AC371</f>
        <v>0</v>
      </c>
      <c r="CA368" s="89">
        <f>SAMPLES_chemphys!AD371</f>
        <v>0</v>
      </c>
      <c r="CB368" s="89">
        <f>SAMPLES_chemphys!AE371</f>
        <v>0</v>
      </c>
      <c r="CC368" s="89">
        <f>SAMPLES_chemphys!AF371</f>
        <v>0</v>
      </c>
      <c r="CD368" s="89">
        <f>SAMPLES_chemphys!AG371</f>
        <v>0</v>
      </c>
      <c r="CE368" s="89">
        <f>SEQUENCING!X371</f>
        <v>0</v>
      </c>
      <c r="CF368" s="89">
        <f>SEQUENCING!L371</f>
        <v>0</v>
      </c>
      <c r="CG368" s="89">
        <f>SEQUENCING!M371</f>
        <v>0</v>
      </c>
      <c r="CH368" s="89">
        <f>SEQUENCING!N371</f>
        <v>0</v>
      </c>
      <c r="CI368" s="89">
        <f>SEQUENCING!O371</f>
        <v>0</v>
      </c>
      <c r="CJ368" s="89">
        <f>SEQUENCING!P371</f>
        <v>0</v>
      </c>
      <c r="CK368" s="89">
        <f>SEQUENCING!Q371</f>
        <v>0</v>
      </c>
      <c r="CL368" s="89">
        <f>SEQUENCING!X371</f>
        <v>0</v>
      </c>
    </row>
    <row r="369">
      <c r="AE369" s="89">
        <f>SAMPLES_indiv!C372</f>
        <v>0</v>
      </c>
      <c r="AF369" s="89">
        <f>SAMPLES_indiv!D372</f>
        <v>0</v>
      </c>
      <c r="AG369" s="89">
        <f>SAMPLES_indiv!E372</f>
        <v>0</v>
      </c>
      <c r="AH369" s="89">
        <f>SAMPLES_indiv!F372</f>
        <v>0</v>
      </c>
      <c r="AI369" s="89">
        <f>SAMPLES_indiv!G372</f>
        <v>0</v>
      </c>
      <c r="AJ369" s="89">
        <f>SAMPLES_indiv!H372</f>
        <v>0</v>
      </c>
      <c r="AK369" s="89">
        <f>SAMPLES_indiv!I372</f>
        <v>0</v>
      </c>
      <c r="AL369" s="89">
        <f>SAMPLES_indiv!J372</f>
        <v>0</v>
      </c>
      <c r="AM369" s="89">
        <f>SAMPLES_indiv!K372</f>
        <v>0</v>
      </c>
      <c r="AN369" s="89">
        <f>SAMPLES_indiv!L372</f>
        <v>0</v>
      </c>
      <c r="AO369" s="89">
        <f>SAMPLES_indiv!M372</f>
        <v>0</v>
      </c>
      <c r="AP369" s="89">
        <f>SAMPLES_indiv!N372</f>
        <v>0</v>
      </c>
      <c r="AQ369" s="89">
        <f>SAMPLES_indiv!O372</f>
        <v>0</v>
      </c>
      <c r="AR369" s="89">
        <f>SAMPLES_indiv!P372</f>
        <v>0</v>
      </c>
      <c r="AS369" s="89">
        <f>SAMPLES_indiv!Q372</f>
        <v>0</v>
      </c>
      <c r="AT369" s="89">
        <f>SAMPLES_indiv!R372</f>
        <v>0</v>
      </c>
      <c r="AU369" s="89">
        <f>SAMPLES_indiv!S372</f>
        <v>0</v>
      </c>
      <c r="AV369" s="89">
        <f>SAMPLES_indiv!T372</f>
        <v>0</v>
      </c>
      <c r="AW369" s="89">
        <f>SAMPLES_indiv!U372</f>
        <v>0</v>
      </c>
      <c r="AX369" s="89">
        <f>SAMPLES_indiv!V372</f>
        <v>0</v>
      </c>
      <c r="AY369" s="89">
        <f>SAMPLES_indiv!W372</f>
        <v>0</v>
      </c>
      <c r="AZ369" s="89">
        <f>SAMPLES_chemphys!C372</f>
        <v>0</v>
      </c>
      <c r="BA369" s="89">
        <f>SAMPLES_chemphys!D372</f>
        <v>0</v>
      </c>
      <c r="BB369" s="89">
        <f>SAMPLES_chemphys!E372</f>
        <v>0</v>
      </c>
      <c r="BC369" s="89">
        <f>SAMPLES_chemphys!F372</f>
        <v>0</v>
      </c>
      <c r="BD369" s="89">
        <f>SAMPLES_chemphys!G372</f>
        <v>0</v>
      </c>
      <c r="BE369" s="89">
        <f>SAMPLES_chemphys!H372</f>
        <v>0</v>
      </c>
      <c r="BF369" s="89">
        <f>SAMPLES_chemphys!I372</f>
        <v>0</v>
      </c>
      <c r="BG369" s="89">
        <f>SAMPLES_chemphys!J372</f>
        <v>0</v>
      </c>
      <c r="BH369" s="89">
        <f>SAMPLES_chemphys!K372</f>
        <v>0</v>
      </c>
      <c r="BI369" s="89">
        <f>SAMPLES_chemphys!L372</f>
        <v>0</v>
      </c>
      <c r="BJ369" s="89">
        <f>SAMPLES_chemphys!M372</f>
        <v>0</v>
      </c>
      <c r="BK369" s="89">
        <f>SAMPLES_chemphys!N372</f>
        <v>0</v>
      </c>
      <c r="BL369" s="89">
        <f>SAMPLES_chemphys!O372</f>
        <v>0</v>
      </c>
      <c r="BM369" s="89">
        <f>SAMPLES_chemphys!P372</f>
        <v>0</v>
      </c>
      <c r="BN369" s="89">
        <f>SAMPLES_chemphys!Q372</f>
        <v>0</v>
      </c>
      <c r="BO369" s="89">
        <f>SAMPLES_chemphys!R372</f>
        <v>0</v>
      </c>
      <c r="BP369" s="89">
        <f>SAMPLES_chemphys!S372</f>
        <v>0</v>
      </c>
      <c r="BQ369" s="89">
        <f>SAMPLES_chemphys!T372</f>
        <v>0</v>
      </c>
      <c r="BR369" s="89">
        <f>SAMPLES_chemphys!U372</f>
        <v>0</v>
      </c>
      <c r="BS369" s="89">
        <f>SAMPLES_chemphys!V372</f>
        <v>0</v>
      </c>
      <c r="BT369" s="89">
        <f>SAMPLES_chemphys!W372</f>
        <v>0</v>
      </c>
      <c r="BU369" s="89">
        <f>SAMPLES_chemphys!X372</f>
        <v>0</v>
      </c>
      <c r="BV369" s="89">
        <f>SAMPLES_chemphys!Y372</f>
        <v>0</v>
      </c>
      <c r="BW369" s="89">
        <f>SAMPLES_chemphys!Z372</f>
        <v>0</v>
      </c>
      <c r="BX369" s="89">
        <f>SAMPLES_chemphys!AA372</f>
        <v>0</v>
      </c>
      <c r="BY369" s="89">
        <f>SAMPLES_chemphys!AB372</f>
        <v>0</v>
      </c>
      <c r="BZ369" s="89">
        <f>SAMPLES_chemphys!AC372</f>
        <v>0</v>
      </c>
      <c r="CA369" s="89">
        <f>SAMPLES_chemphys!AD372</f>
        <v>0</v>
      </c>
      <c r="CB369" s="89">
        <f>SAMPLES_chemphys!AE372</f>
        <v>0</v>
      </c>
      <c r="CC369" s="89">
        <f>SAMPLES_chemphys!AF372</f>
        <v>0</v>
      </c>
      <c r="CD369" s="89">
        <f>SAMPLES_chemphys!AG372</f>
        <v>0</v>
      </c>
      <c r="CE369" s="89">
        <f>SEQUENCING!X372</f>
        <v>0</v>
      </c>
      <c r="CF369" s="89">
        <f>SEQUENCING!L372</f>
        <v>0</v>
      </c>
      <c r="CG369" s="89">
        <f>SEQUENCING!M372</f>
        <v>0</v>
      </c>
      <c r="CH369" s="89">
        <f>SEQUENCING!N372</f>
        <v>0</v>
      </c>
      <c r="CI369" s="89">
        <f>SEQUENCING!O372</f>
        <v>0</v>
      </c>
      <c r="CJ369" s="89">
        <f>SEQUENCING!P372</f>
        <v>0</v>
      </c>
      <c r="CK369" s="89">
        <f>SEQUENCING!Q372</f>
        <v>0</v>
      </c>
      <c r="CL369" s="89">
        <f>SEQUENCING!X372</f>
        <v>0</v>
      </c>
    </row>
    <row r="370">
      <c r="AE370" s="89">
        <f>SAMPLES_indiv!C373</f>
        <v>0</v>
      </c>
      <c r="AF370" s="89">
        <f>SAMPLES_indiv!D373</f>
        <v>0</v>
      </c>
      <c r="AG370" s="89">
        <f>SAMPLES_indiv!E373</f>
        <v>0</v>
      </c>
      <c r="AH370" s="89">
        <f>SAMPLES_indiv!F373</f>
        <v>0</v>
      </c>
      <c r="AI370" s="89">
        <f>SAMPLES_indiv!G373</f>
        <v>0</v>
      </c>
      <c r="AJ370" s="89">
        <f>SAMPLES_indiv!H373</f>
        <v>0</v>
      </c>
      <c r="AK370" s="89">
        <f>SAMPLES_indiv!I373</f>
        <v>0</v>
      </c>
      <c r="AL370" s="89">
        <f>SAMPLES_indiv!J373</f>
        <v>0</v>
      </c>
      <c r="AM370" s="89">
        <f>SAMPLES_indiv!K373</f>
        <v>0</v>
      </c>
      <c r="AN370" s="89">
        <f>SAMPLES_indiv!L373</f>
        <v>0</v>
      </c>
      <c r="AO370" s="89">
        <f>SAMPLES_indiv!M373</f>
        <v>0</v>
      </c>
      <c r="AP370" s="89">
        <f>SAMPLES_indiv!N373</f>
        <v>0</v>
      </c>
      <c r="AQ370" s="89">
        <f>SAMPLES_indiv!O373</f>
        <v>0</v>
      </c>
      <c r="AR370" s="89">
        <f>SAMPLES_indiv!P373</f>
        <v>0</v>
      </c>
      <c r="AS370" s="89">
        <f>SAMPLES_indiv!Q373</f>
        <v>0</v>
      </c>
      <c r="AT370" s="89">
        <f>SAMPLES_indiv!R373</f>
        <v>0</v>
      </c>
      <c r="AU370" s="89">
        <f>SAMPLES_indiv!S373</f>
        <v>0</v>
      </c>
      <c r="AV370" s="89">
        <f>SAMPLES_indiv!T373</f>
        <v>0</v>
      </c>
      <c r="AW370" s="89">
        <f>SAMPLES_indiv!U373</f>
        <v>0</v>
      </c>
      <c r="AX370" s="89">
        <f>SAMPLES_indiv!V373</f>
        <v>0</v>
      </c>
      <c r="AY370" s="89">
        <f>SAMPLES_indiv!W373</f>
        <v>0</v>
      </c>
      <c r="AZ370" s="89">
        <f>SAMPLES_chemphys!C373</f>
        <v>0</v>
      </c>
      <c r="BA370" s="89">
        <f>SAMPLES_chemphys!D373</f>
        <v>0</v>
      </c>
      <c r="BB370" s="89">
        <f>SAMPLES_chemphys!E373</f>
        <v>0</v>
      </c>
      <c r="BC370" s="89">
        <f>SAMPLES_chemphys!F373</f>
        <v>0</v>
      </c>
      <c r="BD370" s="89">
        <f>SAMPLES_chemphys!G373</f>
        <v>0</v>
      </c>
      <c r="BE370" s="89">
        <f>SAMPLES_chemphys!H373</f>
        <v>0</v>
      </c>
      <c r="BF370" s="89">
        <f>SAMPLES_chemphys!I373</f>
        <v>0</v>
      </c>
      <c r="BG370" s="89">
        <f>SAMPLES_chemphys!J373</f>
        <v>0</v>
      </c>
      <c r="BH370" s="89">
        <f>SAMPLES_chemphys!K373</f>
        <v>0</v>
      </c>
      <c r="BI370" s="89">
        <f>SAMPLES_chemphys!L373</f>
        <v>0</v>
      </c>
      <c r="BJ370" s="89">
        <f>SAMPLES_chemphys!M373</f>
        <v>0</v>
      </c>
      <c r="BK370" s="89">
        <f>SAMPLES_chemphys!N373</f>
        <v>0</v>
      </c>
      <c r="BL370" s="89">
        <f>SAMPLES_chemphys!O373</f>
        <v>0</v>
      </c>
      <c r="BM370" s="89">
        <f>SAMPLES_chemphys!P373</f>
        <v>0</v>
      </c>
      <c r="BN370" s="89">
        <f>SAMPLES_chemphys!Q373</f>
        <v>0</v>
      </c>
      <c r="BO370" s="89">
        <f>SAMPLES_chemphys!R373</f>
        <v>0</v>
      </c>
      <c r="BP370" s="89">
        <f>SAMPLES_chemphys!S373</f>
        <v>0</v>
      </c>
      <c r="BQ370" s="89">
        <f>SAMPLES_chemphys!T373</f>
        <v>0</v>
      </c>
      <c r="BR370" s="89">
        <f>SAMPLES_chemphys!U373</f>
        <v>0</v>
      </c>
      <c r="BS370" s="89">
        <f>SAMPLES_chemphys!V373</f>
        <v>0</v>
      </c>
      <c r="BT370" s="89">
        <f>SAMPLES_chemphys!W373</f>
        <v>0</v>
      </c>
      <c r="BU370" s="89">
        <f>SAMPLES_chemphys!X373</f>
        <v>0</v>
      </c>
      <c r="BV370" s="89">
        <f>SAMPLES_chemphys!Y373</f>
        <v>0</v>
      </c>
      <c r="BW370" s="89">
        <f>SAMPLES_chemphys!Z373</f>
        <v>0</v>
      </c>
      <c r="BX370" s="89">
        <f>SAMPLES_chemphys!AA373</f>
        <v>0</v>
      </c>
      <c r="BY370" s="89">
        <f>SAMPLES_chemphys!AB373</f>
        <v>0</v>
      </c>
      <c r="BZ370" s="89">
        <f>SAMPLES_chemphys!AC373</f>
        <v>0</v>
      </c>
      <c r="CA370" s="89">
        <f>SAMPLES_chemphys!AD373</f>
        <v>0</v>
      </c>
      <c r="CB370" s="89">
        <f>SAMPLES_chemphys!AE373</f>
        <v>0</v>
      </c>
      <c r="CC370" s="89">
        <f>SAMPLES_chemphys!AF373</f>
        <v>0</v>
      </c>
      <c r="CD370" s="89">
        <f>SAMPLES_chemphys!AG373</f>
        <v>0</v>
      </c>
      <c r="CE370" s="89">
        <f>SEQUENCING!X373</f>
        <v>0</v>
      </c>
      <c r="CF370" s="89">
        <f>SEQUENCING!L373</f>
        <v>0</v>
      </c>
      <c r="CG370" s="89">
        <f>SEQUENCING!M373</f>
        <v>0</v>
      </c>
      <c r="CH370" s="89">
        <f>SEQUENCING!N373</f>
        <v>0</v>
      </c>
      <c r="CI370" s="89">
        <f>SEQUENCING!O373</f>
        <v>0</v>
      </c>
      <c r="CJ370" s="89">
        <f>SEQUENCING!P373</f>
        <v>0</v>
      </c>
      <c r="CK370" s="89">
        <f>SEQUENCING!Q373</f>
        <v>0</v>
      </c>
      <c r="CL370" s="89">
        <f>SEQUENCING!X373</f>
        <v>0</v>
      </c>
    </row>
    <row r="371">
      <c r="AE371" s="89">
        <f>SAMPLES_indiv!C374</f>
        <v>0</v>
      </c>
      <c r="AF371" s="89">
        <f>SAMPLES_indiv!D374</f>
        <v>0</v>
      </c>
      <c r="AG371" s="89">
        <f>SAMPLES_indiv!E374</f>
        <v>0</v>
      </c>
      <c r="AH371" s="89">
        <f>SAMPLES_indiv!F374</f>
        <v>0</v>
      </c>
      <c r="AI371" s="89">
        <f>SAMPLES_indiv!G374</f>
        <v>0</v>
      </c>
      <c r="AJ371" s="89">
        <f>SAMPLES_indiv!H374</f>
        <v>0</v>
      </c>
      <c r="AK371" s="89">
        <f>SAMPLES_indiv!I374</f>
        <v>0</v>
      </c>
      <c r="AL371" s="89">
        <f>SAMPLES_indiv!J374</f>
        <v>0</v>
      </c>
      <c r="AM371" s="89">
        <f>SAMPLES_indiv!K374</f>
        <v>0</v>
      </c>
      <c r="AN371" s="89">
        <f>SAMPLES_indiv!L374</f>
        <v>0</v>
      </c>
      <c r="AO371" s="89">
        <f>SAMPLES_indiv!M374</f>
        <v>0</v>
      </c>
      <c r="AP371" s="89">
        <f>SAMPLES_indiv!N374</f>
        <v>0</v>
      </c>
      <c r="AQ371" s="89">
        <f>SAMPLES_indiv!O374</f>
        <v>0</v>
      </c>
      <c r="AR371" s="89">
        <f>SAMPLES_indiv!P374</f>
        <v>0</v>
      </c>
      <c r="AS371" s="89">
        <f>SAMPLES_indiv!Q374</f>
        <v>0</v>
      </c>
      <c r="AT371" s="89">
        <f>SAMPLES_indiv!R374</f>
        <v>0</v>
      </c>
      <c r="AU371" s="89">
        <f>SAMPLES_indiv!S374</f>
        <v>0</v>
      </c>
      <c r="AV371" s="89">
        <f>SAMPLES_indiv!T374</f>
        <v>0</v>
      </c>
      <c r="AW371" s="89">
        <f>SAMPLES_indiv!U374</f>
        <v>0</v>
      </c>
      <c r="AX371" s="89">
        <f>SAMPLES_indiv!V374</f>
        <v>0</v>
      </c>
      <c r="AY371" s="89">
        <f>SAMPLES_indiv!W374</f>
        <v>0</v>
      </c>
      <c r="AZ371" s="89">
        <f>SAMPLES_chemphys!C374</f>
        <v>0</v>
      </c>
      <c r="BA371" s="89">
        <f>SAMPLES_chemphys!D374</f>
        <v>0</v>
      </c>
      <c r="BB371" s="89">
        <f>SAMPLES_chemphys!E374</f>
        <v>0</v>
      </c>
      <c r="BC371" s="89">
        <f>SAMPLES_chemphys!F374</f>
        <v>0</v>
      </c>
      <c r="BD371" s="89">
        <f>SAMPLES_chemphys!G374</f>
        <v>0</v>
      </c>
      <c r="BE371" s="89">
        <f>SAMPLES_chemphys!H374</f>
        <v>0</v>
      </c>
      <c r="BF371" s="89">
        <f>SAMPLES_chemphys!I374</f>
        <v>0</v>
      </c>
      <c r="BG371" s="89">
        <f>SAMPLES_chemphys!J374</f>
        <v>0</v>
      </c>
      <c r="BH371" s="89">
        <f>SAMPLES_chemphys!K374</f>
        <v>0</v>
      </c>
      <c r="BI371" s="89">
        <f>SAMPLES_chemphys!L374</f>
        <v>0</v>
      </c>
      <c r="BJ371" s="89">
        <f>SAMPLES_chemphys!M374</f>
        <v>0</v>
      </c>
      <c r="BK371" s="89">
        <f>SAMPLES_chemphys!N374</f>
        <v>0</v>
      </c>
      <c r="BL371" s="89">
        <f>SAMPLES_chemphys!O374</f>
        <v>0</v>
      </c>
      <c r="BM371" s="89">
        <f>SAMPLES_chemphys!P374</f>
        <v>0</v>
      </c>
      <c r="BN371" s="89">
        <f>SAMPLES_chemphys!Q374</f>
        <v>0</v>
      </c>
      <c r="BO371" s="89">
        <f>SAMPLES_chemphys!R374</f>
        <v>0</v>
      </c>
      <c r="BP371" s="89">
        <f>SAMPLES_chemphys!S374</f>
        <v>0</v>
      </c>
      <c r="BQ371" s="89">
        <f>SAMPLES_chemphys!T374</f>
        <v>0</v>
      </c>
      <c r="BR371" s="89">
        <f>SAMPLES_chemphys!U374</f>
        <v>0</v>
      </c>
      <c r="BS371" s="89">
        <f>SAMPLES_chemphys!V374</f>
        <v>0</v>
      </c>
      <c r="BT371" s="89">
        <f>SAMPLES_chemphys!W374</f>
        <v>0</v>
      </c>
      <c r="BU371" s="89">
        <f>SAMPLES_chemphys!X374</f>
        <v>0</v>
      </c>
      <c r="BV371" s="89">
        <f>SAMPLES_chemphys!Y374</f>
        <v>0</v>
      </c>
      <c r="BW371" s="89">
        <f>SAMPLES_chemphys!Z374</f>
        <v>0</v>
      </c>
      <c r="BX371" s="89">
        <f>SAMPLES_chemphys!AA374</f>
        <v>0</v>
      </c>
      <c r="BY371" s="89">
        <f>SAMPLES_chemphys!AB374</f>
        <v>0</v>
      </c>
      <c r="BZ371" s="89">
        <f>SAMPLES_chemphys!AC374</f>
        <v>0</v>
      </c>
      <c r="CA371" s="89">
        <f>SAMPLES_chemphys!AD374</f>
        <v>0</v>
      </c>
      <c r="CB371" s="89">
        <f>SAMPLES_chemphys!AE374</f>
        <v>0</v>
      </c>
      <c r="CC371" s="89">
        <f>SAMPLES_chemphys!AF374</f>
        <v>0</v>
      </c>
      <c r="CD371" s="89">
        <f>SAMPLES_chemphys!AG374</f>
        <v>0</v>
      </c>
      <c r="CE371" s="89">
        <f>SEQUENCING!X374</f>
        <v>0</v>
      </c>
      <c r="CF371" s="89">
        <f>SEQUENCING!L374</f>
        <v>0</v>
      </c>
      <c r="CG371" s="89">
        <f>SEQUENCING!M374</f>
        <v>0</v>
      </c>
      <c r="CH371" s="89">
        <f>SEQUENCING!N374</f>
        <v>0</v>
      </c>
      <c r="CI371" s="89">
        <f>SEQUENCING!O374</f>
        <v>0</v>
      </c>
      <c r="CJ371" s="89">
        <f>SEQUENCING!P374</f>
        <v>0</v>
      </c>
      <c r="CK371" s="89">
        <f>SEQUENCING!Q374</f>
        <v>0</v>
      </c>
      <c r="CL371" s="89">
        <f>SEQUENCING!X374</f>
        <v>0</v>
      </c>
    </row>
    <row r="372">
      <c r="AE372" s="89">
        <f>SAMPLES_indiv!C375</f>
        <v>0</v>
      </c>
      <c r="AF372" s="89">
        <f>SAMPLES_indiv!D375</f>
        <v>0</v>
      </c>
      <c r="AG372" s="89">
        <f>SAMPLES_indiv!E375</f>
        <v>0</v>
      </c>
      <c r="AH372" s="89">
        <f>SAMPLES_indiv!F375</f>
        <v>0</v>
      </c>
      <c r="AI372" s="89">
        <f>SAMPLES_indiv!G375</f>
        <v>0</v>
      </c>
      <c r="AJ372" s="89">
        <f>SAMPLES_indiv!H375</f>
        <v>0</v>
      </c>
      <c r="AK372" s="89">
        <f>SAMPLES_indiv!I375</f>
        <v>0</v>
      </c>
      <c r="AL372" s="89">
        <f>SAMPLES_indiv!J375</f>
        <v>0</v>
      </c>
      <c r="AM372" s="89">
        <f>SAMPLES_indiv!K375</f>
        <v>0</v>
      </c>
      <c r="AN372" s="89">
        <f>SAMPLES_indiv!L375</f>
        <v>0</v>
      </c>
      <c r="AO372" s="89">
        <f>SAMPLES_indiv!M375</f>
        <v>0</v>
      </c>
      <c r="AP372" s="89">
        <f>SAMPLES_indiv!N375</f>
        <v>0</v>
      </c>
      <c r="AQ372" s="89">
        <f>SAMPLES_indiv!O375</f>
        <v>0</v>
      </c>
      <c r="AR372" s="89">
        <f>SAMPLES_indiv!P375</f>
        <v>0</v>
      </c>
      <c r="AS372" s="89">
        <f>SAMPLES_indiv!Q375</f>
        <v>0</v>
      </c>
      <c r="AT372" s="89">
        <f>SAMPLES_indiv!R375</f>
        <v>0</v>
      </c>
      <c r="AU372" s="89">
        <f>SAMPLES_indiv!S375</f>
        <v>0</v>
      </c>
      <c r="AV372" s="89">
        <f>SAMPLES_indiv!T375</f>
        <v>0</v>
      </c>
      <c r="AW372" s="89">
        <f>SAMPLES_indiv!U375</f>
        <v>0</v>
      </c>
      <c r="AX372" s="89">
        <f>SAMPLES_indiv!V375</f>
        <v>0</v>
      </c>
      <c r="AY372" s="89">
        <f>SAMPLES_indiv!W375</f>
        <v>0</v>
      </c>
      <c r="AZ372" s="89">
        <f>SAMPLES_chemphys!C375</f>
        <v>0</v>
      </c>
      <c r="BA372" s="89">
        <f>SAMPLES_chemphys!D375</f>
        <v>0</v>
      </c>
      <c r="BB372" s="89">
        <f>SAMPLES_chemphys!E375</f>
        <v>0</v>
      </c>
      <c r="BC372" s="89">
        <f>SAMPLES_chemphys!F375</f>
        <v>0</v>
      </c>
      <c r="BD372" s="89">
        <f>SAMPLES_chemphys!G375</f>
        <v>0</v>
      </c>
      <c r="BE372" s="89">
        <f>SAMPLES_chemphys!H375</f>
        <v>0</v>
      </c>
      <c r="BF372" s="89">
        <f>SAMPLES_chemphys!I375</f>
        <v>0</v>
      </c>
      <c r="BG372" s="89">
        <f>SAMPLES_chemphys!J375</f>
        <v>0</v>
      </c>
      <c r="BH372" s="89">
        <f>SAMPLES_chemphys!K375</f>
        <v>0</v>
      </c>
      <c r="BI372" s="89">
        <f>SAMPLES_chemphys!L375</f>
        <v>0</v>
      </c>
      <c r="BJ372" s="89">
        <f>SAMPLES_chemphys!M375</f>
        <v>0</v>
      </c>
      <c r="BK372" s="89">
        <f>SAMPLES_chemphys!N375</f>
        <v>0</v>
      </c>
      <c r="BL372" s="89">
        <f>SAMPLES_chemphys!O375</f>
        <v>0</v>
      </c>
      <c r="BM372" s="89">
        <f>SAMPLES_chemphys!P375</f>
        <v>0</v>
      </c>
      <c r="BN372" s="89">
        <f>SAMPLES_chemphys!Q375</f>
        <v>0</v>
      </c>
      <c r="BO372" s="89">
        <f>SAMPLES_chemphys!R375</f>
        <v>0</v>
      </c>
      <c r="BP372" s="89">
        <f>SAMPLES_chemphys!S375</f>
        <v>0</v>
      </c>
      <c r="BQ372" s="89">
        <f>SAMPLES_chemphys!T375</f>
        <v>0</v>
      </c>
      <c r="BR372" s="89">
        <f>SAMPLES_chemphys!U375</f>
        <v>0</v>
      </c>
      <c r="BS372" s="89">
        <f>SAMPLES_chemphys!V375</f>
        <v>0</v>
      </c>
      <c r="BT372" s="89">
        <f>SAMPLES_chemphys!W375</f>
        <v>0</v>
      </c>
      <c r="BU372" s="89">
        <f>SAMPLES_chemphys!X375</f>
        <v>0</v>
      </c>
      <c r="BV372" s="89">
        <f>SAMPLES_chemphys!Y375</f>
        <v>0</v>
      </c>
      <c r="BW372" s="89">
        <f>SAMPLES_chemphys!Z375</f>
        <v>0</v>
      </c>
      <c r="BX372" s="89">
        <f>SAMPLES_chemphys!AA375</f>
        <v>0</v>
      </c>
      <c r="BY372" s="89">
        <f>SAMPLES_chemphys!AB375</f>
        <v>0</v>
      </c>
      <c r="BZ372" s="89">
        <f>SAMPLES_chemphys!AC375</f>
        <v>0</v>
      </c>
      <c r="CA372" s="89">
        <f>SAMPLES_chemphys!AD375</f>
        <v>0</v>
      </c>
      <c r="CB372" s="89">
        <f>SAMPLES_chemphys!AE375</f>
        <v>0</v>
      </c>
      <c r="CC372" s="89">
        <f>SAMPLES_chemphys!AF375</f>
        <v>0</v>
      </c>
      <c r="CD372" s="89">
        <f>SAMPLES_chemphys!AG375</f>
        <v>0</v>
      </c>
      <c r="CE372" s="89">
        <f>SEQUENCING!X375</f>
        <v>0</v>
      </c>
      <c r="CF372" s="89">
        <f>SEQUENCING!L375</f>
        <v>0</v>
      </c>
      <c r="CG372" s="89">
        <f>SEQUENCING!M375</f>
        <v>0</v>
      </c>
      <c r="CH372" s="89">
        <f>SEQUENCING!N375</f>
        <v>0</v>
      </c>
      <c r="CI372" s="89">
        <f>SEQUENCING!O375</f>
        <v>0</v>
      </c>
      <c r="CJ372" s="89">
        <f>SEQUENCING!P375</f>
        <v>0</v>
      </c>
      <c r="CK372" s="89">
        <f>SEQUENCING!Q375</f>
        <v>0</v>
      </c>
      <c r="CL372" s="89">
        <f>SEQUENCING!X375</f>
        <v>0</v>
      </c>
    </row>
    <row r="373">
      <c r="AE373" s="89">
        <f>SAMPLES_indiv!C376</f>
        <v>0</v>
      </c>
      <c r="AF373" s="89">
        <f>SAMPLES_indiv!D376</f>
        <v>0</v>
      </c>
      <c r="AG373" s="89">
        <f>SAMPLES_indiv!E376</f>
        <v>0</v>
      </c>
      <c r="AH373" s="89">
        <f>SAMPLES_indiv!F376</f>
        <v>0</v>
      </c>
      <c r="AI373" s="89">
        <f>SAMPLES_indiv!G376</f>
        <v>0</v>
      </c>
      <c r="AJ373" s="89">
        <f>SAMPLES_indiv!H376</f>
        <v>0</v>
      </c>
      <c r="AK373" s="89">
        <f>SAMPLES_indiv!I376</f>
        <v>0</v>
      </c>
      <c r="AL373" s="89">
        <f>SAMPLES_indiv!J376</f>
        <v>0</v>
      </c>
      <c r="AM373" s="89">
        <f>SAMPLES_indiv!K376</f>
        <v>0</v>
      </c>
      <c r="AN373" s="89">
        <f>SAMPLES_indiv!L376</f>
        <v>0</v>
      </c>
      <c r="AO373" s="89">
        <f>SAMPLES_indiv!M376</f>
        <v>0</v>
      </c>
      <c r="AP373" s="89">
        <f>SAMPLES_indiv!N376</f>
        <v>0</v>
      </c>
      <c r="AQ373" s="89">
        <f>SAMPLES_indiv!O376</f>
        <v>0</v>
      </c>
      <c r="AR373" s="89">
        <f>SAMPLES_indiv!P376</f>
        <v>0</v>
      </c>
      <c r="AS373" s="89">
        <f>SAMPLES_indiv!Q376</f>
        <v>0</v>
      </c>
      <c r="AT373" s="89">
        <f>SAMPLES_indiv!R376</f>
        <v>0</v>
      </c>
      <c r="AU373" s="89">
        <f>SAMPLES_indiv!S376</f>
        <v>0</v>
      </c>
      <c r="AV373" s="89">
        <f>SAMPLES_indiv!T376</f>
        <v>0</v>
      </c>
      <c r="AW373" s="89">
        <f>SAMPLES_indiv!U376</f>
        <v>0</v>
      </c>
      <c r="AX373" s="89">
        <f>SAMPLES_indiv!V376</f>
        <v>0</v>
      </c>
      <c r="AY373" s="89">
        <f>SAMPLES_indiv!W376</f>
        <v>0</v>
      </c>
      <c r="AZ373" s="89">
        <f>SAMPLES_chemphys!C376</f>
        <v>0</v>
      </c>
      <c r="BA373" s="89">
        <f>SAMPLES_chemphys!D376</f>
        <v>0</v>
      </c>
      <c r="BB373" s="89">
        <f>SAMPLES_chemphys!E376</f>
        <v>0</v>
      </c>
      <c r="BC373" s="89">
        <f>SAMPLES_chemphys!F376</f>
        <v>0</v>
      </c>
      <c r="BD373" s="89">
        <f>SAMPLES_chemphys!G376</f>
        <v>0</v>
      </c>
      <c r="BE373" s="89">
        <f>SAMPLES_chemphys!H376</f>
        <v>0</v>
      </c>
      <c r="BF373" s="89">
        <f>SAMPLES_chemphys!I376</f>
        <v>0</v>
      </c>
      <c r="BG373" s="89">
        <f>SAMPLES_chemphys!J376</f>
        <v>0</v>
      </c>
      <c r="BH373" s="89">
        <f>SAMPLES_chemphys!K376</f>
        <v>0</v>
      </c>
      <c r="BI373" s="89">
        <f>SAMPLES_chemphys!L376</f>
        <v>0</v>
      </c>
      <c r="BJ373" s="89">
        <f>SAMPLES_chemphys!M376</f>
        <v>0</v>
      </c>
      <c r="BK373" s="89">
        <f>SAMPLES_chemphys!N376</f>
        <v>0</v>
      </c>
      <c r="BL373" s="89">
        <f>SAMPLES_chemphys!O376</f>
        <v>0</v>
      </c>
      <c r="BM373" s="89">
        <f>SAMPLES_chemphys!P376</f>
        <v>0</v>
      </c>
      <c r="BN373" s="89">
        <f>SAMPLES_chemphys!Q376</f>
        <v>0</v>
      </c>
      <c r="BO373" s="89">
        <f>SAMPLES_chemphys!R376</f>
        <v>0</v>
      </c>
      <c r="BP373" s="89">
        <f>SAMPLES_chemphys!S376</f>
        <v>0</v>
      </c>
      <c r="BQ373" s="89">
        <f>SAMPLES_chemphys!T376</f>
        <v>0</v>
      </c>
      <c r="BR373" s="89">
        <f>SAMPLES_chemphys!U376</f>
        <v>0</v>
      </c>
      <c r="BS373" s="89">
        <f>SAMPLES_chemphys!V376</f>
        <v>0</v>
      </c>
      <c r="BT373" s="89">
        <f>SAMPLES_chemphys!W376</f>
        <v>0</v>
      </c>
      <c r="BU373" s="89">
        <f>SAMPLES_chemphys!X376</f>
        <v>0</v>
      </c>
      <c r="BV373" s="89">
        <f>SAMPLES_chemphys!Y376</f>
        <v>0</v>
      </c>
      <c r="BW373" s="89">
        <f>SAMPLES_chemphys!Z376</f>
        <v>0</v>
      </c>
      <c r="BX373" s="89">
        <f>SAMPLES_chemphys!AA376</f>
        <v>0</v>
      </c>
      <c r="BY373" s="89">
        <f>SAMPLES_chemphys!AB376</f>
        <v>0</v>
      </c>
      <c r="BZ373" s="89">
        <f>SAMPLES_chemphys!AC376</f>
        <v>0</v>
      </c>
      <c r="CA373" s="89">
        <f>SAMPLES_chemphys!AD376</f>
        <v>0</v>
      </c>
      <c r="CB373" s="89">
        <f>SAMPLES_chemphys!AE376</f>
        <v>0</v>
      </c>
      <c r="CC373" s="89">
        <f>SAMPLES_chemphys!AF376</f>
        <v>0</v>
      </c>
      <c r="CD373" s="89">
        <f>SAMPLES_chemphys!AG376</f>
        <v>0</v>
      </c>
      <c r="CE373" s="89">
        <f>SEQUENCING!X376</f>
        <v>0</v>
      </c>
      <c r="CF373" s="89">
        <f>SEQUENCING!L376</f>
        <v>0</v>
      </c>
      <c r="CG373" s="89">
        <f>SEQUENCING!M376</f>
        <v>0</v>
      </c>
      <c r="CH373" s="89">
        <f>SEQUENCING!N376</f>
        <v>0</v>
      </c>
      <c r="CI373" s="89">
        <f>SEQUENCING!O376</f>
        <v>0</v>
      </c>
      <c r="CJ373" s="89">
        <f>SEQUENCING!P376</f>
        <v>0</v>
      </c>
      <c r="CK373" s="89">
        <f>SEQUENCING!Q376</f>
        <v>0</v>
      </c>
      <c r="CL373" s="89">
        <f>SEQUENCING!X376</f>
        <v>0</v>
      </c>
    </row>
    <row r="374">
      <c r="AE374" s="89">
        <f>SAMPLES_indiv!C377</f>
        <v>0</v>
      </c>
      <c r="AF374" s="89">
        <f>SAMPLES_indiv!D377</f>
        <v>0</v>
      </c>
      <c r="AG374" s="89">
        <f>SAMPLES_indiv!E377</f>
        <v>0</v>
      </c>
      <c r="AH374" s="89">
        <f>SAMPLES_indiv!F377</f>
        <v>0</v>
      </c>
      <c r="AI374" s="89">
        <f>SAMPLES_indiv!G377</f>
        <v>0</v>
      </c>
      <c r="AJ374" s="89">
        <f>SAMPLES_indiv!H377</f>
        <v>0</v>
      </c>
      <c r="AK374" s="89">
        <f>SAMPLES_indiv!I377</f>
        <v>0</v>
      </c>
      <c r="AL374" s="89">
        <f>SAMPLES_indiv!J377</f>
        <v>0</v>
      </c>
      <c r="AM374" s="89">
        <f>SAMPLES_indiv!K377</f>
        <v>0</v>
      </c>
      <c r="AN374" s="89">
        <f>SAMPLES_indiv!L377</f>
        <v>0</v>
      </c>
      <c r="AO374" s="89">
        <f>SAMPLES_indiv!M377</f>
        <v>0</v>
      </c>
      <c r="AP374" s="89">
        <f>SAMPLES_indiv!N377</f>
        <v>0</v>
      </c>
      <c r="AQ374" s="89">
        <f>SAMPLES_indiv!O377</f>
        <v>0</v>
      </c>
      <c r="AR374" s="89">
        <f>SAMPLES_indiv!P377</f>
        <v>0</v>
      </c>
      <c r="AS374" s="89">
        <f>SAMPLES_indiv!Q377</f>
        <v>0</v>
      </c>
      <c r="AT374" s="89">
        <f>SAMPLES_indiv!R377</f>
        <v>0</v>
      </c>
      <c r="AU374" s="89">
        <f>SAMPLES_indiv!S377</f>
        <v>0</v>
      </c>
      <c r="AV374" s="89">
        <f>SAMPLES_indiv!T377</f>
        <v>0</v>
      </c>
      <c r="AW374" s="89">
        <f>SAMPLES_indiv!U377</f>
        <v>0</v>
      </c>
      <c r="AX374" s="89">
        <f>SAMPLES_indiv!V377</f>
        <v>0</v>
      </c>
      <c r="AY374" s="89">
        <f>SAMPLES_indiv!W377</f>
        <v>0</v>
      </c>
      <c r="AZ374" s="89">
        <f>SAMPLES_chemphys!C377</f>
        <v>0</v>
      </c>
      <c r="BA374" s="89">
        <f>SAMPLES_chemphys!D377</f>
        <v>0</v>
      </c>
      <c r="BB374" s="89">
        <f>SAMPLES_chemphys!E377</f>
        <v>0</v>
      </c>
      <c r="BC374" s="89">
        <f>SAMPLES_chemphys!F377</f>
        <v>0</v>
      </c>
      <c r="BD374" s="89">
        <f>SAMPLES_chemphys!G377</f>
        <v>0</v>
      </c>
      <c r="BE374" s="89">
        <f>SAMPLES_chemphys!H377</f>
        <v>0</v>
      </c>
      <c r="BF374" s="89">
        <f>SAMPLES_chemphys!I377</f>
        <v>0</v>
      </c>
      <c r="BG374" s="89">
        <f>SAMPLES_chemphys!J377</f>
        <v>0</v>
      </c>
      <c r="BH374" s="89">
        <f>SAMPLES_chemphys!K377</f>
        <v>0</v>
      </c>
      <c r="BI374" s="89">
        <f>SAMPLES_chemphys!L377</f>
        <v>0</v>
      </c>
      <c r="BJ374" s="89">
        <f>SAMPLES_chemphys!M377</f>
        <v>0</v>
      </c>
      <c r="BK374" s="89">
        <f>SAMPLES_chemphys!N377</f>
        <v>0</v>
      </c>
      <c r="BL374" s="89">
        <f>SAMPLES_chemphys!O377</f>
        <v>0</v>
      </c>
      <c r="BM374" s="89">
        <f>SAMPLES_chemphys!P377</f>
        <v>0</v>
      </c>
      <c r="BN374" s="89">
        <f>SAMPLES_chemphys!Q377</f>
        <v>0</v>
      </c>
      <c r="BO374" s="89">
        <f>SAMPLES_chemphys!R377</f>
        <v>0</v>
      </c>
      <c r="BP374" s="89">
        <f>SAMPLES_chemphys!S377</f>
        <v>0</v>
      </c>
      <c r="BQ374" s="89">
        <f>SAMPLES_chemphys!T377</f>
        <v>0</v>
      </c>
      <c r="BR374" s="89">
        <f>SAMPLES_chemphys!U377</f>
        <v>0</v>
      </c>
      <c r="BS374" s="89">
        <f>SAMPLES_chemphys!V377</f>
        <v>0</v>
      </c>
      <c r="BT374" s="89">
        <f>SAMPLES_chemphys!W377</f>
        <v>0</v>
      </c>
      <c r="BU374" s="89">
        <f>SAMPLES_chemphys!X377</f>
        <v>0</v>
      </c>
      <c r="BV374" s="89">
        <f>SAMPLES_chemphys!Y377</f>
        <v>0</v>
      </c>
      <c r="BW374" s="89">
        <f>SAMPLES_chemphys!Z377</f>
        <v>0</v>
      </c>
      <c r="BX374" s="89">
        <f>SAMPLES_chemphys!AA377</f>
        <v>0</v>
      </c>
      <c r="BY374" s="89">
        <f>SAMPLES_chemphys!AB377</f>
        <v>0</v>
      </c>
      <c r="BZ374" s="89">
        <f>SAMPLES_chemphys!AC377</f>
        <v>0</v>
      </c>
      <c r="CA374" s="89">
        <f>SAMPLES_chemphys!AD377</f>
        <v>0</v>
      </c>
      <c r="CB374" s="89">
        <f>SAMPLES_chemphys!AE377</f>
        <v>0</v>
      </c>
      <c r="CC374" s="89">
        <f>SAMPLES_chemphys!AF377</f>
        <v>0</v>
      </c>
      <c r="CD374" s="89">
        <f>SAMPLES_chemphys!AG377</f>
        <v>0</v>
      </c>
      <c r="CE374" s="89">
        <f>SEQUENCING!X377</f>
        <v>0</v>
      </c>
      <c r="CF374" s="89">
        <f>SEQUENCING!L377</f>
        <v>0</v>
      </c>
      <c r="CG374" s="89">
        <f>SEQUENCING!M377</f>
        <v>0</v>
      </c>
      <c r="CH374" s="89">
        <f>SEQUENCING!N377</f>
        <v>0</v>
      </c>
      <c r="CI374" s="89">
        <f>SEQUENCING!O377</f>
        <v>0</v>
      </c>
      <c r="CJ374" s="89">
        <f>SEQUENCING!P377</f>
        <v>0</v>
      </c>
      <c r="CK374" s="89">
        <f>SEQUENCING!Q377</f>
        <v>0</v>
      </c>
      <c r="CL374" s="89">
        <f>SEQUENCING!X377</f>
        <v>0</v>
      </c>
    </row>
    <row r="375">
      <c r="AE375" s="89">
        <f>SAMPLES_indiv!C378</f>
        <v>0</v>
      </c>
      <c r="AF375" s="89">
        <f>SAMPLES_indiv!D378</f>
        <v>0</v>
      </c>
      <c r="AG375" s="89">
        <f>SAMPLES_indiv!E378</f>
        <v>0</v>
      </c>
      <c r="AH375" s="89">
        <f>SAMPLES_indiv!F378</f>
        <v>0</v>
      </c>
      <c r="AI375" s="89">
        <f>SAMPLES_indiv!G378</f>
        <v>0</v>
      </c>
      <c r="AJ375" s="89">
        <f>SAMPLES_indiv!H378</f>
        <v>0</v>
      </c>
      <c r="AK375" s="89">
        <f>SAMPLES_indiv!I378</f>
        <v>0</v>
      </c>
      <c r="AL375" s="89">
        <f>SAMPLES_indiv!J378</f>
        <v>0</v>
      </c>
      <c r="AM375" s="89">
        <f>SAMPLES_indiv!K378</f>
        <v>0</v>
      </c>
      <c r="AN375" s="89">
        <f>SAMPLES_indiv!L378</f>
        <v>0</v>
      </c>
      <c r="AO375" s="89">
        <f>SAMPLES_indiv!M378</f>
        <v>0</v>
      </c>
      <c r="AP375" s="89">
        <f>SAMPLES_indiv!N378</f>
        <v>0</v>
      </c>
      <c r="AQ375" s="89">
        <f>SAMPLES_indiv!O378</f>
        <v>0</v>
      </c>
      <c r="AR375" s="89">
        <f>SAMPLES_indiv!P378</f>
        <v>0</v>
      </c>
      <c r="AS375" s="89">
        <f>SAMPLES_indiv!Q378</f>
        <v>0</v>
      </c>
      <c r="AT375" s="89">
        <f>SAMPLES_indiv!R378</f>
        <v>0</v>
      </c>
      <c r="AU375" s="89">
        <f>SAMPLES_indiv!S378</f>
        <v>0</v>
      </c>
      <c r="AV375" s="89">
        <f>SAMPLES_indiv!T378</f>
        <v>0</v>
      </c>
      <c r="AW375" s="89">
        <f>SAMPLES_indiv!U378</f>
        <v>0</v>
      </c>
      <c r="AX375" s="89">
        <f>SAMPLES_indiv!V378</f>
        <v>0</v>
      </c>
      <c r="AY375" s="89">
        <f>SAMPLES_indiv!W378</f>
        <v>0</v>
      </c>
      <c r="AZ375" s="89">
        <f>SAMPLES_chemphys!C378</f>
        <v>0</v>
      </c>
      <c r="BA375" s="89">
        <f>SAMPLES_chemphys!D378</f>
        <v>0</v>
      </c>
      <c r="BB375" s="89">
        <f>SAMPLES_chemphys!E378</f>
        <v>0</v>
      </c>
      <c r="BC375" s="89">
        <f>SAMPLES_chemphys!F378</f>
        <v>0</v>
      </c>
      <c r="BD375" s="89">
        <f>SAMPLES_chemphys!G378</f>
        <v>0</v>
      </c>
      <c r="BE375" s="89">
        <f>SAMPLES_chemphys!H378</f>
        <v>0</v>
      </c>
      <c r="BF375" s="89">
        <f>SAMPLES_chemphys!I378</f>
        <v>0</v>
      </c>
      <c r="BG375" s="89">
        <f>SAMPLES_chemphys!J378</f>
        <v>0</v>
      </c>
      <c r="BH375" s="89">
        <f>SAMPLES_chemphys!K378</f>
        <v>0</v>
      </c>
      <c r="BI375" s="89">
        <f>SAMPLES_chemphys!L378</f>
        <v>0</v>
      </c>
      <c r="BJ375" s="89">
        <f>SAMPLES_chemphys!M378</f>
        <v>0</v>
      </c>
      <c r="BK375" s="89">
        <f>SAMPLES_chemphys!N378</f>
        <v>0</v>
      </c>
      <c r="BL375" s="89">
        <f>SAMPLES_chemphys!O378</f>
        <v>0</v>
      </c>
      <c r="BM375" s="89">
        <f>SAMPLES_chemphys!P378</f>
        <v>0</v>
      </c>
      <c r="BN375" s="89">
        <f>SAMPLES_chemphys!Q378</f>
        <v>0</v>
      </c>
      <c r="BO375" s="89">
        <f>SAMPLES_chemphys!R378</f>
        <v>0</v>
      </c>
      <c r="BP375" s="89">
        <f>SAMPLES_chemphys!S378</f>
        <v>0</v>
      </c>
      <c r="BQ375" s="89">
        <f>SAMPLES_chemphys!T378</f>
        <v>0</v>
      </c>
      <c r="BR375" s="89">
        <f>SAMPLES_chemphys!U378</f>
        <v>0</v>
      </c>
      <c r="BS375" s="89">
        <f>SAMPLES_chemphys!V378</f>
        <v>0</v>
      </c>
      <c r="BT375" s="89">
        <f>SAMPLES_chemphys!W378</f>
        <v>0</v>
      </c>
      <c r="BU375" s="89">
        <f>SAMPLES_chemphys!X378</f>
        <v>0</v>
      </c>
      <c r="BV375" s="89">
        <f>SAMPLES_chemphys!Y378</f>
        <v>0</v>
      </c>
      <c r="BW375" s="89">
        <f>SAMPLES_chemphys!Z378</f>
        <v>0</v>
      </c>
      <c r="BX375" s="89">
        <f>SAMPLES_chemphys!AA378</f>
        <v>0</v>
      </c>
      <c r="BY375" s="89">
        <f>SAMPLES_chemphys!AB378</f>
        <v>0</v>
      </c>
      <c r="BZ375" s="89">
        <f>SAMPLES_chemphys!AC378</f>
        <v>0</v>
      </c>
      <c r="CA375" s="89">
        <f>SAMPLES_chemphys!AD378</f>
        <v>0</v>
      </c>
      <c r="CB375" s="89">
        <f>SAMPLES_chemphys!AE378</f>
        <v>0</v>
      </c>
      <c r="CC375" s="89">
        <f>SAMPLES_chemphys!AF378</f>
        <v>0</v>
      </c>
      <c r="CD375" s="89">
        <f>SAMPLES_chemphys!AG378</f>
        <v>0</v>
      </c>
      <c r="CE375" s="89">
        <f>SEQUENCING!X378</f>
        <v>0</v>
      </c>
      <c r="CF375" s="89">
        <f>SEQUENCING!L378</f>
        <v>0</v>
      </c>
      <c r="CG375" s="89">
        <f>SEQUENCING!M378</f>
        <v>0</v>
      </c>
      <c r="CH375" s="89">
        <f>SEQUENCING!N378</f>
        <v>0</v>
      </c>
      <c r="CI375" s="89">
        <f>SEQUENCING!O378</f>
        <v>0</v>
      </c>
      <c r="CJ375" s="89">
        <f>SEQUENCING!P378</f>
        <v>0</v>
      </c>
      <c r="CK375" s="89">
        <f>SEQUENCING!Q378</f>
        <v>0</v>
      </c>
      <c r="CL375" s="89">
        <f>SEQUENCING!X378</f>
        <v>0</v>
      </c>
    </row>
    <row r="376">
      <c r="AE376" s="89">
        <f>SAMPLES_indiv!C379</f>
        <v>0</v>
      </c>
      <c r="AF376" s="89">
        <f>SAMPLES_indiv!D379</f>
        <v>0</v>
      </c>
      <c r="AG376" s="89">
        <f>SAMPLES_indiv!E379</f>
        <v>0</v>
      </c>
      <c r="AH376" s="89">
        <f>SAMPLES_indiv!F379</f>
        <v>0</v>
      </c>
      <c r="AI376" s="89">
        <f>SAMPLES_indiv!G379</f>
        <v>0</v>
      </c>
      <c r="AJ376" s="89">
        <f>SAMPLES_indiv!H379</f>
        <v>0</v>
      </c>
      <c r="AK376" s="89">
        <f>SAMPLES_indiv!I379</f>
        <v>0</v>
      </c>
      <c r="AL376" s="89">
        <f>SAMPLES_indiv!J379</f>
        <v>0</v>
      </c>
      <c r="AM376" s="89">
        <f>SAMPLES_indiv!K379</f>
        <v>0</v>
      </c>
      <c r="AN376" s="89">
        <f>SAMPLES_indiv!L379</f>
        <v>0</v>
      </c>
      <c r="AO376" s="89">
        <f>SAMPLES_indiv!M379</f>
        <v>0</v>
      </c>
      <c r="AP376" s="89">
        <f>SAMPLES_indiv!N379</f>
        <v>0</v>
      </c>
      <c r="AQ376" s="89">
        <f>SAMPLES_indiv!O379</f>
        <v>0</v>
      </c>
      <c r="AR376" s="89">
        <f>SAMPLES_indiv!P379</f>
        <v>0</v>
      </c>
      <c r="AS376" s="89">
        <f>SAMPLES_indiv!Q379</f>
        <v>0</v>
      </c>
      <c r="AT376" s="89">
        <f>SAMPLES_indiv!R379</f>
        <v>0</v>
      </c>
      <c r="AU376" s="89">
        <f>SAMPLES_indiv!S379</f>
        <v>0</v>
      </c>
      <c r="AV376" s="89">
        <f>SAMPLES_indiv!T379</f>
        <v>0</v>
      </c>
      <c r="AW376" s="89">
        <f>SAMPLES_indiv!U379</f>
        <v>0</v>
      </c>
      <c r="AX376" s="89">
        <f>SAMPLES_indiv!V379</f>
        <v>0</v>
      </c>
      <c r="AY376" s="89">
        <f>SAMPLES_indiv!W379</f>
        <v>0</v>
      </c>
      <c r="AZ376" s="89">
        <f>SAMPLES_chemphys!C379</f>
        <v>0</v>
      </c>
      <c r="BA376" s="89">
        <f>SAMPLES_chemphys!D379</f>
        <v>0</v>
      </c>
      <c r="BB376" s="89">
        <f>SAMPLES_chemphys!E379</f>
        <v>0</v>
      </c>
      <c r="BC376" s="89">
        <f>SAMPLES_chemphys!F379</f>
        <v>0</v>
      </c>
      <c r="BD376" s="89">
        <f>SAMPLES_chemphys!G379</f>
        <v>0</v>
      </c>
      <c r="BE376" s="89">
        <f>SAMPLES_chemphys!H379</f>
        <v>0</v>
      </c>
      <c r="BF376" s="89">
        <f>SAMPLES_chemphys!I379</f>
        <v>0</v>
      </c>
      <c r="BG376" s="89">
        <f>SAMPLES_chemphys!J379</f>
        <v>0</v>
      </c>
      <c r="BH376" s="89">
        <f>SAMPLES_chemphys!K379</f>
        <v>0</v>
      </c>
      <c r="BI376" s="89">
        <f>SAMPLES_chemphys!L379</f>
        <v>0</v>
      </c>
      <c r="BJ376" s="89">
        <f>SAMPLES_chemphys!M379</f>
        <v>0</v>
      </c>
      <c r="BK376" s="89">
        <f>SAMPLES_chemphys!N379</f>
        <v>0</v>
      </c>
      <c r="BL376" s="89">
        <f>SAMPLES_chemphys!O379</f>
        <v>0</v>
      </c>
      <c r="BM376" s="89">
        <f>SAMPLES_chemphys!P379</f>
        <v>0</v>
      </c>
      <c r="BN376" s="89">
        <f>SAMPLES_chemphys!Q379</f>
        <v>0</v>
      </c>
      <c r="BO376" s="89">
        <f>SAMPLES_chemphys!R379</f>
        <v>0</v>
      </c>
      <c r="BP376" s="89">
        <f>SAMPLES_chemphys!S379</f>
        <v>0</v>
      </c>
      <c r="BQ376" s="89">
        <f>SAMPLES_chemphys!T379</f>
        <v>0</v>
      </c>
      <c r="BR376" s="89">
        <f>SAMPLES_chemphys!U379</f>
        <v>0</v>
      </c>
      <c r="BS376" s="89">
        <f>SAMPLES_chemphys!V379</f>
        <v>0</v>
      </c>
      <c r="BT376" s="89">
        <f>SAMPLES_chemphys!W379</f>
        <v>0</v>
      </c>
      <c r="BU376" s="89">
        <f>SAMPLES_chemphys!X379</f>
        <v>0</v>
      </c>
      <c r="BV376" s="89">
        <f>SAMPLES_chemphys!Y379</f>
        <v>0</v>
      </c>
      <c r="BW376" s="89">
        <f>SAMPLES_chemphys!Z379</f>
        <v>0</v>
      </c>
      <c r="BX376" s="89">
        <f>SAMPLES_chemphys!AA379</f>
        <v>0</v>
      </c>
      <c r="BY376" s="89">
        <f>SAMPLES_chemphys!AB379</f>
        <v>0</v>
      </c>
      <c r="BZ376" s="89">
        <f>SAMPLES_chemphys!AC379</f>
        <v>0</v>
      </c>
      <c r="CA376" s="89">
        <f>SAMPLES_chemphys!AD379</f>
        <v>0</v>
      </c>
      <c r="CB376" s="89">
        <f>SAMPLES_chemphys!AE379</f>
        <v>0</v>
      </c>
      <c r="CC376" s="89">
        <f>SAMPLES_chemphys!AF379</f>
        <v>0</v>
      </c>
      <c r="CD376" s="89">
        <f>SAMPLES_chemphys!AG379</f>
        <v>0</v>
      </c>
      <c r="CE376" s="89">
        <f>SEQUENCING!X379</f>
        <v>0</v>
      </c>
      <c r="CF376" s="89">
        <f>SEQUENCING!L379</f>
        <v>0</v>
      </c>
      <c r="CG376" s="89">
        <f>SEQUENCING!M379</f>
        <v>0</v>
      </c>
      <c r="CH376" s="89">
        <f>SEQUENCING!N379</f>
        <v>0</v>
      </c>
      <c r="CI376" s="89">
        <f>SEQUENCING!O379</f>
        <v>0</v>
      </c>
      <c r="CJ376" s="89">
        <f>SEQUENCING!P379</f>
        <v>0</v>
      </c>
      <c r="CK376" s="89">
        <f>SEQUENCING!Q379</f>
        <v>0</v>
      </c>
      <c r="CL376" s="89">
        <f>SEQUENCING!X379</f>
        <v>0</v>
      </c>
    </row>
    <row r="377">
      <c r="AE377" s="89">
        <f>SAMPLES_indiv!C380</f>
        <v>0</v>
      </c>
      <c r="AF377" s="89">
        <f>SAMPLES_indiv!D380</f>
        <v>0</v>
      </c>
      <c r="AG377" s="89">
        <f>SAMPLES_indiv!E380</f>
        <v>0</v>
      </c>
      <c r="AH377" s="89">
        <f>SAMPLES_indiv!F380</f>
        <v>0</v>
      </c>
      <c r="AI377" s="89">
        <f>SAMPLES_indiv!G380</f>
        <v>0</v>
      </c>
      <c r="AJ377" s="89">
        <f>SAMPLES_indiv!H380</f>
        <v>0</v>
      </c>
      <c r="AK377" s="89">
        <f>SAMPLES_indiv!I380</f>
        <v>0</v>
      </c>
      <c r="AL377" s="89">
        <f>SAMPLES_indiv!J380</f>
        <v>0</v>
      </c>
      <c r="AM377" s="89">
        <f>SAMPLES_indiv!K380</f>
        <v>0</v>
      </c>
      <c r="AN377" s="89">
        <f>SAMPLES_indiv!L380</f>
        <v>0</v>
      </c>
      <c r="AO377" s="89">
        <f>SAMPLES_indiv!M380</f>
        <v>0</v>
      </c>
      <c r="AP377" s="89">
        <f>SAMPLES_indiv!N380</f>
        <v>0</v>
      </c>
      <c r="AQ377" s="89">
        <f>SAMPLES_indiv!O380</f>
        <v>0</v>
      </c>
      <c r="AR377" s="89">
        <f>SAMPLES_indiv!P380</f>
        <v>0</v>
      </c>
      <c r="AS377" s="89">
        <f>SAMPLES_indiv!Q380</f>
        <v>0</v>
      </c>
      <c r="AT377" s="89">
        <f>SAMPLES_indiv!R380</f>
        <v>0</v>
      </c>
      <c r="AU377" s="89">
        <f>SAMPLES_indiv!S380</f>
        <v>0</v>
      </c>
      <c r="AV377" s="89">
        <f>SAMPLES_indiv!T380</f>
        <v>0</v>
      </c>
      <c r="AW377" s="89">
        <f>SAMPLES_indiv!U380</f>
        <v>0</v>
      </c>
      <c r="AX377" s="89">
        <f>SAMPLES_indiv!V380</f>
        <v>0</v>
      </c>
      <c r="AY377" s="89">
        <f>SAMPLES_indiv!W380</f>
        <v>0</v>
      </c>
      <c r="AZ377" s="89">
        <f>SAMPLES_chemphys!C380</f>
        <v>0</v>
      </c>
      <c r="BA377" s="89">
        <f>SAMPLES_chemphys!D380</f>
        <v>0</v>
      </c>
      <c r="BB377" s="89">
        <f>SAMPLES_chemphys!E380</f>
        <v>0</v>
      </c>
      <c r="BC377" s="89">
        <f>SAMPLES_chemphys!F380</f>
        <v>0</v>
      </c>
      <c r="BD377" s="89">
        <f>SAMPLES_chemphys!G380</f>
        <v>0</v>
      </c>
      <c r="BE377" s="89">
        <f>SAMPLES_chemphys!H380</f>
        <v>0</v>
      </c>
      <c r="BF377" s="89">
        <f>SAMPLES_chemphys!I380</f>
        <v>0</v>
      </c>
      <c r="BG377" s="89">
        <f>SAMPLES_chemphys!J380</f>
        <v>0</v>
      </c>
      <c r="BH377" s="89">
        <f>SAMPLES_chemphys!K380</f>
        <v>0</v>
      </c>
      <c r="BI377" s="89">
        <f>SAMPLES_chemphys!L380</f>
        <v>0</v>
      </c>
      <c r="BJ377" s="89">
        <f>SAMPLES_chemphys!M380</f>
        <v>0</v>
      </c>
      <c r="BK377" s="89">
        <f>SAMPLES_chemphys!N380</f>
        <v>0</v>
      </c>
      <c r="BL377" s="89">
        <f>SAMPLES_chemphys!O380</f>
        <v>0</v>
      </c>
      <c r="BM377" s="89">
        <f>SAMPLES_chemphys!P380</f>
        <v>0</v>
      </c>
      <c r="BN377" s="89">
        <f>SAMPLES_chemphys!Q380</f>
        <v>0</v>
      </c>
      <c r="BO377" s="89">
        <f>SAMPLES_chemphys!R380</f>
        <v>0</v>
      </c>
      <c r="BP377" s="89">
        <f>SAMPLES_chemphys!S380</f>
        <v>0</v>
      </c>
      <c r="BQ377" s="89">
        <f>SAMPLES_chemphys!T380</f>
        <v>0</v>
      </c>
      <c r="BR377" s="89">
        <f>SAMPLES_chemphys!U380</f>
        <v>0</v>
      </c>
      <c r="BS377" s="89">
        <f>SAMPLES_chemphys!V380</f>
        <v>0</v>
      </c>
      <c r="BT377" s="89">
        <f>SAMPLES_chemphys!W380</f>
        <v>0</v>
      </c>
      <c r="BU377" s="89">
        <f>SAMPLES_chemphys!X380</f>
        <v>0</v>
      </c>
      <c r="BV377" s="89">
        <f>SAMPLES_chemphys!Y380</f>
        <v>0</v>
      </c>
      <c r="BW377" s="89">
        <f>SAMPLES_chemphys!Z380</f>
        <v>0</v>
      </c>
      <c r="BX377" s="89">
        <f>SAMPLES_chemphys!AA380</f>
        <v>0</v>
      </c>
      <c r="BY377" s="89">
        <f>SAMPLES_chemphys!AB380</f>
        <v>0</v>
      </c>
      <c r="BZ377" s="89">
        <f>SAMPLES_chemphys!AC380</f>
        <v>0</v>
      </c>
      <c r="CA377" s="89">
        <f>SAMPLES_chemphys!AD380</f>
        <v>0</v>
      </c>
      <c r="CB377" s="89">
        <f>SAMPLES_chemphys!AE380</f>
        <v>0</v>
      </c>
      <c r="CC377" s="89">
        <f>SAMPLES_chemphys!AF380</f>
        <v>0</v>
      </c>
      <c r="CD377" s="89">
        <f>SAMPLES_chemphys!AG380</f>
        <v>0</v>
      </c>
      <c r="CE377" s="89">
        <f>SEQUENCING!X380</f>
        <v>0</v>
      </c>
      <c r="CF377" s="89">
        <f>SEQUENCING!L380</f>
        <v>0</v>
      </c>
      <c r="CG377" s="89">
        <f>SEQUENCING!M380</f>
        <v>0</v>
      </c>
      <c r="CH377" s="89">
        <f>SEQUENCING!N380</f>
        <v>0</v>
      </c>
      <c r="CI377" s="89">
        <f>SEQUENCING!O380</f>
        <v>0</v>
      </c>
      <c r="CJ377" s="89">
        <f>SEQUENCING!P380</f>
        <v>0</v>
      </c>
      <c r="CK377" s="89">
        <f>SEQUENCING!Q380</f>
        <v>0</v>
      </c>
      <c r="CL377" s="89">
        <f>SEQUENCING!X380</f>
        <v>0</v>
      </c>
    </row>
    <row r="378">
      <c r="AE378" s="89">
        <f>SAMPLES_indiv!C381</f>
        <v>0</v>
      </c>
      <c r="AF378" s="89">
        <f>SAMPLES_indiv!D381</f>
        <v>0</v>
      </c>
      <c r="AG378" s="89">
        <f>SAMPLES_indiv!E381</f>
        <v>0</v>
      </c>
      <c r="AH378" s="89">
        <f>SAMPLES_indiv!F381</f>
        <v>0</v>
      </c>
      <c r="AI378" s="89">
        <f>SAMPLES_indiv!G381</f>
        <v>0</v>
      </c>
      <c r="AJ378" s="89">
        <f>SAMPLES_indiv!H381</f>
        <v>0</v>
      </c>
      <c r="AK378" s="89">
        <f>SAMPLES_indiv!I381</f>
        <v>0</v>
      </c>
      <c r="AL378" s="89">
        <f>SAMPLES_indiv!J381</f>
        <v>0</v>
      </c>
      <c r="AM378" s="89">
        <f>SAMPLES_indiv!K381</f>
        <v>0</v>
      </c>
      <c r="AN378" s="89">
        <f>SAMPLES_indiv!L381</f>
        <v>0</v>
      </c>
      <c r="AO378" s="89">
        <f>SAMPLES_indiv!M381</f>
        <v>0</v>
      </c>
      <c r="AP378" s="89">
        <f>SAMPLES_indiv!N381</f>
        <v>0</v>
      </c>
      <c r="AQ378" s="89">
        <f>SAMPLES_indiv!O381</f>
        <v>0</v>
      </c>
      <c r="AR378" s="89">
        <f>SAMPLES_indiv!P381</f>
        <v>0</v>
      </c>
      <c r="AS378" s="89">
        <f>SAMPLES_indiv!Q381</f>
        <v>0</v>
      </c>
      <c r="AT378" s="89">
        <f>SAMPLES_indiv!R381</f>
        <v>0</v>
      </c>
      <c r="AU378" s="89">
        <f>SAMPLES_indiv!S381</f>
        <v>0</v>
      </c>
      <c r="AV378" s="89">
        <f>SAMPLES_indiv!T381</f>
        <v>0</v>
      </c>
      <c r="AW378" s="89">
        <f>SAMPLES_indiv!U381</f>
        <v>0</v>
      </c>
      <c r="AX378" s="89">
        <f>SAMPLES_indiv!V381</f>
        <v>0</v>
      </c>
      <c r="AY378" s="89">
        <f>SAMPLES_indiv!W381</f>
        <v>0</v>
      </c>
      <c r="AZ378" s="89">
        <f>SAMPLES_chemphys!C381</f>
        <v>0</v>
      </c>
      <c r="BA378" s="89">
        <f>SAMPLES_chemphys!D381</f>
        <v>0</v>
      </c>
      <c r="BB378" s="89">
        <f>SAMPLES_chemphys!E381</f>
        <v>0</v>
      </c>
      <c r="BC378" s="89">
        <f>SAMPLES_chemphys!F381</f>
        <v>0</v>
      </c>
      <c r="BD378" s="89">
        <f>SAMPLES_chemphys!G381</f>
        <v>0</v>
      </c>
      <c r="BE378" s="89">
        <f>SAMPLES_chemphys!H381</f>
        <v>0</v>
      </c>
      <c r="BF378" s="89">
        <f>SAMPLES_chemphys!I381</f>
        <v>0</v>
      </c>
      <c r="BG378" s="89">
        <f>SAMPLES_chemphys!J381</f>
        <v>0</v>
      </c>
      <c r="BH378" s="89">
        <f>SAMPLES_chemphys!K381</f>
        <v>0</v>
      </c>
      <c r="BI378" s="89">
        <f>SAMPLES_chemphys!L381</f>
        <v>0</v>
      </c>
      <c r="BJ378" s="89">
        <f>SAMPLES_chemphys!M381</f>
        <v>0</v>
      </c>
      <c r="BK378" s="89">
        <f>SAMPLES_chemphys!N381</f>
        <v>0</v>
      </c>
      <c r="BL378" s="89">
        <f>SAMPLES_chemphys!O381</f>
        <v>0</v>
      </c>
      <c r="BM378" s="89">
        <f>SAMPLES_chemphys!P381</f>
        <v>0</v>
      </c>
      <c r="BN378" s="89">
        <f>SAMPLES_chemphys!Q381</f>
        <v>0</v>
      </c>
      <c r="BO378" s="89">
        <f>SAMPLES_chemphys!R381</f>
        <v>0</v>
      </c>
      <c r="BP378" s="89">
        <f>SAMPLES_chemphys!S381</f>
        <v>0</v>
      </c>
      <c r="BQ378" s="89">
        <f>SAMPLES_chemphys!T381</f>
        <v>0</v>
      </c>
      <c r="BR378" s="89">
        <f>SAMPLES_chemphys!U381</f>
        <v>0</v>
      </c>
      <c r="BS378" s="89">
        <f>SAMPLES_chemphys!V381</f>
        <v>0</v>
      </c>
      <c r="BT378" s="89">
        <f>SAMPLES_chemphys!W381</f>
        <v>0</v>
      </c>
      <c r="BU378" s="89">
        <f>SAMPLES_chemphys!X381</f>
        <v>0</v>
      </c>
      <c r="BV378" s="89">
        <f>SAMPLES_chemphys!Y381</f>
        <v>0</v>
      </c>
      <c r="BW378" s="89">
        <f>SAMPLES_chemphys!Z381</f>
        <v>0</v>
      </c>
      <c r="BX378" s="89">
        <f>SAMPLES_chemphys!AA381</f>
        <v>0</v>
      </c>
      <c r="BY378" s="89">
        <f>SAMPLES_chemphys!AB381</f>
        <v>0</v>
      </c>
      <c r="BZ378" s="89">
        <f>SAMPLES_chemphys!AC381</f>
        <v>0</v>
      </c>
      <c r="CA378" s="89">
        <f>SAMPLES_chemphys!AD381</f>
        <v>0</v>
      </c>
      <c r="CB378" s="89">
        <f>SAMPLES_chemphys!AE381</f>
        <v>0</v>
      </c>
      <c r="CC378" s="89">
        <f>SAMPLES_chemphys!AF381</f>
        <v>0</v>
      </c>
      <c r="CD378" s="89">
        <f>SAMPLES_chemphys!AG381</f>
        <v>0</v>
      </c>
      <c r="CE378" s="89">
        <f>SEQUENCING!X381</f>
        <v>0</v>
      </c>
      <c r="CF378" s="89">
        <f>SEQUENCING!L381</f>
        <v>0</v>
      </c>
      <c r="CG378" s="89">
        <f>SEQUENCING!M381</f>
        <v>0</v>
      </c>
      <c r="CH378" s="89">
        <f>SEQUENCING!N381</f>
        <v>0</v>
      </c>
      <c r="CI378" s="89">
        <f>SEQUENCING!O381</f>
        <v>0</v>
      </c>
      <c r="CJ378" s="89">
        <f>SEQUENCING!P381</f>
        <v>0</v>
      </c>
      <c r="CK378" s="89">
        <f>SEQUENCING!Q381</f>
        <v>0</v>
      </c>
      <c r="CL378" s="89">
        <f>SEQUENCING!X381</f>
        <v>0</v>
      </c>
    </row>
    <row r="379">
      <c r="AE379" s="89">
        <f>SAMPLES_indiv!C382</f>
        <v>0</v>
      </c>
      <c r="AF379" s="89">
        <f>SAMPLES_indiv!D382</f>
        <v>0</v>
      </c>
      <c r="AG379" s="89">
        <f>SAMPLES_indiv!E382</f>
        <v>0</v>
      </c>
      <c r="AH379" s="89">
        <f>SAMPLES_indiv!F382</f>
        <v>0</v>
      </c>
      <c r="AI379" s="89">
        <f>SAMPLES_indiv!G382</f>
        <v>0</v>
      </c>
      <c r="AJ379" s="89">
        <f>SAMPLES_indiv!H382</f>
        <v>0</v>
      </c>
      <c r="AK379" s="89">
        <f>SAMPLES_indiv!I382</f>
        <v>0</v>
      </c>
      <c r="AL379" s="89">
        <f>SAMPLES_indiv!J382</f>
        <v>0</v>
      </c>
      <c r="AM379" s="89">
        <f>SAMPLES_indiv!K382</f>
        <v>0</v>
      </c>
      <c r="AN379" s="89">
        <f>SAMPLES_indiv!L382</f>
        <v>0</v>
      </c>
      <c r="AO379" s="89">
        <f>SAMPLES_indiv!M382</f>
        <v>0</v>
      </c>
      <c r="AP379" s="89">
        <f>SAMPLES_indiv!N382</f>
        <v>0</v>
      </c>
      <c r="AQ379" s="89">
        <f>SAMPLES_indiv!O382</f>
        <v>0</v>
      </c>
      <c r="AR379" s="89">
        <f>SAMPLES_indiv!P382</f>
        <v>0</v>
      </c>
      <c r="AS379" s="89">
        <f>SAMPLES_indiv!Q382</f>
        <v>0</v>
      </c>
      <c r="AT379" s="89">
        <f>SAMPLES_indiv!R382</f>
        <v>0</v>
      </c>
      <c r="AU379" s="89">
        <f>SAMPLES_indiv!S382</f>
        <v>0</v>
      </c>
      <c r="AV379" s="89">
        <f>SAMPLES_indiv!T382</f>
        <v>0</v>
      </c>
      <c r="AW379" s="89">
        <f>SAMPLES_indiv!U382</f>
        <v>0</v>
      </c>
      <c r="AX379" s="89">
        <f>SAMPLES_indiv!V382</f>
        <v>0</v>
      </c>
      <c r="AY379" s="89">
        <f>SAMPLES_indiv!W382</f>
        <v>0</v>
      </c>
      <c r="AZ379" s="89">
        <f>SAMPLES_chemphys!C382</f>
        <v>0</v>
      </c>
      <c r="BA379" s="89">
        <f>SAMPLES_chemphys!D382</f>
        <v>0</v>
      </c>
      <c r="BB379" s="89">
        <f>SAMPLES_chemphys!E382</f>
        <v>0</v>
      </c>
      <c r="BC379" s="89">
        <f>SAMPLES_chemphys!F382</f>
        <v>0</v>
      </c>
      <c r="BD379" s="89">
        <f>SAMPLES_chemphys!G382</f>
        <v>0</v>
      </c>
      <c r="BE379" s="89">
        <f>SAMPLES_chemphys!H382</f>
        <v>0</v>
      </c>
      <c r="BF379" s="89">
        <f>SAMPLES_chemphys!I382</f>
        <v>0</v>
      </c>
      <c r="BG379" s="89">
        <f>SAMPLES_chemphys!J382</f>
        <v>0</v>
      </c>
      <c r="BH379" s="89">
        <f>SAMPLES_chemphys!K382</f>
        <v>0</v>
      </c>
      <c r="BI379" s="89">
        <f>SAMPLES_chemphys!L382</f>
        <v>0</v>
      </c>
      <c r="BJ379" s="89">
        <f>SAMPLES_chemphys!M382</f>
        <v>0</v>
      </c>
      <c r="BK379" s="89">
        <f>SAMPLES_chemphys!N382</f>
        <v>0</v>
      </c>
      <c r="BL379" s="89">
        <f>SAMPLES_chemphys!O382</f>
        <v>0</v>
      </c>
      <c r="BM379" s="89">
        <f>SAMPLES_chemphys!P382</f>
        <v>0</v>
      </c>
      <c r="BN379" s="89">
        <f>SAMPLES_chemphys!Q382</f>
        <v>0</v>
      </c>
      <c r="BO379" s="89">
        <f>SAMPLES_chemphys!R382</f>
        <v>0</v>
      </c>
      <c r="BP379" s="89">
        <f>SAMPLES_chemphys!S382</f>
        <v>0</v>
      </c>
      <c r="BQ379" s="89">
        <f>SAMPLES_chemphys!T382</f>
        <v>0</v>
      </c>
      <c r="BR379" s="89">
        <f>SAMPLES_chemphys!U382</f>
        <v>0</v>
      </c>
      <c r="BS379" s="89">
        <f>SAMPLES_chemphys!V382</f>
        <v>0</v>
      </c>
      <c r="BT379" s="89">
        <f>SAMPLES_chemphys!W382</f>
        <v>0</v>
      </c>
      <c r="BU379" s="89">
        <f>SAMPLES_chemphys!X382</f>
        <v>0</v>
      </c>
      <c r="BV379" s="89">
        <f>SAMPLES_chemphys!Y382</f>
        <v>0</v>
      </c>
      <c r="BW379" s="89">
        <f>SAMPLES_chemphys!Z382</f>
        <v>0</v>
      </c>
      <c r="BX379" s="89">
        <f>SAMPLES_chemphys!AA382</f>
        <v>0</v>
      </c>
      <c r="BY379" s="89">
        <f>SAMPLES_chemphys!AB382</f>
        <v>0</v>
      </c>
      <c r="BZ379" s="89">
        <f>SAMPLES_chemphys!AC382</f>
        <v>0</v>
      </c>
      <c r="CA379" s="89">
        <f>SAMPLES_chemphys!AD382</f>
        <v>0</v>
      </c>
      <c r="CB379" s="89">
        <f>SAMPLES_chemphys!AE382</f>
        <v>0</v>
      </c>
      <c r="CC379" s="89">
        <f>SAMPLES_chemphys!AF382</f>
        <v>0</v>
      </c>
      <c r="CD379" s="89">
        <f>SAMPLES_chemphys!AG382</f>
        <v>0</v>
      </c>
      <c r="CE379" s="89">
        <f>SEQUENCING!X382</f>
        <v>0</v>
      </c>
      <c r="CF379" s="89">
        <f>SEQUENCING!L382</f>
        <v>0</v>
      </c>
      <c r="CG379" s="89">
        <f>SEQUENCING!M382</f>
        <v>0</v>
      </c>
      <c r="CH379" s="89">
        <f>SEQUENCING!N382</f>
        <v>0</v>
      </c>
      <c r="CI379" s="89">
        <f>SEQUENCING!O382</f>
        <v>0</v>
      </c>
      <c r="CJ379" s="89">
        <f>SEQUENCING!P382</f>
        <v>0</v>
      </c>
      <c r="CK379" s="89">
        <f>SEQUENCING!Q382</f>
        <v>0</v>
      </c>
      <c r="CL379" s="89">
        <f>SEQUENCING!X382</f>
        <v>0</v>
      </c>
    </row>
    <row r="380">
      <c r="AE380" s="89">
        <f>SAMPLES_indiv!C383</f>
        <v>0</v>
      </c>
      <c r="AF380" s="89">
        <f>SAMPLES_indiv!D383</f>
        <v>0</v>
      </c>
      <c r="AG380" s="89">
        <f>SAMPLES_indiv!E383</f>
        <v>0</v>
      </c>
      <c r="AH380" s="89">
        <f>SAMPLES_indiv!F383</f>
        <v>0</v>
      </c>
      <c r="AI380" s="89">
        <f>SAMPLES_indiv!G383</f>
        <v>0</v>
      </c>
      <c r="AJ380" s="89">
        <f>SAMPLES_indiv!H383</f>
        <v>0</v>
      </c>
      <c r="AK380" s="89">
        <f>SAMPLES_indiv!I383</f>
        <v>0</v>
      </c>
      <c r="AL380" s="89">
        <f>SAMPLES_indiv!J383</f>
        <v>0</v>
      </c>
      <c r="AM380" s="89">
        <f>SAMPLES_indiv!K383</f>
        <v>0</v>
      </c>
      <c r="AN380" s="89">
        <f>SAMPLES_indiv!L383</f>
        <v>0</v>
      </c>
      <c r="AO380" s="89">
        <f>SAMPLES_indiv!M383</f>
        <v>0</v>
      </c>
      <c r="AP380" s="89">
        <f>SAMPLES_indiv!N383</f>
        <v>0</v>
      </c>
      <c r="AQ380" s="89">
        <f>SAMPLES_indiv!O383</f>
        <v>0</v>
      </c>
      <c r="AR380" s="89">
        <f>SAMPLES_indiv!P383</f>
        <v>0</v>
      </c>
      <c r="AS380" s="89">
        <f>SAMPLES_indiv!Q383</f>
        <v>0</v>
      </c>
      <c r="AT380" s="89">
        <f>SAMPLES_indiv!R383</f>
        <v>0</v>
      </c>
      <c r="AU380" s="89">
        <f>SAMPLES_indiv!S383</f>
        <v>0</v>
      </c>
      <c r="AV380" s="89">
        <f>SAMPLES_indiv!T383</f>
        <v>0</v>
      </c>
      <c r="AW380" s="89">
        <f>SAMPLES_indiv!U383</f>
        <v>0</v>
      </c>
      <c r="AX380" s="89">
        <f>SAMPLES_indiv!V383</f>
        <v>0</v>
      </c>
      <c r="AY380" s="89">
        <f>SAMPLES_indiv!W383</f>
        <v>0</v>
      </c>
      <c r="AZ380" s="89">
        <f>SAMPLES_chemphys!C383</f>
        <v>0</v>
      </c>
      <c r="BA380" s="89">
        <f>SAMPLES_chemphys!D383</f>
        <v>0</v>
      </c>
      <c r="BB380" s="89">
        <f>SAMPLES_chemphys!E383</f>
        <v>0</v>
      </c>
      <c r="BC380" s="89">
        <f>SAMPLES_chemphys!F383</f>
        <v>0</v>
      </c>
      <c r="BD380" s="89">
        <f>SAMPLES_chemphys!G383</f>
        <v>0</v>
      </c>
      <c r="BE380" s="89">
        <f>SAMPLES_chemphys!H383</f>
        <v>0</v>
      </c>
      <c r="BF380" s="89">
        <f>SAMPLES_chemphys!I383</f>
        <v>0</v>
      </c>
      <c r="BG380" s="89">
        <f>SAMPLES_chemphys!J383</f>
        <v>0</v>
      </c>
      <c r="BH380" s="89">
        <f>SAMPLES_chemphys!K383</f>
        <v>0</v>
      </c>
      <c r="BI380" s="89">
        <f>SAMPLES_chemphys!L383</f>
        <v>0</v>
      </c>
      <c r="BJ380" s="89">
        <f>SAMPLES_chemphys!M383</f>
        <v>0</v>
      </c>
      <c r="BK380" s="89">
        <f>SAMPLES_chemphys!N383</f>
        <v>0</v>
      </c>
      <c r="BL380" s="89">
        <f>SAMPLES_chemphys!O383</f>
        <v>0</v>
      </c>
      <c r="BM380" s="89">
        <f>SAMPLES_chemphys!P383</f>
        <v>0</v>
      </c>
      <c r="BN380" s="89">
        <f>SAMPLES_chemphys!Q383</f>
        <v>0</v>
      </c>
      <c r="BO380" s="89">
        <f>SAMPLES_chemphys!R383</f>
        <v>0</v>
      </c>
      <c r="BP380" s="89">
        <f>SAMPLES_chemphys!S383</f>
        <v>0</v>
      </c>
      <c r="BQ380" s="89">
        <f>SAMPLES_chemphys!T383</f>
        <v>0</v>
      </c>
      <c r="BR380" s="89">
        <f>SAMPLES_chemphys!U383</f>
        <v>0</v>
      </c>
      <c r="BS380" s="89">
        <f>SAMPLES_chemphys!V383</f>
        <v>0</v>
      </c>
      <c r="BT380" s="89">
        <f>SAMPLES_chemphys!W383</f>
        <v>0</v>
      </c>
      <c r="BU380" s="89">
        <f>SAMPLES_chemphys!X383</f>
        <v>0</v>
      </c>
      <c r="BV380" s="89">
        <f>SAMPLES_chemphys!Y383</f>
        <v>0</v>
      </c>
      <c r="BW380" s="89">
        <f>SAMPLES_chemphys!Z383</f>
        <v>0</v>
      </c>
      <c r="BX380" s="89">
        <f>SAMPLES_chemphys!AA383</f>
        <v>0</v>
      </c>
      <c r="BY380" s="89">
        <f>SAMPLES_chemphys!AB383</f>
        <v>0</v>
      </c>
      <c r="BZ380" s="89">
        <f>SAMPLES_chemphys!AC383</f>
        <v>0</v>
      </c>
      <c r="CA380" s="89">
        <f>SAMPLES_chemphys!AD383</f>
        <v>0</v>
      </c>
      <c r="CB380" s="89">
        <f>SAMPLES_chemphys!AE383</f>
        <v>0</v>
      </c>
      <c r="CC380" s="89">
        <f>SAMPLES_chemphys!AF383</f>
        <v>0</v>
      </c>
      <c r="CD380" s="89">
        <f>SAMPLES_chemphys!AG383</f>
        <v>0</v>
      </c>
      <c r="CE380" s="89">
        <f>SEQUENCING!X383</f>
        <v>0</v>
      </c>
      <c r="CF380" s="89">
        <f>SEQUENCING!L383</f>
        <v>0</v>
      </c>
      <c r="CG380" s="89">
        <f>SEQUENCING!M383</f>
        <v>0</v>
      </c>
      <c r="CH380" s="89">
        <f>SEQUENCING!N383</f>
        <v>0</v>
      </c>
      <c r="CI380" s="89">
        <f>SEQUENCING!O383</f>
        <v>0</v>
      </c>
      <c r="CJ380" s="89">
        <f>SEQUENCING!P383</f>
        <v>0</v>
      </c>
      <c r="CK380" s="89">
        <f>SEQUENCING!Q383</f>
        <v>0</v>
      </c>
      <c r="CL380" s="89">
        <f>SEQUENCING!X383</f>
        <v>0</v>
      </c>
    </row>
    <row r="381">
      <c r="AE381" s="89">
        <f>SAMPLES_indiv!C384</f>
        <v>0</v>
      </c>
      <c r="AF381" s="89">
        <f>SAMPLES_indiv!D384</f>
        <v>0</v>
      </c>
      <c r="AG381" s="89">
        <f>SAMPLES_indiv!E384</f>
        <v>0</v>
      </c>
      <c r="AH381" s="89">
        <f>SAMPLES_indiv!F384</f>
        <v>0</v>
      </c>
      <c r="AI381" s="89">
        <f>SAMPLES_indiv!G384</f>
        <v>0</v>
      </c>
      <c r="AJ381" s="89">
        <f>SAMPLES_indiv!H384</f>
        <v>0</v>
      </c>
      <c r="AK381" s="89">
        <f>SAMPLES_indiv!I384</f>
        <v>0</v>
      </c>
      <c r="AL381" s="89">
        <f>SAMPLES_indiv!J384</f>
        <v>0</v>
      </c>
      <c r="AM381" s="89">
        <f>SAMPLES_indiv!K384</f>
        <v>0</v>
      </c>
      <c r="AN381" s="89">
        <f>SAMPLES_indiv!L384</f>
        <v>0</v>
      </c>
      <c r="AO381" s="89">
        <f>SAMPLES_indiv!M384</f>
        <v>0</v>
      </c>
      <c r="AP381" s="89">
        <f>SAMPLES_indiv!N384</f>
        <v>0</v>
      </c>
      <c r="AQ381" s="89">
        <f>SAMPLES_indiv!O384</f>
        <v>0</v>
      </c>
      <c r="AR381" s="89">
        <f>SAMPLES_indiv!P384</f>
        <v>0</v>
      </c>
      <c r="AS381" s="89">
        <f>SAMPLES_indiv!Q384</f>
        <v>0</v>
      </c>
      <c r="AT381" s="89">
        <f>SAMPLES_indiv!R384</f>
        <v>0</v>
      </c>
      <c r="AU381" s="89">
        <f>SAMPLES_indiv!S384</f>
        <v>0</v>
      </c>
      <c r="AV381" s="89">
        <f>SAMPLES_indiv!T384</f>
        <v>0</v>
      </c>
      <c r="AW381" s="89">
        <f>SAMPLES_indiv!U384</f>
        <v>0</v>
      </c>
      <c r="AX381" s="89">
        <f>SAMPLES_indiv!V384</f>
        <v>0</v>
      </c>
      <c r="AY381" s="89">
        <f>SAMPLES_indiv!W384</f>
        <v>0</v>
      </c>
      <c r="AZ381" s="89">
        <f>SAMPLES_chemphys!C384</f>
        <v>0</v>
      </c>
      <c r="BA381" s="89">
        <f>SAMPLES_chemphys!D384</f>
        <v>0</v>
      </c>
      <c r="BB381" s="89">
        <f>SAMPLES_chemphys!E384</f>
        <v>0</v>
      </c>
      <c r="BC381" s="89">
        <f>SAMPLES_chemphys!F384</f>
        <v>0</v>
      </c>
      <c r="BD381" s="89">
        <f>SAMPLES_chemphys!G384</f>
        <v>0</v>
      </c>
      <c r="BE381" s="89">
        <f>SAMPLES_chemphys!H384</f>
        <v>0</v>
      </c>
      <c r="BF381" s="89">
        <f>SAMPLES_chemphys!I384</f>
        <v>0</v>
      </c>
      <c r="BG381" s="89">
        <f>SAMPLES_chemphys!J384</f>
        <v>0</v>
      </c>
      <c r="BH381" s="89">
        <f>SAMPLES_chemphys!K384</f>
        <v>0</v>
      </c>
      <c r="BI381" s="89">
        <f>SAMPLES_chemphys!L384</f>
        <v>0</v>
      </c>
      <c r="BJ381" s="89">
        <f>SAMPLES_chemphys!M384</f>
        <v>0</v>
      </c>
      <c r="BK381" s="89">
        <f>SAMPLES_chemphys!N384</f>
        <v>0</v>
      </c>
      <c r="BL381" s="89">
        <f>SAMPLES_chemphys!O384</f>
        <v>0</v>
      </c>
      <c r="BM381" s="89">
        <f>SAMPLES_chemphys!P384</f>
        <v>0</v>
      </c>
      <c r="BN381" s="89">
        <f>SAMPLES_chemphys!Q384</f>
        <v>0</v>
      </c>
      <c r="BO381" s="89">
        <f>SAMPLES_chemphys!R384</f>
        <v>0</v>
      </c>
      <c r="BP381" s="89">
        <f>SAMPLES_chemphys!S384</f>
        <v>0</v>
      </c>
      <c r="BQ381" s="89">
        <f>SAMPLES_chemphys!T384</f>
        <v>0</v>
      </c>
      <c r="BR381" s="89">
        <f>SAMPLES_chemphys!U384</f>
        <v>0</v>
      </c>
      <c r="BS381" s="89">
        <f>SAMPLES_chemphys!V384</f>
        <v>0</v>
      </c>
      <c r="BT381" s="89">
        <f>SAMPLES_chemphys!W384</f>
        <v>0</v>
      </c>
      <c r="BU381" s="89">
        <f>SAMPLES_chemphys!X384</f>
        <v>0</v>
      </c>
      <c r="BV381" s="89">
        <f>SAMPLES_chemphys!Y384</f>
        <v>0</v>
      </c>
      <c r="BW381" s="89">
        <f>SAMPLES_chemphys!Z384</f>
        <v>0</v>
      </c>
      <c r="BX381" s="89">
        <f>SAMPLES_chemphys!AA384</f>
        <v>0</v>
      </c>
      <c r="BY381" s="89">
        <f>SAMPLES_chemphys!AB384</f>
        <v>0</v>
      </c>
      <c r="BZ381" s="89">
        <f>SAMPLES_chemphys!AC384</f>
        <v>0</v>
      </c>
      <c r="CA381" s="89">
        <f>SAMPLES_chemphys!AD384</f>
        <v>0</v>
      </c>
      <c r="CB381" s="89">
        <f>SAMPLES_chemphys!AE384</f>
        <v>0</v>
      </c>
      <c r="CC381" s="89">
        <f>SAMPLES_chemphys!AF384</f>
        <v>0</v>
      </c>
      <c r="CD381" s="89">
        <f>SAMPLES_chemphys!AG384</f>
        <v>0</v>
      </c>
      <c r="CE381" s="89">
        <f>SEQUENCING!X384</f>
        <v>0</v>
      </c>
      <c r="CF381" s="89">
        <f>SEQUENCING!L384</f>
        <v>0</v>
      </c>
      <c r="CG381" s="89">
        <f>SEQUENCING!M384</f>
        <v>0</v>
      </c>
      <c r="CH381" s="89">
        <f>SEQUENCING!N384</f>
        <v>0</v>
      </c>
      <c r="CI381" s="89">
        <f>SEQUENCING!O384</f>
        <v>0</v>
      </c>
      <c r="CJ381" s="89">
        <f>SEQUENCING!P384</f>
        <v>0</v>
      </c>
      <c r="CK381" s="89">
        <f>SEQUENCING!Q384</f>
        <v>0</v>
      </c>
      <c r="CL381" s="89">
        <f>SEQUENCING!X384</f>
        <v>0</v>
      </c>
    </row>
    <row r="382">
      <c r="AZ382" s="89">
        <f>SAMPLES_chemphys!C385</f>
        <v>0</v>
      </c>
      <c r="BA382" s="89">
        <f>SAMPLES_chemphys!D385</f>
        <v>0</v>
      </c>
      <c r="BB382" s="89">
        <f>SAMPLES_chemphys!E385</f>
        <v>0</v>
      </c>
      <c r="BC382" s="89">
        <f>SAMPLES_chemphys!F385</f>
        <v>0</v>
      </c>
      <c r="BD382" s="89">
        <f>SAMPLES_chemphys!G385</f>
        <v>0</v>
      </c>
      <c r="BE382" s="89">
        <f>SAMPLES_chemphys!H385</f>
        <v>0</v>
      </c>
      <c r="BF382" s="89">
        <f>SAMPLES_chemphys!I385</f>
        <v>0</v>
      </c>
      <c r="BG382" s="89">
        <f>SAMPLES_chemphys!J385</f>
        <v>0</v>
      </c>
      <c r="BH382" s="89">
        <f>SAMPLES_chemphys!K385</f>
        <v>0</v>
      </c>
      <c r="BI382" s="89">
        <f>SAMPLES_chemphys!L385</f>
        <v>0</v>
      </c>
      <c r="BJ382" s="89">
        <f>SAMPLES_chemphys!M385</f>
        <v>0</v>
      </c>
      <c r="BK382" s="89">
        <f>SAMPLES_chemphys!N385</f>
        <v>0</v>
      </c>
      <c r="BL382" s="89">
        <f>SAMPLES_chemphys!O385</f>
        <v>0</v>
      </c>
      <c r="BM382" s="89">
        <f>SAMPLES_chemphys!P385</f>
        <v>0</v>
      </c>
      <c r="BN382" s="89">
        <f>SAMPLES_chemphys!Q385</f>
        <v>0</v>
      </c>
      <c r="BO382" s="89">
        <f>SAMPLES_chemphys!R385</f>
        <v>0</v>
      </c>
      <c r="BP382" s="89">
        <f>SAMPLES_chemphys!S385</f>
        <v>0</v>
      </c>
      <c r="BQ382" s="89">
        <f>SAMPLES_chemphys!T385</f>
        <v>0</v>
      </c>
      <c r="BR382" s="89">
        <f>SAMPLES_chemphys!U385</f>
        <v>0</v>
      </c>
      <c r="BS382" s="89">
        <f>SAMPLES_chemphys!V385</f>
        <v>0</v>
      </c>
      <c r="BT382" s="89">
        <f>SAMPLES_chemphys!W385</f>
        <v>0</v>
      </c>
      <c r="BU382" s="89">
        <f>SAMPLES_chemphys!X385</f>
        <v>0</v>
      </c>
      <c r="BV382" s="89">
        <f>SAMPLES_chemphys!Y385</f>
        <v>0</v>
      </c>
      <c r="BW382" s="89">
        <f>SAMPLES_chemphys!Z385</f>
        <v>0</v>
      </c>
      <c r="BX382" s="89">
        <f>SAMPLES_chemphys!AA385</f>
        <v>0</v>
      </c>
      <c r="BY382" s="89">
        <f>SAMPLES_chemphys!AB385</f>
        <v>0</v>
      </c>
      <c r="BZ382" s="89">
        <f>SAMPLES_chemphys!AC385</f>
        <v>0</v>
      </c>
      <c r="CA382" s="89">
        <f>SAMPLES_chemphys!AD385</f>
        <v>0</v>
      </c>
      <c r="CB382" s="89">
        <f>SAMPLES_chemphys!AE385</f>
        <v>0</v>
      </c>
      <c r="CC382" s="89">
        <f>SAMPLES_chemphys!AF385</f>
        <v>0</v>
      </c>
      <c r="CD382" s="89">
        <f>SAMPLES_chemphys!AG385</f>
        <v>0</v>
      </c>
      <c r="CE382" s="89">
        <f>SEQUENCING!X385</f>
        <v>0</v>
      </c>
      <c r="CF382" s="89">
        <f>SEQUENCING!L385</f>
        <v>0</v>
      </c>
      <c r="CG382" s="89">
        <f>SEQUENCING!M385</f>
        <v>0</v>
      </c>
      <c r="CH382" s="89">
        <f>SEQUENCING!N385</f>
        <v>0</v>
      </c>
      <c r="CI382" s="89">
        <f>SEQUENCING!O385</f>
        <v>0</v>
      </c>
      <c r="CJ382" s="89">
        <f>SEQUENCING!P385</f>
        <v>0</v>
      </c>
      <c r="CK382" s="89">
        <f>SEQUENCING!Q385</f>
        <v>0</v>
      </c>
      <c r="CL382" s="89">
        <f>SEQUENCING!X385</f>
        <v>0</v>
      </c>
    </row>
    <row r="383">
      <c r="AZ383" s="89">
        <f>SAMPLES_chemphys!C386</f>
        <v>0</v>
      </c>
      <c r="BA383" s="89">
        <f>SAMPLES_chemphys!D386</f>
        <v>0</v>
      </c>
      <c r="BB383" s="89">
        <f>SAMPLES_chemphys!E386</f>
        <v>0</v>
      </c>
      <c r="BC383" s="89">
        <f>SAMPLES_chemphys!F386</f>
        <v>0</v>
      </c>
      <c r="BD383" s="89">
        <f>SAMPLES_chemphys!G386</f>
        <v>0</v>
      </c>
      <c r="BE383" s="89">
        <f>SAMPLES_chemphys!H386</f>
        <v>0</v>
      </c>
      <c r="BF383" s="89">
        <f>SAMPLES_chemphys!I386</f>
        <v>0</v>
      </c>
      <c r="BG383" s="89">
        <f>SAMPLES_chemphys!J386</f>
        <v>0</v>
      </c>
      <c r="BH383" s="89">
        <f>SAMPLES_chemphys!K386</f>
        <v>0</v>
      </c>
      <c r="BI383" s="89">
        <f>SAMPLES_chemphys!L386</f>
        <v>0</v>
      </c>
      <c r="BJ383" s="89">
        <f>SAMPLES_chemphys!M386</f>
        <v>0</v>
      </c>
      <c r="BK383" s="89">
        <f>SAMPLES_chemphys!N386</f>
        <v>0</v>
      </c>
      <c r="BL383" s="89">
        <f>SAMPLES_chemphys!O386</f>
        <v>0</v>
      </c>
      <c r="BM383" s="89">
        <f>SAMPLES_chemphys!P386</f>
        <v>0</v>
      </c>
      <c r="BN383" s="89">
        <f>SAMPLES_chemphys!Q386</f>
        <v>0</v>
      </c>
      <c r="BO383" s="89">
        <f>SAMPLES_chemphys!R386</f>
        <v>0</v>
      </c>
      <c r="BP383" s="89">
        <f>SAMPLES_chemphys!S386</f>
        <v>0</v>
      </c>
      <c r="BQ383" s="89">
        <f>SAMPLES_chemphys!T386</f>
        <v>0</v>
      </c>
      <c r="BR383" s="89">
        <f>SAMPLES_chemphys!U386</f>
        <v>0</v>
      </c>
      <c r="BS383" s="89">
        <f>SAMPLES_chemphys!V386</f>
        <v>0</v>
      </c>
      <c r="BT383" s="89">
        <f>SAMPLES_chemphys!W386</f>
        <v>0</v>
      </c>
      <c r="BU383" s="89">
        <f>SAMPLES_chemphys!X386</f>
        <v>0</v>
      </c>
      <c r="BV383" s="89">
        <f>SAMPLES_chemphys!Y386</f>
        <v>0</v>
      </c>
      <c r="BW383" s="89">
        <f>SAMPLES_chemphys!Z386</f>
        <v>0</v>
      </c>
      <c r="BX383" s="89">
        <f>SAMPLES_chemphys!AA386</f>
        <v>0</v>
      </c>
      <c r="BY383" s="89">
        <f>SAMPLES_chemphys!AB386</f>
        <v>0</v>
      </c>
      <c r="BZ383" s="89">
        <f>SAMPLES_chemphys!AC386</f>
        <v>0</v>
      </c>
      <c r="CA383" s="89">
        <f>SAMPLES_chemphys!AD386</f>
        <v>0</v>
      </c>
      <c r="CB383" s="89">
        <f>SAMPLES_chemphys!AE386</f>
        <v>0</v>
      </c>
      <c r="CC383" s="89">
        <f>SAMPLES_chemphys!AF386</f>
        <v>0</v>
      </c>
      <c r="CD383" s="89">
        <f>SAMPLES_chemphys!AG386</f>
        <v>0</v>
      </c>
      <c r="CE383" s="89">
        <f>SEQUENCING!X386</f>
        <v>0</v>
      </c>
      <c r="CF383" s="89">
        <f>SEQUENCING!L386</f>
        <v>0</v>
      </c>
      <c r="CG383" s="89">
        <f>SEQUENCING!M386</f>
        <v>0</v>
      </c>
      <c r="CH383" s="89">
        <f>SEQUENCING!N386</f>
        <v>0</v>
      </c>
      <c r="CI383" s="89">
        <f>SEQUENCING!O386</f>
        <v>0</v>
      </c>
      <c r="CJ383" s="89">
        <f>SEQUENCING!P386</f>
        <v>0</v>
      </c>
      <c r="CK383" s="89">
        <f>SEQUENCING!Q386</f>
        <v>0</v>
      </c>
      <c r="CL383" s="89">
        <f>SEQUENCING!X386</f>
        <v>0</v>
      </c>
    </row>
    <row r="384">
      <c r="AZ384" s="89">
        <f>SAMPLES_chemphys!C387</f>
        <v>0</v>
      </c>
      <c r="BA384" s="89">
        <f>SAMPLES_chemphys!D387</f>
        <v>0</v>
      </c>
      <c r="BB384" s="89">
        <f>SAMPLES_chemphys!E387</f>
        <v>0</v>
      </c>
      <c r="BC384" s="89">
        <f>SAMPLES_chemphys!F387</f>
        <v>0</v>
      </c>
      <c r="BD384" s="89">
        <f>SAMPLES_chemphys!G387</f>
        <v>0</v>
      </c>
      <c r="BE384" s="89">
        <f>SAMPLES_chemphys!H387</f>
        <v>0</v>
      </c>
      <c r="BF384" s="89">
        <f>SAMPLES_chemphys!I387</f>
        <v>0</v>
      </c>
      <c r="BG384" s="89">
        <f>SAMPLES_chemphys!J387</f>
        <v>0</v>
      </c>
      <c r="BH384" s="89">
        <f>SAMPLES_chemphys!K387</f>
        <v>0</v>
      </c>
      <c r="BI384" s="89">
        <f>SAMPLES_chemphys!L387</f>
        <v>0</v>
      </c>
      <c r="BJ384" s="89">
        <f>SAMPLES_chemphys!M387</f>
        <v>0</v>
      </c>
      <c r="BK384" s="89">
        <f>SAMPLES_chemphys!N387</f>
        <v>0</v>
      </c>
      <c r="BL384" s="89">
        <f>SAMPLES_chemphys!O387</f>
        <v>0</v>
      </c>
      <c r="BM384" s="89">
        <f>SAMPLES_chemphys!P387</f>
        <v>0</v>
      </c>
      <c r="BN384" s="89">
        <f>SAMPLES_chemphys!Q387</f>
        <v>0</v>
      </c>
      <c r="BO384" s="89">
        <f>SAMPLES_chemphys!R387</f>
        <v>0</v>
      </c>
      <c r="BP384" s="89">
        <f>SAMPLES_chemphys!S387</f>
        <v>0</v>
      </c>
      <c r="BQ384" s="89">
        <f>SAMPLES_chemphys!T387</f>
        <v>0</v>
      </c>
      <c r="BR384" s="89">
        <f>SAMPLES_chemphys!U387</f>
        <v>0</v>
      </c>
      <c r="BS384" s="89">
        <f>SAMPLES_chemphys!V387</f>
        <v>0</v>
      </c>
      <c r="BT384" s="89">
        <f>SAMPLES_chemphys!W387</f>
        <v>0</v>
      </c>
      <c r="BU384" s="89">
        <f>SAMPLES_chemphys!X387</f>
        <v>0</v>
      </c>
      <c r="BV384" s="89">
        <f>SAMPLES_chemphys!Y387</f>
        <v>0</v>
      </c>
      <c r="BW384" s="89">
        <f>SAMPLES_chemphys!Z387</f>
        <v>0</v>
      </c>
      <c r="BX384" s="89">
        <f>SAMPLES_chemphys!AA387</f>
        <v>0</v>
      </c>
      <c r="BY384" s="89">
        <f>SAMPLES_chemphys!AB387</f>
        <v>0</v>
      </c>
      <c r="BZ384" s="89">
        <f>SAMPLES_chemphys!AC387</f>
        <v>0</v>
      </c>
      <c r="CA384" s="89">
        <f>SAMPLES_chemphys!AD387</f>
        <v>0</v>
      </c>
      <c r="CB384" s="89">
        <f>SAMPLES_chemphys!AE387</f>
        <v>0</v>
      </c>
      <c r="CC384" s="89">
        <f>SAMPLES_chemphys!AF387</f>
        <v>0</v>
      </c>
      <c r="CD384" s="89">
        <f>SAMPLES_chemphys!AG387</f>
        <v>0</v>
      </c>
      <c r="CE384" s="89">
        <f>SEQUENCING!X387</f>
        <v>0</v>
      </c>
      <c r="CF384" s="89">
        <f>SEQUENCING!L387</f>
        <v>0</v>
      </c>
      <c r="CG384" s="89">
        <f>SEQUENCING!M387</f>
        <v>0</v>
      </c>
      <c r="CH384" s="89">
        <f>SEQUENCING!N387</f>
        <v>0</v>
      </c>
      <c r="CI384" s="89">
        <f>SEQUENCING!O387</f>
        <v>0</v>
      </c>
      <c r="CJ384" s="89">
        <f>SEQUENCING!P387</f>
        <v>0</v>
      </c>
      <c r="CK384" s="89">
        <f>SEQUENCING!Q387</f>
        <v>0</v>
      </c>
      <c r="CL384" s="89">
        <f>SEQUENCING!X387</f>
        <v>0</v>
      </c>
    </row>
    <row r="385">
      <c r="AZ385" s="89">
        <f>SAMPLES_chemphys!C388</f>
        <v>0</v>
      </c>
      <c r="BA385" s="89">
        <f>SAMPLES_chemphys!D388</f>
        <v>0</v>
      </c>
      <c r="BB385" s="89">
        <f>SAMPLES_chemphys!E388</f>
        <v>0</v>
      </c>
      <c r="BC385" s="89">
        <f>SAMPLES_chemphys!F388</f>
        <v>0</v>
      </c>
      <c r="BD385" s="89">
        <f>SAMPLES_chemphys!G388</f>
        <v>0</v>
      </c>
      <c r="BE385" s="89">
        <f>SAMPLES_chemphys!H388</f>
        <v>0</v>
      </c>
      <c r="BF385" s="89">
        <f>SAMPLES_chemphys!I388</f>
        <v>0</v>
      </c>
      <c r="BG385" s="89">
        <f>SAMPLES_chemphys!J388</f>
        <v>0</v>
      </c>
      <c r="BH385" s="89">
        <f>SAMPLES_chemphys!K388</f>
        <v>0</v>
      </c>
      <c r="BI385" s="89">
        <f>SAMPLES_chemphys!L388</f>
        <v>0</v>
      </c>
      <c r="BJ385" s="89">
        <f>SAMPLES_chemphys!M388</f>
        <v>0</v>
      </c>
      <c r="BK385" s="89">
        <f>SAMPLES_chemphys!N388</f>
        <v>0</v>
      </c>
      <c r="BL385" s="89">
        <f>SAMPLES_chemphys!O388</f>
        <v>0</v>
      </c>
      <c r="BM385" s="89">
        <f>SAMPLES_chemphys!P388</f>
        <v>0</v>
      </c>
      <c r="BN385" s="89">
        <f>SAMPLES_chemphys!Q388</f>
        <v>0</v>
      </c>
      <c r="BO385" s="89">
        <f>SAMPLES_chemphys!R388</f>
        <v>0</v>
      </c>
      <c r="BP385" s="89">
        <f>SAMPLES_chemphys!S388</f>
        <v>0</v>
      </c>
      <c r="BQ385" s="89">
        <f>SAMPLES_chemphys!T388</f>
        <v>0</v>
      </c>
      <c r="BR385" s="89">
        <f>SAMPLES_chemphys!U388</f>
        <v>0</v>
      </c>
      <c r="BS385" s="89">
        <f>SAMPLES_chemphys!V388</f>
        <v>0</v>
      </c>
      <c r="BT385" s="89">
        <f>SAMPLES_chemphys!W388</f>
        <v>0</v>
      </c>
      <c r="BU385" s="89">
        <f>SAMPLES_chemphys!X388</f>
        <v>0</v>
      </c>
      <c r="BV385" s="89">
        <f>SAMPLES_chemphys!Y388</f>
        <v>0</v>
      </c>
      <c r="BW385" s="89">
        <f>SAMPLES_chemphys!Z388</f>
        <v>0</v>
      </c>
      <c r="BX385" s="89">
        <f>SAMPLES_chemphys!AA388</f>
        <v>0</v>
      </c>
      <c r="BY385" s="89">
        <f>SAMPLES_chemphys!AB388</f>
        <v>0</v>
      </c>
      <c r="BZ385" s="89">
        <f>SAMPLES_chemphys!AC388</f>
        <v>0</v>
      </c>
      <c r="CA385" s="89">
        <f>SAMPLES_chemphys!AD388</f>
        <v>0</v>
      </c>
      <c r="CB385" s="89">
        <f>SAMPLES_chemphys!AE388</f>
        <v>0</v>
      </c>
      <c r="CC385" s="89">
        <f>SAMPLES_chemphys!AF388</f>
        <v>0</v>
      </c>
      <c r="CD385" s="89">
        <f>SAMPLES_chemphys!AG388</f>
        <v>0</v>
      </c>
      <c r="CE385" s="89">
        <f>SEQUENCING!X388</f>
        <v>0</v>
      </c>
      <c r="CF385" s="89">
        <f>SEQUENCING!L388</f>
        <v>0</v>
      </c>
      <c r="CG385" s="89">
        <f>SEQUENCING!M388</f>
        <v>0</v>
      </c>
      <c r="CH385" s="89">
        <f>SEQUENCING!N388</f>
        <v>0</v>
      </c>
      <c r="CI385" s="89">
        <f>SEQUENCING!O388</f>
        <v>0</v>
      </c>
      <c r="CJ385" s="89">
        <f>SEQUENCING!P388</f>
        <v>0</v>
      </c>
      <c r="CK385" s="89">
        <f>SEQUENCING!Q388</f>
        <v>0</v>
      </c>
      <c r="CL385" s="89">
        <f>SEQUENCING!X388</f>
        <v>0</v>
      </c>
    </row>
    <row r="386">
      <c r="AZ386" s="89">
        <f>SAMPLES_chemphys!C389</f>
        <v>0</v>
      </c>
      <c r="BA386" s="89">
        <f>SAMPLES_chemphys!D389</f>
        <v>0</v>
      </c>
      <c r="BB386" s="89">
        <f>SAMPLES_chemphys!E389</f>
        <v>0</v>
      </c>
      <c r="BC386" s="89">
        <f>SAMPLES_chemphys!F389</f>
        <v>0</v>
      </c>
      <c r="BD386" s="89">
        <f>SAMPLES_chemphys!G389</f>
        <v>0</v>
      </c>
      <c r="BE386" s="89">
        <f>SAMPLES_chemphys!H389</f>
        <v>0</v>
      </c>
      <c r="BF386" s="89">
        <f>SAMPLES_chemphys!I389</f>
        <v>0</v>
      </c>
      <c r="BG386" s="89">
        <f>SAMPLES_chemphys!J389</f>
        <v>0</v>
      </c>
      <c r="BH386" s="89">
        <f>SAMPLES_chemphys!K389</f>
        <v>0</v>
      </c>
      <c r="BI386" s="89">
        <f>SAMPLES_chemphys!L389</f>
        <v>0</v>
      </c>
      <c r="BJ386" s="89">
        <f>SAMPLES_chemphys!M389</f>
        <v>0</v>
      </c>
      <c r="BK386" s="89">
        <f>SAMPLES_chemphys!N389</f>
        <v>0</v>
      </c>
      <c r="BL386" s="89">
        <f>SAMPLES_chemphys!O389</f>
        <v>0</v>
      </c>
      <c r="BM386" s="89">
        <f>SAMPLES_chemphys!P389</f>
        <v>0</v>
      </c>
      <c r="BN386" s="89">
        <f>SAMPLES_chemphys!Q389</f>
        <v>0</v>
      </c>
      <c r="BO386" s="89">
        <f>SAMPLES_chemphys!R389</f>
        <v>0</v>
      </c>
      <c r="BP386" s="89">
        <f>SAMPLES_chemphys!S389</f>
        <v>0</v>
      </c>
      <c r="BQ386" s="89">
        <f>SAMPLES_chemphys!T389</f>
        <v>0</v>
      </c>
      <c r="BR386" s="89">
        <f>SAMPLES_chemphys!U389</f>
        <v>0</v>
      </c>
      <c r="BS386" s="89">
        <f>SAMPLES_chemphys!V389</f>
        <v>0</v>
      </c>
      <c r="BT386" s="89">
        <f>SAMPLES_chemphys!W389</f>
        <v>0</v>
      </c>
      <c r="BU386" s="89">
        <f>SAMPLES_chemphys!X389</f>
        <v>0</v>
      </c>
      <c r="BV386" s="89">
        <f>SAMPLES_chemphys!Y389</f>
        <v>0</v>
      </c>
      <c r="BW386" s="89">
        <f>SAMPLES_chemphys!Z389</f>
        <v>0</v>
      </c>
      <c r="BX386" s="89">
        <f>SAMPLES_chemphys!AA389</f>
        <v>0</v>
      </c>
      <c r="BY386" s="89">
        <f>SAMPLES_chemphys!AB389</f>
        <v>0</v>
      </c>
      <c r="BZ386" s="89">
        <f>SAMPLES_chemphys!AC389</f>
        <v>0</v>
      </c>
      <c r="CA386" s="89">
        <f>SAMPLES_chemphys!AD389</f>
        <v>0</v>
      </c>
      <c r="CB386" s="89">
        <f>SAMPLES_chemphys!AE389</f>
        <v>0</v>
      </c>
      <c r="CC386" s="89">
        <f>SAMPLES_chemphys!AF389</f>
        <v>0</v>
      </c>
      <c r="CD386" s="89">
        <f>SAMPLES_chemphys!AG389</f>
        <v>0</v>
      </c>
      <c r="CE386" s="89">
        <f>SEQUENCING!X389</f>
        <v>0</v>
      </c>
      <c r="CF386" s="89">
        <f>SEQUENCING!L389</f>
        <v>0</v>
      </c>
      <c r="CG386" s="89">
        <f>SEQUENCING!M389</f>
        <v>0</v>
      </c>
      <c r="CH386" s="89">
        <f>SEQUENCING!N389</f>
        <v>0</v>
      </c>
      <c r="CI386" s="89">
        <f>SEQUENCING!O389</f>
        <v>0</v>
      </c>
      <c r="CJ386" s="89">
        <f>SEQUENCING!P389</f>
        <v>0</v>
      </c>
      <c r="CK386" s="89">
        <f>SEQUENCING!Q389</f>
        <v>0</v>
      </c>
      <c r="CL386" s="89">
        <f>SEQUENCING!X389</f>
        <v>0</v>
      </c>
    </row>
    <row r="387">
      <c r="AZ387" s="89">
        <f>SAMPLES_chemphys!C390</f>
        <v>0</v>
      </c>
      <c r="BA387" s="89">
        <f>SAMPLES_chemphys!D390</f>
        <v>0</v>
      </c>
      <c r="BB387" s="89">
        <f>SAMPLES_chemphys!E390</f>
        <v>0</v>
      </c>
      <c r="BC387" s="89">
        <f>SAMPLES_chemphys!F390</f>
        <v>0</v>
      </c>
      <c r="BD387" s="89">
        <f>SAMPLES_chemphys!G390</f>
        <v>0</v>
      </c>
      <c r="BE387" s="89">
        <f>SAMPLES_chemphys!H390</f>
        <v>0</v>
      </c>
      <c r="BF387" s="89">
        <f>SAMPLES_chemphys!I390</f>
        <v>0</v>
      </c>
      <c r="BG387" s="89">
        <f>SAMPLES_chemphys!J390</f>
        <v>0</v>
      </c>
      <c r="BH387" s="89">
        <f>SAMPLES_chemphys!K390</f>
        <v>0</v>
      </c>
      <c r="BI387" s="89">
        <f>SAMPLES_chemphys!L390</f>
        <v>0</v>
      </c>
      <c r="BJ387" s="89">
        <f>SAMPLES_chemphys!M390</f>
        <v>0</v>
      </c>
      <c r="BK387" s="89">
        <f>SAMPLES_chemphys!N390</f>
        <v>0</v>
      </c>
      <c r="BL387" s="89">
        <f>SAMPLES_chemphys!O390</f>
        <v>0</v>
      </c>
      <c r="BM387" s="89">
        <f>SAMPLES_chemphys!P390</f>
        <v>0</v>
      </c>
      <c r="BN387" s="89">
        <f>SAMPLES_chemphys!Q390</f>
        <v>0</v>
      </c>
      <c r="BO387" s="89">
        <f>SAMPLES_chemphys!R390</f>
        <v>0</v>
      </c>
      <c r="BP387" s="89">
        <f>SAMPLES_chemphys!S390</f>
        <v>0</v>
      </c>
      <c r="BQ387" s="89">
        <f>SAMPLES_chemphys!T390</f>
        <v>0</v>
      </c>
      <c r="BR387" s="89">
        <f>SAMPLES_chemphys!U390</f>
        <v>0</v>
      </c>
      <c r="BS387" s="89">
        <f>SAMPLES_chemphys!V390</f>
        <v>0</v>
      </c>
      <c r="BT387" s="89">
        <f>SAMPLES_chemphys!W390</f>
        <v>0</v>
      </c>
      <c r="BU387" s="89">
        <f>SAMPLES_chemphys!X390</f>
        <v>0</v>
      </c>
      <c r="BV387" s="89">
        <f>SAMPLES_chemphys!Y390</f>
        <v>0</v>
      </c>
      <c r="BW387" s="89">
        <f>SAMPLES_chemphys!Z390</f>
        <v>0</v>
      </c>
      <c r="BX387" s="89">
        <f>SAMPLES_chemphys!AA390</f>
        <v>0</v>
      </c>
      <c r="BY387" s="89">
        <f>SAMPLES_chemphys!AB390</f>
        <v>0</v>
      </c>
      <c r="BZ387" s="89">
        <f>SAMPLES_chemphys!AC390</f>
        <v>0</v>
      </c>
      <c r="CA387" s="89">
        <f>SAMPLES_chemphys!AD390</f>
        <v>0</v>
      </c>
      <c r="CB387" s="89">
        <f>SAMPLES_chemphys!AE390</f>
        <v>0</v>
      </c>
      <c r="CC387" s="89">
        <f>SAMPLES_chemphys!AF390</f>
        <v>0</v>
      </c>
      <c r="CD387" s="89">
        <f>SAMPLES_chemphys!AG390</f>
        <v>0</v>
      </c>
      <c r="CE387" s="89">
        <f>SEQUENCING!X390</f>
        <v>0</v>
      </c>
      <c r="CF387" s="89">
        <f>SEQUENCING!L390</f>
        <v>0</v>
      </c>
      <c r="CG387" s="89">
        <f>SEQUENCING!M390</f>
        <v>0</v>
      </c>
      <c r="CH387" s="89">
        <f>SEQUENCING!N390</f>
        <v>0</v>
      </c>
      <c r="CI387" s="89">
        <f>SEQUENCING!O390</f>
        <v>0</v>
      </c>
      <c r="CJ387" s="89">
        <f>SEQUENCING!P390</f>
        <v>0</v>
      </c>
      <c r="CK387" s="89">
        <f>SEQUENCING!Q390</f>
        <v>0</v>
      </c>
      <c r="CL387" s="89">
        <f>SEQUENCING!X390</f>
        <v>0</v>
      </c>
    </row>
    <row r="388">
      <c r="AZ388" s="89">
        <f>SAMPLES_chemphys!C391</f>
        <v>0</v>
      </c>
      <c r="BA388" s="89">
        <f>SAMPLES_chemphys!D391</f>
        <v>0</v>
      </c>
      <c r="BB388" s="89">
        <f>SAMPLES_chemphys!E391</f>
        <v>0</v>
      </c>
      <c r="BC388" s="89">
        <f>SAMPLES_chemphys!F391</f>
        <v>0</v>
      </c>
      <c r="BD388" s="89">
        <f>SAMPLES_chemphys!G391</f>
        <v>0</v>
      </c>
      <c r="BE388" s="89">
        <f>SAMPLES_chemphys!H391</f>
        <v>0</v>
      </c>
      <c r="BF388" s="89">
        <f>SAMPLES_chemphys!I391</f>
        <v>0</v>
      </c>
      <c r="BG388" s="89">
        <f>SAMPLES_chemphys!J391</f>
        <v>0</v>
      </c>
      <c r="BH388" s="89">
        <f>SAMPLES_chemphys!K391</f>
        <v>0</v>
      </c>
      <c r="BI388" s="89">
        <f>SAMPLES_chemphys!L391</f>
        <v>0</v>
      </c>
      <c r="BJ388" s="89">
        <f>SAMPLES_chemphys!M391</f>
        <v>0</v>
      </c>
      <c r="BK388" s="89">
        <f>SAMPLES_chemphys!N391</f>
        <v>0</v>
      </c>
      <c r="BL388" s="89">
        <f>SAMPLES_chemphys!O391</f>
        <v>0</v>
      </c>
      <c r="BM388" s="89">
        <f>SAMPLES_chemphys!P391</f>
        <v>0</v>
      </c>
      <c r="BN388" s="89">
        <f>SAMPLES_chemphys!Q391</f>
        <v>0</v>
      </c>
      <c r="BO388" s="89">
        <f>SAMPLES_chemphys!R391</f>
        <v>0</v>
      </c>
      <c r="BP388" s="89">
        <f>SAMPLES_chemphys!S391</f>
        <v>0</v>
      </c>
      <c r="BQ388" s="89">
        <f>SAMPLES_chemphys!T391</f>
        <v>0</v>
      </c>
      <c r="BR388" s="89">
        <f>SAMPLES_chemphys!U391</f>
        <v>0</v>
      </c>
      <c r="BS388" s="89">
        <f>SAMPLES_chemphys!V391</f>
        <v>0</v>
      </c>
      <c r="BT388" s="89">
        <f>SAMPLES_chemphys!W391</f>
        <v>0</v>
      </c>
      <c r="BU388" s="89">
        <f>SAMPLES_chemphys!X391</f>
        <v>0</v>
      </c>
      <c r="BV388" s="89">
        <f>SAMPLES_chemphys!Y391</f>
        <v>0</v>
      </c>
      <c r="BW388" s="89">
        <f>SAMPLES_chemphys!Z391</f>
        <v>0</v>
      </c>
      <c r="BX388" s="89">
        <f>SAMPLES_chemphys!AA391</f>
        <v>0</v>
      </c>
      <c r="BY388" s="89">
        <f>SAMPLES_chemphys!AB391</f>
        <v>0</v>
      </c>
      <c r="BZ388" s="89">
        <f>SAMPLES_chemphys!AC391</f>
        <v>0</v>
      </c>
      <c r="CA388" s="89">
        <f>SAMPLES_chemphys!AD391</f>
        <v>0</v>
      </c>
      <c r="CB388" s="89">
        <f>SAMPLES_chemphys!AE391</f>
        <v>0</v>
      </c>
      <c r="CC388" s="89">
        <f>SAMPLES_chemphys!AF391</f>
        <v>0</v>
      </c>
      <c r="CD388" s="89">
        <f>SAMPLES_chemphys!AG391</f>
        <v>0</v>
      </c>
      <c r="CE388" s="89">
        <f>SEQUENCING!X391</f>
        <v>0</v>
      </c>
      <c r="CF388" s="89">
        <f>SEQUENCING!L391</f>
        <v>0</v>
      </c>
      <c r="CG388" s="89">
        <f>SEQUENCING!M391</f>
        <v>0</v>
      </c>
      <c r="CH388" s="89">
        <f>SEQUENCING!N391</f>
        <v>0</v>
      </c>
      <c r="CI388" s="89">
        <f>SEQUENCING!O391</f>
        <v>0</v>
      </c>
      <c r="CJ388" s="89">
        <f>SEQUENCING!P391</f>
        <v>0</v>
      </c>
      <c r="CK388" s="89">
        <f>SEQUENCING!Q391</f>
        <v>0</v>
      </c>
      <c r="CL388" s="89">
        <f>SEQUENCING!X391</f>
        <v>0</v>
      </c>
    </row>
    <row r="389">
      <c r="AZ389" s="89">
        <f>SAMPLES_chemphys!C392</f>
        <v>0</v>
      </c>
      <c r="BA389" s="89">
        <f>SAMPLES_chemphys!D392</f>
        <v>0</v>
      </c>
      <c r="BB389" s="89">
        <f>SAMPLES_chemphys!E392</f>
        <v>0</v>
      </c>
      <c r="BC389" s="89">
        <f>SAMPLES_chemphys!F392</f>
        <v>0</v>
      </c>
      <c r="BD389" s="89">
        <f>SAMPLES_chemphys!G392</f>
        <v>0</v>
      </c>
      <c r="BE389" s="89">
        <f>SAMPLES_chemphys!H392</f>
        <v>0</v>
      </c>
      <c r="BF389" s="89">
        <f>SAMPLES_chemphys!I392</f>
        <v>0</v>
      </c>
      <c r="BG389" s="89">
        <f>SAMPLES_chemphys!J392</f>
        <v>0</v>
      </c>
      <c r="BH389" s="89">
        <f>SAMPLES_chemphys!K392</f>
        <v>0</v>
      </c>
      <c r="BI389" s="89">
        <f>SAMPLES_chemphys!L392</f>
        <v>0</v>
      </c>
      <c r="BJ389" s="89">
        <f>SAMPLES_chemphys!M392</f>
        <v>0</v>
      </c>
      <c r="BK389" s="89">
        <f>SAMPLES_chemphys!N392</f>
        <v>0</v>
      </c>
      <c r="BL389" s="89">
        <f>SAMPLES_chemphys!O392</f>
        <v>0</v>
      </c>
      <c r="BM389" s="89">
        <f>SAMPLES_chemphys!P392</f>
        <v>0</v>
      </c>
      <c r="BN389" s="89">
        <f>SAMPLES_chemphys!Q392</f>
        <v>0</v>
      </c>
      <c r="BO389" s="89">
        <f>SAMPLES_chemphys!R392</f>
        <v>0</v>
      </c>
      <c r="BP389" s="89">
        <f>SAMPLES_chemphys!S392</f>
        <v>0</v>
      </c>
      <c r="BQ389" s="89">
        <f>SAMPLES_chemphys!T392</f>
        <v>0</v>
      </c>
      <c r="BR389" s="89">
        <f>SAMPLES_chemphys!U392</f>
        <v>0</v>
      </c>
      <c r="BS389" s="89">
        <f>SAMPLES_chemphys!V392</f>
        <v>0</v>
      </c>
      <c r="BT389" s="89">
        <f>SAMPLES_chemphys!W392</f>
        <v>0</v>
      </c>
      <c r="BU389" s="89">
        <f>SAMPLES_chemphys!X392</f>
        <v>0</v>
      </c>
      <c r="BV389" s="89">
        <f>SAMPLES_chemphys!Y392</f>
        <v>0</v>
      </c>
      <c r="BW389" s="89">
        <f>SAMPLES_chemphys!Z392</f>
        <v>0</v>
      </c>
      <c r="BX389" s="89">
        <f>SAMPLES_chemphys!AA392</f>
        <v>0</v>
      </c>
      <c r="BY389" s="89">
        <f>SAMPLES_chemphys!AB392</f>
        <v>0</v>
      </c>
      <c r="BZ389" s="89">
        <f>SAMPLES_chemphys!AC392</f>
        <v>0</v>
      </c>
      <c r="CA389" s="89">
        <f>SAMPLES_chemphys!AD392</f>
        <v>0</v>
      </c>
      <c r="CB389" s="89">
        <f>SAMPLES_chemphys!AE392</f>
        <v>0</v>
      </c>
      <c r="CC389" s="89">
        <f>SAMPLES_chemphys!AF392</f>
        <v>0</v>
      </c>
      <c r="CD389" s="89">
        <f>SAMPLES_chemphys!AG392</f>
        <v>0</v>
      </c>
      <c r="CE389" s="89">
        <f>SEQUENCING!X392</f>
        <v>0</v>
      </c>
      <c r="CF389" s="89">
        <f>SEQUENCING!L392</f>
        <v>0</v>
      </c>
      <c r="CG389" s="89">
        <f>SEQUENCING!M392</f>
        <v>0</v>
      </c>
      <c r="CH389" s="89">
        <f>SEQUENCING!N392</f>
        <v>0</v>
      </c>
      <c r="CI389" s="89">
        <f>SEQUENCING!O392</f>
        <v>0</v>
      </c>
      <c r="CJ389" s="89">
        <f>SEQUENCING!P392</f>
        <v>0</v>
      </c>
      <c r="CK389" s="89">
        <f>SEQUENCING!Q392</f>
        <v>0</v>
      </c>
      <c r="CL389" s="89">
        <f>SEQUENCING!X392</f>
        <v>0</v>
      </c>
    </row>
    <row r="390">
      <c r="AZ390" s="89">
        <f>SAMPLES_chemphys!C393</f>
        <v>0</v>
      </c>
      <c r="BA390" s="89">
        <f>SAMPLES_chemphys!D393</f>
        <v>0</v>
      </c>
      <c r="BB390" s="89">
        <f>SAMPLES_chemphys!E393</f>
        <v>0</v>
      </c>
      <c r="BC390" s="89">
        <f>SAMPLES_chemphys!F393</f>
        <v>0</v>
      </c>
      <c r="BD390" s="89">
        <f>SAMPLES_chemphys!G393</f>
        <v>0</v>
      </c>
      <c r="BE390" s="89">
        <f>SAMPLES_chemphys!H393</f>
        <v>0</v>
      </c>
      <c r="BF390" s="89">
        <f>SAMPLES_chemphys!I393</f>
        <v>0</v>
      </c>
      <c r="BG390" s="89">
        <f>SAMPLES_chemphys!J393</f>
        <v>0</v>
      </c>
      <c r="BH390" s="89">
        <f>SAMPLES_chemphys!K393</f>
        <v>0</v>
      </c>
      <c r="BI390" s="89">
        <f>SAMPLES_chemphys!L393</f>
        <v>0</v>
      </c>
      <c r="BJ390" s="89">
        <f>SAMPLES_chemphys!M393</f>
        <v>0</v>
      </c>
      <c r="BK390" s="89">
        <f>SAMPLES_chemphys!N393</f>
        <v>0</v>
      </c>
      <c r="BL390" s="89">
        <f>SAMPLES_chemphys!O393</f>
        <v>0</v>
      </c>
      <c r="BM390" s="89">
        <f>SAMPLES_chemphys!P393</f>
        <v>0</v>
      </c>
      <c r="BN390" s="89">
        <f>SAMPLES_chemphys!Q393</f>
        <v>0</v>
      </c>
      <c r="BO390" s="89">
        <f>SAMPLES_chemphys!R393</f>
        <v>0</v>
      </c>
      <c r="BP390" s="89">
        <f>SAMPLES_chemphys!S393</f>
        <v>0</v>
      </c>
      <c r="BQ390" s="89">
        <f>SAMPLES_chemphys!T393</f>
        <v>0</v>
      </c>
      <c r="BR390" s="89">
        <f>SAMPLES_chemphys!U393</f>
        <v>0</v>
      </c>
      <c r="BS390" s="89">
        <f>SAMPLES_chemphys!V393</f>
        <v>0</v>
      </c>
      <c r="BT390" s="89">
        <f>SAMPLES_chemphys!W393</f>
        <v>0</v>
      </c>
      <c r="BU390" s="89">
        <f>SAMPLES_chemphys!X393</f>
        <v>0</v>
      </c>
      <c r="BV390" s="89">
        <f>SAMPLES_chemphys!Y393</f>
        <v>0</v>
      </c>
      <c r="BW390" s="89">
        <f>SAMPLES_chemphys!Z393</f>
        <v>0</v>
      </c>
      <c r="BX390" s="89">
        <f>SAMPLES_chemphys!AA393</f>
        <v>0</v>
      </c>
      <c r="BY390" s="89">
        <f>SAMPLES_chemphys!AB393</f>
        <v>0</v>
      </c>
      <c r="BZ390" s="89">
        <f>SAMPLES_chemphys!AC393</f>
        <v>0</v>
      </c>
      <c r="CA390" s="89">
        <f>SAMPLES_chemphys!AD393</f>
        <v>0</v>
      </c>
      <c r="CB390" s="89">
        <f>SAMPLES_chemphys!AE393</f>
        <v>0</v>
      </c>
      <c r="CC390" s="89">
        <f>SAMPLES_chemphys!AF393</f>
        <v>0</v>
      </c>
      <c r="CD390" s="89">
        <f>SAMPLES_chemphys!AG393</f>
        <v>0</v>
      </c>
      <c r="CE390" s="89">
        <f>SEQUENCING!X393</f>
        <v>0</v>
      </c>
      <c r="CF390" s="89">
        <f>SEQUENCING!L393</f>
        <v>0</v>
      </c>
      <c r="CG390" s="89">
        <f>SEQUENCING!M393</f>
        <v>0</v>
      </c>
      <c r="CH390" s="89">
        <f>SEQUENCING!N393</f>
        <v>0</v>
      </c>
      <c r="CI390" s="89">
        <f>SEQUENCING!O393</f>
        <v>0</v>
      </c>
      <c r="CJ390" s="89">
        <f>SEQUENCING!P393</f>
        <v>0</v>
      </c>
      <c r="CK390" s="89">
        <f>SEQUENCING!Q393</f>
        <v>0</v>
      </c>
      <c r="CL390" s="89">
        <f>SEQUENCING!X393</f>
        <v>0</v>
      </c>
    </row>
    <row r="391">
      <c r="AZ391" s="89">
        <f>SAMPLES_chemphys!C394</f>
        <v>0</v>
      </c>
      <c r="BA391" s="89">
        <f>SAMPLES_chemphys!D394</f>
        <v>0</v>
      </c>
      <c r="BB391" s="89">
        <f>SAMPLES_chemphys!E394</f>
        <v>0</v>
      </c>
      <c r="BC391" s="89">
        <f>SAMPLES_chemphys!F394</f>
        <v>0</v>
      </c>
      <c r="BD391" s="89">
        <f>SAMPLES_chemphys!G394</f>
        <v>0</v>
      </c>
      <c r="BE391" s="89">
        <f>SAMPLES_chemphys!H394</f>
        <v>0</v>
      </c>
      <c r="BF391" s="89">
        <f>SAMPLES_chemphys!I394</f>
        <v>0</v>
      </c>
      <c r="BG391" s="89">
        <f>SAMPLES_chemphys!J394</f>
        <v>0</v>
      </c>
      <c r="BH391" s="89">
        <f>SAMPLES_chemphys!K394</f>
        <v>0</v>
      </c>
      <c r="BI391" s="89">
        <f>SAMPLES_chemphys!L394</f>
        <v>0</v>
      </c>
      <c r="BJ391" s="89">
        <f>SAMPLES_chemphys!M394</f>
        <v>0</v>
      </c>
      <c r="BK391" s="89">
        <f>SAMPLES_chemphys!N394</f>
        <v>0</v>
      </c>
      <c r="BL391" s="89">
        <f>SAMPLES_chemphys!O394</f>
        <v>0</v>
      </c>
      <c r="BM391" s="89">
        <f>SAMPLES_chemphys!P394</f>
        <v>0</v>
      </c>
      <c r="BN391" s="89">
        <f>SAMPLES_chemphys!Q394</f>
        <v>0</v>
      </c>
      <c r="BO391" s="89">
        <f>SAMPLES_chemphys!R394</f>
        <v>0</v>
      </c>
      <c r="BP391" s="89">
        <f>SAMPLES_chemphys!S394</f>
        <v>0</v>
      </c>
      <c r="BQ391" s="89">
        <f>SAMPLES_chemphys!T394</f>
        <v>0</v>
      </c>
      <c r="BR391" s="89">
        <f>SAMPLES_chemphys!U394</f>
        <v>0</v>
      </c>
      <c r="BS391" s="89">
        <f>SAMPLES_chemphys!V394</f>
        <v>0</v>
      </c>
      <c r="BT391" s="89">
        <f>SAMPLES_chemphys!W394</f>
        <v>0</v>
      </c>
      <c r="BU391" s="89">
        <f>SAMPLES_chemphys!X394</f>
        <v>0</v>
      </c>
      <c r="BV391" s="89">
        <f>SAMPLES_chemphys!Y394</f>
        <v>0</v>
      </c>
      <c r="BW391" s="89">
        <f>SAMPLES_chemphys!Z394</f>
        <v>0</v>
      </c>
      <c r="BX391" s="89">
        <f>SAMPLES_chemphys!AA394</f>
        <v>0</v>
      </c>
      <c r="BY391" s="89">
        <f>SAMPLES_chemphys!AB394</f>
        <v>0</v>
      </c>
      <c r="BZ391" s="89">
        <f>SAMPLES_chemphys!AC394</f>
        <v>0</v>
      </c>
      <c r="CA391" s="89">
        <f>SAMPLES_chemphys!AD394</f>
        <v>0</v>
      </c>
      <c r="CB391" s="89">
        <f>SAMPLES_chemphys!AE394</f>
        <v>0</v>
      </c>
      <c r="CC391" s="89">
        <f>SAMPLES_chemphys!AF394</f>
        <v>0</v>
      </c>
      <c r="CD391" s="89">
        <f>SAMPLES_chemphys!AG394</f>
        <v>0</v>
      </c>
      <c r="CE391" s="89">
        <f>SEQUENCING!X394</f>
        <v>0</v>
      </c>
      <c r="CF391" s="89">
        <f>SEQUENCING!L394</f>
        <v>0</v>
      </c>
      <c r="CG391" s="89">
        <f>SEQUENCING!M394</f>
        <v>0</v>
      </c>
      <c r="CH391" s="89">
        <f>SEQUENCING!N394</f>
        <v>0</v>
      </c>
      <c r="CI391" s="89">
        <f>SEQUENCING!O394</f>
        <v>0</v>
      </c>
      <c r="CJ391" s="89">
        <f>SEQUENCING!P394</f>
        <v>0</v>
      </c>
      <c r="CK391" s="89">
        <f>SEQUENCING!Q394</f>
        <v>0</v>
      </c>
      <c r="CL391" s="89">
        <f>SEQUENCING!X394</f>
        <v>0</v>
      </c>
    </row>
    <row r="392">
      <c r="AZ392" s="89">
        <f>SAMPLES_chemphys!C395</f>
        <v>0</v>
      </c>
      <c r="BA392" s="89">
        <f>SAMPLES_chemphys!D395</f>
        <v>0</v>
      </c>
      <c r="BB392" s="89">
        <f>SAMPLES_chemphys!E395</f>
        <v>0</v>
      </c>
      <c r="BC392" s="89">
        <f>SAMPLES_chemphys!F395</f>
        <v>0</v>
      </c>
      <c r="BD392" s="89">
        <f>SAMPLES_chemphys!G395</f>
        <v>0</v>
      </c>
      <c r="BE392" s="89">
        <f>SAMPLES_chemphys!H395</f>
        <v>0</v>
      </c>
      <c r="BF392" s="89">
        <f>SAMPLES_chemphys!I395</f>
        <v>0</v>
      </c>
      <c r="BG392" s="89">
        <f>SAMPLES_chemphys!J395</f>
        <v>0</v>
      </c>
      <c r="BH392" s="89">
        <f>SAMPLES_chemphys!K395</f>
        <v>0</v>
      </c>
      <c r="BI392" s="89">
        <f>SAMPLES_chemphys!L395</f>
        <v>0</v>
      </c>
      <c r="BJ392" s="89">
        <f>SAMPLES_chemphys!M395</f>
        <v>0</v>
      </c>
      <c r="BK392" s="89">
        <f>SAMPLES_chemphys!N395</f>
        <v>0</v>
      </c>
      <c r="BL392" s="89">
        <f>SAMPLES_chemphys!O395</f>
        <v>0</v>
      </c>
      <c r="BM392" s="89">
        <f>SAMPLES_chemphys!P395</f>
        <v>0</v>
      </c>
      <c r="BN392" s="89">
        <f>SAMPLES_chemphys!Q395</f>
        <v>0</v>
      </c>
      <c r="BO392" s="89">
        <f>SAMPLES_chemphys!R395</f>
        <v>0</v>
      </c>
      <c r="BP392" s="89">
        <f>SAMPLES_chemphys!S395</f>
        <v>0</v>
      </c>
      <c r="BQ392" s="89">
        <f>SAMPLES_chemphys!T395</f>
        <v>0</v>
      </c>
      <c r="BR392" s="89">
        <f>SAMPLES_chemphys!U395</f>
        <v>0</v>
      </c>
      <c r="BS392" s="89">
        <f>SAMPLES_chemphys!V395</f>
        <v>0</v>
      </c>
      <c r="BT392" s="89">
        <f>SAMPLES_chemphys!W395</f>
        <v>0</v>
      </c>
      <c r="BU392" s="89">
        <f>SAMPLES_chemphys!X395</f>
        <v>0</v>
      </c>
      <c r="BV392" s="89">
        <f>SAMPLES_chemphys!Y395</f>
        <v>0</v>
      </c>
      <c r="BW392" s="89">
        <f>SAMPLES_chemphys!Z395</f>
        <v>0</v>
      </c>
      <c r="BX392" s="89">
        <f>SAMPLES_chemphys!AA395</f>
        <v>0</v>
      </c>
      <c r="BY392" s="89">
        <f>SAMPLES_chemphys!AB395</f>
        <v>0</v>
      </c>
      <c r="BZ392" s="89">
        <f>SAMPLES_chemphys!AC395</f>
        <v>0</v>
      </c>
      <c r="CA392" s="89">
        <f>SAMPLES_chemphys!AD395</f>
        <v>0</v>
      </c>
      <c r="CB392" s="89">
        <f>SAMPLES_chemphys!AE395</f>
        <v>0</v>
      </c>
      <c r="CC392" s="89">
        <f>SAMPLES_chemphys!AF395</f>
        <v>0</v>
      </c>
      <c r="CD392" s="89">
        <f>SAMPLES_chemphys!AG395</f>
        <v>0</v>
      </c>
      <c r="CE392" s="89">
        <f>SEQUENCING!X395</f>
        <v>0</v>
      </c>
      <c r="CF392" s="89">
        <f>SEQUENCING!L395</f>
        <v>0</v>
      </c>
      <c r="CG392" s="89">
        <f>SEQUENCING!M395</f>
        <v>0</v>
      </c>
      <c r="CH392" s="89">
        <f>SEQUENCING!N395</f>
        <v>0</v>
      </c>
      <c r="CI392" s="89">
        <f>SEQUENCING!O395</f>
        <v>0</v>
      </c>
      <c r="CJ392" s="89">
        <f>SEQUENCING!P395</f>
        <v>0</v>
      </c>
      <c r="CK392" s="89">
        <f>SEQUENCING!Q395</f>
        <v>0</v>
      </c>
      <c r="CL392" s="89">
        <f>SEQUENCING!X395</f>
        <v>0</v>
      </c>
    </row>
    <row r="393">
      <c r="AZ393" s="89">
        <f>SAMPLES_chemphys!C396</f>
        <v>0</v>
      </c>
      <c r="BA393" s="89">
        <f>SAMPLES_chemphys!D396</f>
        <v>0</v>
      </c>
      <c r="BB393" s="89">
        <f>SAMPLES_chemphys!E396</f>
        <v>0</v>
      </c>
      <c r="BC393" s="89">
        <f>SAMPLES_chemphys!F396</f>
        <v>0</v>
      </c>
      <c r="BD393" s="89">
        <f>SAMPLES_chemphys!G396</f>
        <v>0</v>
      </c>
      <c r="BE393" s="89">
        <f>SAMPLES_chemphys!H396</f>
        <v>0</v>
      </c>
      <c r="BF393" s="89">
        <f>SAMPLES_chemphys!I396</f>
        <v>0</v>
      </c>
      <c r="BG393" s="89">
        <f>SAMPLES_chemphys!J396</f>
        <v>0</v>
      </c>
      <c r="BH393" s="89">
        <f>SAMPLES_chemphys!K396</f>
        <v>0</v>
      </c>
      <c r="BI393" s="89">
        <f>SAMPLES_chemphys!L396</f>
        <v>0</v>
      </c>
      <c r="BJ393" s="89">
        <f>SAMPLES_chemphys!M396</f>
        <v>0</v>
      </c>
      <c r="BK393" s="89">
        <f>SAMPLES_chemphys!N396</f>
        <v>0</v>
      </c>
      <c r="BL393" s="89">
        <f>SAMPLES_chemphys!O396</f>
        <v>0</v>
      </c>
      <c r="BM393" s="89">
        <f>SAMPLES_chemphys!P396</f>
        <v>0</v>
      </c>
      <c r="BN393" s="89">
        <f>SAMPLES_chemphys!Q396</f>
        <v>0</v>
      </c>
      <c r="BO393" s="89">
        <f>SAMPLES_chemphys!R396</f>
        <v>0</v>
      </c>
      <c r="BP393" s="89">
        <f>SAMPLES_chemphys!S396</f>
        <v>0</v>
      </c>
      <c r="BQ393" s="89">
        <f>SAMPLES_chemphys!T396</f>
        <v>0</v>
      </c>
      <c r="BR393" s="89">
        <f>SAMPLES_chemphys!U396</f>
        <v>0</v>
      </c>
      <c r="BS393" s="89">
        <f>SAMPLES_chemphys!V396</f>
        <v>0</v>
      </c>
      <c r="BT393" s="89">
        <f>SAMPLES_chemphys!W396</f>
        <v>0</v>
      </c>
      <c r="BU393" s="89">
        <f>SAMPLES_chemphys!X396</f>
        <v>0</v>
      </c>
      <c r="BV393" s="89">
        <f>SAMPLES_chemphys!Y396</f>
        <v>0</v>
      </c>
      <c r="BW393" s="89">
        <f>SAMPLES_chemphys!Z396</f>
        <v>0</v>
      </c>
      <c r="BX393" s="89">
        <f>SAMPLES_chemphys!AA396</f>
        <v>0</v>
      </c>
      <c r="BY393" s="89">
        <f>SAMPLES_chemphys!AB396</f>
        <v>0</v>
      </c>
      <c r="BZ393" s="89">
        <f>SAMPLES_chemphys!AC396</f>
        <v>0</v>
      </c>
      <c r="CA393" s="89">
        <f>SAMPLES_chemphys!AD396</f>
        <v>0</v>
      </c>
      <c r="CB393" s="89">
        <f>SAMPLES_chemphys!AE396</f>
        <v>0</v>
      </c>
      <c r="CC393" s="89">
        <f>SAMPLES_chemphys!AF396</f>
        <v>0</v>
      </c>
      <c r="CD393" s="89">
        <f>SAMPLES_chemphys!AG396</f>
        <v>0</v>
      </c>
      <c r="CE393" s="89">
        <f>SEQUENCING!X396</f>
        <v>0</v>
      </c>
      <c r="CF393" s="89">
        <f>SEQUENCING!L396</f>
        <v>0</v>
      </c>
      <c r="CG393" s="89">
        <f>SEQUENCING!M396</f>
        <v>0</v>
      </c>
      <c r="CH393" s="89">
        <f>SEQUENCING!N396</f>
        <v>0</v>
      </c>
      <c r="CI393" s="89">
        <f>SEQUENCING!O396</f>
        <v>0</v>
      </c>
      <c r="CJ393" s="89">
        <f>SEQUENCING!P396</f>
        <v>0</v>
      </c>
      <c r="CK393" s="89">
        <f>SEQUENCING!Q396</f>
        <v>0</v>
      </c>
      <c r="CL393" s="89">
        <f>SEQUENCING!X396</f>
        <v>0</v>
      </c>
    </row>
    <row r="394">
      <c r="AZ394" s="89">
        <f>SAMPLES_chemphys!C397</f>
        <v>0</v>
      </c>
      <c r="BA394" s="89">
        <f>SAMPLES_chemphys!D397</f>
        <v>0</v>
      </c>
      <c r="BB394" s="89">
        <f>SAMPLES_chemphys!E397</f>
        <v>0</v>
      </c>
      <c r="BC394" s="89">
        <f>SAMPLES_chemphys!F397</f>
        <v>0</v>
      </c>
      <c r="BD394" s="89">
        <f>SAMPLES_chemphys!G397</f>
        <v>0</v>
      </c>
      <c r="BE394" s="89">
        <f>SAMPLES_chemphys!H397</f>
        <v>0</v>
      </c>
      <c r="BF394" s="89">
        <f>SAMPLES_chemphys!I397</f>
        <v>0</v>
      </c>
      <c r="BG394" s="89">
        <f>SAMPLES_chemphys!J397</f>
        <v>0</v>
      </c>
      <c r="BH394" s="89">
        <f>SAMPLES_chemphys!K397</f>
        <v>0</v>
      </c>
      <c r="BI394" s="89">
        <f>SAMPLES_chemphys!L397</f>
        <v>0</v>
      </c>
      <c r="BJ394" s="89">
        <f>SAMPLES_chemphys!M397</f>
        <v>0</v>
      </c>
      <c r="BK394" s="89">
        <f>SAMPLES_chemphys!N397</f>
        <v>0</v>
      </c>
      <c r="BL394" s="89">
        <f>SAMPLES_chemphys!O397</f>
        <v>0</v>
      </c>
      <c r="BM394" s="89">
        <f>SAMPLES_chemphys!P397</f>
        <v>0</v>
      </c>
      <c r="BN394" s="89">
        <f>SAMPLES_chemphys!Q397</f>
        <v>0</v>
      </c>
      <c r="BO394" s="89">
        <f>SAMPLES_chemphys!R397</f>
        <v>0</v>
      </c>
      <c r="BP394" s="89">
        <f>SAMPLES_chemphys!S397</f>
        <v>0</v>
      </c>
      <c r="BQ394" s="89">
        <f>SAMPLES_chemphys!T397</f>
        <v>0</v>
      </c>
      <c r="BR394" s="89">
        <f>SAMPLES_chemphys!U397</f>
        <v>0</v>
      </c>
      <c r="BS394" s="89">
        <f>SAMPLES_chemphys!V397</f>
        <v>0</v>
      </c>
      <c r="BT394" s="89">
        <f>SAMPLES_chemphys!W397</f>
        <v>0</v>
      </c>
      <c r="BU394" s="89">
        <f>SAMPLES_chemphys!X397</f>
        <v>0</v>
      </c>
      <c r="BV394" s="89">
        <f>SAMPLES_chemphys!Y397</f>
        <v>0</v>
      </c>
      <c r="BW394" s="89">
        <f>SAMPLES_chemphys!Z397</f>
        <v>0</v>
      </c>
      <c r="BX394" s="89">
        <f>SAMPLES_chemphys!AA397</f>
        <v>0</v>
      </c>
      <c r="BY394" s="89">
        <f>SAMPLES_chemphys!AB397</f>
        <v>0</v>
      </c>
      <c r="BZ394" s="89">
        <f>SAMPLES_chemphys!AC397</f>
        <v>0</v>
      </c>
      <c r="CA394" s="89">
        <f>SAMPLES_chemphys!AD397</f>
        <v>0</v>
      </c>
      <c r="CB394" s="89">
        <f>SAMPLES_chemphys!AE397</f>
        <v>0</v>
      </c>
      <c r="CC394" s="89">
        <f>SAMPLES_chemphys!AF397</f>
        <v>0</v>
      </c>
      <c r="CD394" s="89">
        <f>SAMPLES_chemphys!AG397</f>
        <v>0</v>
      </c>
      <c r="CE394" s="89">
        <f>SEQUENCING!X397</f>
        <v>0</v>
      </c>
      <c r="CF394" s="89">
        <f>SEQUENCING!L397</f>
        <v>0</v>
      </c>
      <c r="CG394" s="89">
        <f>SEQUENCING!M397</f>
        <v>0</v>
      </c>
      <c r="CH394" s="89">
        <f>SEQUENCING!N397</f>
        <v>0</v>
      </c>
      <c r="CI394" s="89">
        <f>SEQUENCING!O397</f>
        <v>0</v>
      </c>
      <c r="CJ394" s="89">
        <f>SEQUENCING!P397</f>
        <v>0</v>
      </c>
      <c r="CK394" s="89">
        <f>SEQUENCING!Q397</f>
        <v>0</v>
      </c>
      <c r="CL394" s="89">
        <f>SEQUENCING!X397</f>
        <v>0</v>
      </c>
    </row>
    <row r="395">
      <c r="AZ395" s="89">
        <f>SAMPLES_chemphys!C398</f>
        <v>0</v>
      </c>
      <c r="BA395" s="89">
        <f>SAMPLES_chemphys!D398</f>
        <v>0</v>
      </c>
      <c r="BB395" s="89">
        <f>SAMPLES_chemphys!E398</f>
        <v>0</v>
      </c>
      <c r="BC395" s="89">
        <f>SAMPLES_chemphys!F398</f>
        <v>0</v>
      </c>
      <c r="BD395" s="89">
        <f>SAMPLES_chemphys!G398</f>
        <v>0</v>
      </c>
      <c r="BE395" s="89">
        <f>SAMPLES_chemphys!H398</f>
        <v>0</v>
      </c>
      <c r="BF395" s="89">
        <f>SAMPLES_chemphys!I398</f>
        <v>0</v>
      </c>
      <c r="BG395" s="89">
        <f>SAMPLES_chemphys!J398</f>
        <v>0</v>
      </c>
      <c r="BH395" s="89">
        <f>SAMPLES_chemphys!K398</f>
        <v>0</v>
      </c>
      <c r="BI395" s="89">
        <f>SAMPLES_chemphys!L398</f>
        <v>0</v>
      </c>
      <c r="BJ395" s="89">
        <f>SAMPLES_chemphys!M398</f>
        <v>0</v>
      </c>
      <c r="BK395" s="89">
        <f>SAMPLES_chemphys!N398</f>
        <v>0</v>
      </c>
      <c r="BL395" s="89">
        <f>SAMPLES_chemphys!O398</f>
        <v>0</v>
      </c>
      <c r="BM395" s="89">
        <f>SAMPLES_chemphys!P398</f>
        <v>0</v>
      </c>
      <c r="BN395" s="89">
        <f>SAMPLES_chemphys!Q398</f>
        <v>0</v>
      </c>
      <c r="BO395" s="89">
        <f>SAMPLES_chemphys!R398</f>
        <v>0</v>
      </c>
      <c r="BP395" s="89">
        <f>SAMPLES_chemphys!S398</f>
        <v>0</v>
      </c>
      <c r="BQ395" s="89">
        <f>SAMPLES_chemphys!T398</f>
        <v>0</v>
      </c>
      <c r="BR395" s="89">
        <f>SAMPLES_chemphys!U398</f>
        <v>0</v>
      </c>
      <c r="BS395" s="89">
        <f>SAMPLES_chemphys!V398</f>
        <v>0</v>
      </c>
      <c r="BT395" s="89">
        <f>SAMPLES_chemphys!W398</f>
        <v>0</v>
      </c>
      <c r="BU395" s="89">
        <f>SAMPLES_chemphys!X398</f>
        <v>0</v>
      </c>
      <c r="BV395" s="89">
        <f>SAMPLES_chemphys!Y398</f>
        <v>0</v>
      </c>
      <c r="BW395" s="89">
        <f>SAMPLES_chemphys!Z398</f>
        <v>0</v>
      </c>
      <c r="BX395" s="89">
        <f>SAMPLES_chemphys!AA398</f>
        <v>0</v>
      </c>
      <c r="BY395" s="89">
        <f>SAMPLES_chemphys!AB398</f>
        <v>0</v>
      </c>
      <c r="BZ395" s="89">
        <f>SAMPLES_chemphys!AC398</f>
        <v>0</v>
      </c>
      <c r="CA395" s="89">
        <f>SAMPLES_chemphys!AD398</f>
        <v>0</v>
      </c>
      <c r="CB395" s="89">
        <f>SAMPLES_chemphys!AE398</f>
        <v>0</v>
      </c>
      <c r="CC395" s="89">
        <f>SAMPLES_chemphys!AF398</f>
        <v>0</v>
      </c>
      <c r="CD395" s="89">
        <f>SAMPLES_chemphys!AG398</f>
        <v>0</v>
      </c>
      <c r="CE395" s="89">
        <f>SEQUENCING!X398</f>
        <v>0</v>
      </c>
      <c r="CF395" s="89">
        <f>SEQUENCING!L398</f>
        <v>0</v>
      </c>
      <c r="CG395" s="89">
        <f>SEQUENCING!M398</f>
        <v>0</v>
      </c>
      <c r="CH395" s="89">
        <f>SEQUENCING!N398</f>
        <v>0</v>
      </c>
      <c r="CI395" s="89">
        <f>SEQUENCING!O398</f>
        <v>0</v>
      </c>
      <c r="CJ395" s="89">
        <f>SEQUENCING!P398</f>
        <v>0</v>
      </c>
      <c r="CK395" s="89">
        <f>SEQUENCING!Q398</f>
        <v>0</v>
      </c>
      <c r="CL395" s="89">
        <f>SEQUENCING!X398</f>
        <v>0</v>
      </c>
    </row>
    <row r="396">
      <c r="AZ396" s="89">
        <f>SAMPLES_chemphys!C399</f>
        <v>0</v>
      </c>
      <c r="BA396" s="89">
        <f>SAMPLES_chemphys!D399</f>
        <v>0</v>
      </c>
      <c r="BB396" s="89">
        <f>SAMPLES_chemphys!E399</f>
        <v>0</v>
      </c>
      <c r="BC396" s="89">
        <f>SAMPLES_chemphys!F399</f>
        <v>0</v>
      </c>
      <c r="BD396" s="89">
        <f>SAMPLES_chemphys!G399</f>
        <v>0</v>
      </c>
      <c r="BE396" s="89">
        <f>SAMPLES_chemphys!H399</f>
        <v>0</v>
      </c>
      <c r="BF396" s="89">
        <f>SAMPLES_chemphys!I399</f>
        <v>0</v>
      </c>
      <c r="BG396" s="89">
        <f>SAMPLES_chemphys!J399</f>
        <v>0</v>
      </c>
      <c r="BH396" s="89">
        <f>SAMPLES_chemphys!K399</f>
        <v>0</v>
      </c>
      <c r="BI396" s="89">
        <f>SAMPLES_chemphys!L399</f>
        <v>0</v>
      </c>
      <c r="BJ396" s="89">
        <f>SAMPLES_chemphys!M399</f>
        <v>0</v>
      </c>
      <c r="BK396" s="89">
        <f>SAMPLES_chemphys!N399</f>
        <v>0</v>
      </c>
      <c r="BL396" s="89">
        <f>SAMPLES_chemphys!O399</f>
        <v>0</v>
      </c>
      <c r="BM396" s="89">
        <f>SAMPLES_chemphys!P399</f>
        <v>0</v>
      </c>
      <c r="BN396" s="89">
        <f>SAMPLES_chemphys!Q399</f>
        <v>0</v>
      </c>
      <c r="BO396" s="89">
        <f>SAMPLES_chemphys!R399</f>
        <v>0</v>
      </c>
      <c r="BP396" s="89">
        <f>SAMPLES_chemphys!S399</f>
        <v>0</v>
      </c>
      <c r="BQ396" s="89">
        <f>SAMPLES_chemphys!T399</f>
        <v>0</v>
      </c>
      <c r="BR396" s="89">
        <f>SAMPLES_chemphys!U399</f>
        <v>0</v>
      </c>
      <c r="BS396" s="89">
        <f>SAMPLES_chemphys!V399</f>
        <v>0</v>
      </c>
      <c r="BT396" s="89">
        <f>SAMPLES_chemphys!W399</f>
        <v>0</v>
      </c>
      <c r="BU396" s="89">
        <f>SAMPLES_chemphys!X399</f>
        <v>0</v>
      </c>
      <c r="BV396" s="89">
        <f>SAMPLES_chemphys!Y399</f>
        <v>0</v>
      </c>
      <c r="BW396" s="89">
        <f>SAMPLES_chemphys!Z399</f>
        <v>0</v>
      </c>
      <c r="BX396" s="89">
        <f>SAMPLES_chemphys!AA399</f>
        <v>0</v>
      </c>
      <c r="BY396" s="89">
        <f>SAMPLES_chemphys!AB399</f>
        <v>0</v>
      </c>
      <c r="BZ396" s="89">
        <f>SAMPLES_chemphys!AC399</f>
        <v>0</v>
      </c>
      <c r="CA396" s="89">
        <f>SAMPLES_chemphys!AD399</f>
        <v>0</v>
      </c>
      <c r="CB396" s="89">
        <f>SAMPLES_chemphys!AE399</f>
        <v>0</v>
      </c>
      <c r="CC396" s="89">
        <f>SAMPLES_chemphys!AF399</f>
        <v>0</v>
      </c>
      <c r="CD396" s="89">
        <f>SAMPLES_chemphys!AG399</f>
        <v>0</v>
      </c>
      <c r="CE396" s="89">
        <f>SEQUENCING!X399</f>
        <v>0</v>
      </c>
      <c r="CF396" s="89">
        <f>SEQUENCING!L399</f>
        <v>0</v>
      </c>
      <c r="CG396" s="89">
        <f>SEQUENCING!M399</f>
        <v>0</v>
      </c>
      <c r="CH396" s="89">
        <f>SEQUENCING!N399</f>
        <v>0</v>
      </c>
      <c r="CI396" s="89">
        <f>SEQUENCING!O399</f>
        <v>0</v>
      </c>
      <c r="CJ396" s="89">
        <f>SEQUENCING!P399</f>
        <v>0</v>
      </c>
      <c r="CK396" s="89">
        <f>SEQUENCING!Q399</f>
        <v>0</v>
      </c>
      <c r="CL396" s="89">
        <f>SEQUENCING!X399</f>
        <v>0</v>
      </c>
    </row>
    <row r="397">
      <c r="AZ397" s="89">
        <f>SAMPLES_chemphys!C400</f>
        <v>0</v>
      </c>
      <c r="BA397" s="89">
        <f>SAMPLES_chemphys!D400</f>
        <v>0</v>
      </c>
      <c r="BB397" s="89">
        <f>SAMPLES_chemphys!E400</f>
        <v>0</v>
      </c>
      <c r="BC397" s="89">
        <f>SAMPLES_chemphys!F400</f>
        <v>0</v>
      </c>
      <c r="BD397" s="89">
        <f>SAMPLES_chemphys!G400</f>
        <v>0</v>
      </c>
      <c r="BE397" s="89">
        <f>SAMPLES_chemphys!H400</f>
        <v>0</v>
      </c>
      <c r="BF397" s="89">
        <f>SAMPLES_chemphys!I400</f>
        <v>0</v>
      </c>
      <c r="BG397" s="89">
        <f>SAMPLES_chemphys!J400</f>
        <v>0</v>
      </c>
      <c r="BH397" s="89">
        <f>SAMPLES_chemphys!K400</f>
        <v>0</v>
      </c>
      <c r="BI397" s="89">
        <f>SAMPLES_chemphys!L400</f>
        <v>0</v>
      </c>
      <c r="BJ397" s="89">
        <f>SAMPLES_chemphys!M400</f>
        <v>0</v>
      </c>
      <c r="BK397" s="89">
        <f>SAMPLES_chemphys!N400</f>
        <v>0</v>
      </c>
      <c r="BL397" s="89">
        <f>SAMPLES_chemphys!O400</f>
        <v>0</v>
      </c>
      <c r="BM397" s="89">
        <f>SAMPLES_chemphys!P400</f>
        <v>0</v>
      </c>
      <c r="BN397" s="89">
        <f>SAMPLES_chemphys!Q400</f>
        <v>0</v>
      </c>
      <c r="BO397" s="89">
        <f>SAMPLES_chemphys!R400</f>
        <v>0</v>
      </c>
      <c r="BP397" s="89">
        <f>SAMPLES_chemphys!S400</f>
        <v>0</v>
      </c>
      <c r="BQ397" s="89">
        <f>SAMPLES_chemphys!T400</f>
        <v>0</v>
      </c>
      <c r="BR397" s="89">
        <f>SAMPLES_chemphys!U400</f>
        <v>0</v>
      </c>
      <c r="BS397" s="89">
        <f>SAMPLES_chemphys!V400</f>
        <v>0</v>
      </c>
      <c r="BT397" s="89">
        <f>SAMPLES_chemphys!W400</f>
        <v>0</v>
      </c>
      <c r="BU397" s="89">
        <f>SAMPLES_chemphys!X400</f>
        <v>0</v>
      </c>
      <c r="BV397" s="89">
        <f>SAMPLES_chemphys!Y400</f>
        <v>0</v>
      </c>
      <c r="BW397" s="89">
        <f>SAMPLES_chemphys!Z400</f>
        <v>0</v>
      </c>
      <c r="BX397" s="89">
        <f>SAMPLES_chemphys!AA400</f>
        <v>0</v>
      </c>
      <c r="BY397" s="89">
        <f>SAMPLES_chemphys!AB400</f>
        <v>0</v>
      </c>
      <c r="BZ397" s="89">
        <f>SAMPLES_chemphys!AC400</f>
        <v>0</v>
      </c>
      <c r="CA397" s="89">
        <f>SAMPLES_chemphys!AD400</f>
        <v>0</v>
      </c>
      <c r="CB397" s="89">
        <f>SAMPLES_chemphys!AE400</f>
        <v>0</v>
      </c>
      <c r="CC397" s="89">
        <f>SAMPLES_chemphys!AF400</f>
        <v>0</v>
      </c>
      <c r="CD397" s="89">
        <f>SAMPLES_chemphys!AG400</f>
        <v>0</v>
      </c>
      <c r="CE397" s="89">
        <f>SEQUENCING!X400</f>
        <v>0</v>
      </c>
      <c r="CF397" s="89">
        <f>SEQUENCING!L400</f>
        <v>0</v>
      </c>
      <c r="CG397" s="89">
        <f>SEQUENCING!M400</f>
        <v>0</v>
      </c>
      <c r="CH397" s="89">
        <f>SEQUENCING!N400</f>
        <v>0</v>
      </c>
      <c r="CI397" s="89">
        <f>SEQUENCING!O400</f>
        <v>0</v>
      </c>
      <c r="CJ397" s="89">
        <f>SEQUENCING!P400</f>
        <v>0</v>
      </c>
      <c r="CK397" s="89">
        <f>SEQUENCING!Q400</f>
        <v>0</v>
      </c>
      <c r="CL397" s="89">
        <f>SEQUENCING!X400</f>
        <v>0</v>
      </c>
    </row>
    <row r="398">
      <c r="AZ398" s="89">
        <f>SAMPLES_chemphys!C401</f>
        <v>0</v>
      </c>
      <c r="BA398" s="89">
        <f>SAMPLES_chemphys!D401</f>
        <v>0</v>
      </c>
      <c r="BB398" s="89">
        <f>SAMPLES_chemphys!E401</f>
        <v>0</v>
      </c>
      <c r="BC398" s="89">
        <f>SAMPLES_chemphys!F401</f>
        <v>0</v>
      </c>
      <c r="BD398" s="89">
        <f>SAMPLES_chemphys!G401</f>
        <v>0</v>
      </c>
      <c r="BE398" s="89">
        <f>SAMPLES_chemphys!H401</f>
        <v>0</v>
      </c>
      <c r="BF398" s="89">
        <f>SAMPLES_chemphys!I401</f>
        <v>0</v>
      </c>
      <c r="BG398" s="89">
        <f>SAMPLES_chemphys!J401</f>
        <v>0</v>
      </c>
      <c r="BH398" s="89">
        <f>SAMPLES_chemphys!K401</f>
        <v>0</v>
      </c>
      <c r="BI398" s="89">
        <f>SAMPLES_chemphys!L401</f>
        <v>0</v>
      </c>
      <c r="BJ398" s="89">
        <f>SAMPLES_chemphys!M401</f>
        <v>0</v>
      </c>
      <c r="BK398" s="89">
        <f>SAMPLES_chemphys!N401</f>
        <v>0</v>
      </c>
      <c r="BL398" s="89">
        <f>SAMPLES_chemphys!O401</f>
        <v>0</v>
      </c>
      <c r="BM398" s="89">
        <f>SAMPLES_chemphys!P401</f>
        <v>0</v>
      </c>
      <c r="BN398" s="89">
        <f>SAMPLES_chemphys!Q401</f>
        <v>0</v>
      </c>
      <c r="BO398" s="89">
        <f>SAMPLES_chemphys!R401</f>
        <v>0</v>
      </c>
      <c r="BP398" s="89">
        <f>SAMPLES_chemphys!S401</f>
        <v>0</v>
      </c>
      <c r="BQ398" s="89">
        <f>SAMPLES_chemphys!T401</f>
        <v>0</v>
      </c>
      <c r="BR398" s="89">
        <f>SAMPLES_chemphys!U401</f>
        <v>0</v>
      </c>
      <c r="BS398" s="89">
        <f>SAMPLES_chemphys!V401</f>
        <v>0</v>
      </c>
      <c r="BT398" s="89">
        <f>SAMPLES_chemphys!W401</f>
        <v>0</v>
      </c>
      <c r="BU398" s="89">
        <f>SAMPLES_chemphys!X401</f>
        <v>0</v>
      </c>
      <c r="BV398" s="89">
        <f>SAMPLES_chemphys!Y401</f>
        <v>0</v>
      </c>
      <c r="BW398" s="89">
        <f>SAMPLES_chemphys!Z401</f>
        <v>0</v>
      </c>
      <c r="BX398" s="89">
        <f>SAMPLES_chemphys!AA401</f>
        <v>0</v>
      </c>
      <c r="BY398" s="89">
        <f>SAMPLES_chemphys!AB401</f>
        <v>0</v>
      </c>
      <c r="BZ398" s="89">
        <f>SAMPLES_chemphys!AC401</f>
        <v>0</v>
      </c>
      <c r="CA398" s="89">
        <f>SAMPLES_chemphys!AD401</f>
        <v>0</v>
      </c>
      <c r="CB398" s="89">
        <f>SAMPLES_chemphys!AE401</f>
        <v>0</v>
      </c>
      <c r="CC398" s="89">
        <f>SAMPLES_chemphys!AF401</f>
        <v>0</v>
      </c>
      <c r="CD398" s="89">
        <f>SAMPLES_chemphys!AG401</f>
        <v>0</v>
      </c>
      <c r="CE398" s="89">
        <f>SEQUENCING!X401</f>
        <v>0</v>
      </c>
      <c r="CF398" s="89">
        <f>SEQUENCING!L401</f>
        <v>0</v>
      </c>
      <c r="CG398" s="89">
        <f>SEQUENCING!M401</f>
        <v>0</v>
      </c>
      <c r="CH398" s="89">
        <f>SEQUENCING!N401</f>
        <v>0</v>
      </c>
      <c r="CI398" s="89">
        <f>SEQUENCING!O401</f>
        <v>0</v>
      </c>
      <c r="CJ398" s="89">
        <f>SEQUENCING!P401</f>
        <v>0</v>
      </c>
      <c r="CK398" s="89">
        <f>SEQUENCING!Q401</f>
        <v>0</v>
      </c>
      <c r="CL398" s="89">
        <f>SEQUENCING!X401</f>
        <v>0</v>
      </c>
    </row>
    <row r="399">
      <c r="AZ399" s="89">
        <f>SAMPLES_chemphys!C402</f>
        <v>0</v>
      </c>
      <c r="BA399" s="89">
        <f>SAMPLES_chemphys!D402</f>
        <v>0</v>
      </c>
      <c r="BB399" s="89">
        <f>SAMPLES_chemphys!E402</f>
        <v>0</v>
      </c>
      <c r="BC399" s="89">
        <f>SAMPLES_chemphys!F402</f>
        <v>0</v>
      </c>
      <c r="BD399" s="89">
        <f>SAMPLES_chemphys!G402</f>
        <v>0</v>
      </c>
      <c r="BE399" s="89">
        <f>SAMPLES_chemphys!H402</f>
        <v>0</v>
      </c>
      <c r="BF399" s="89">
        <f>SAMPLES_chemphys!I402</f>
        <v>0</v>
      </c>
      <c r="BG399" s="89">
        <f>SAMPLES_chemphys!J402</f>
        <v>0</v>
      </c>
      <c r="BH399" s="89">
        <f>SAMPLES_chemphys!K402</f>
        <v>0</v>
      </c>
      <c r="BI399" s="89">
        <f>SAMPLES_chemphys!L402</f>
        <v>0</v>
      </c>
      <c r="BJ399" s="89">
        <f>SAMPLES_chemphys!M402</f>
        <v>0</v>
      </c>
      <c r="BK399" s="89">
        <f>SAMPLES_chemphys!N402</f>
        <v>0</v>
      </c>
      <c r="BL399" s="89">
        <f>SAMPLES_chemphys!O402</f>
        <v>0</v>
      </c>
      <c r="BM399" s="89">
        <f>SAMPLES_chemphys!P402</f>
        <v>0</v>
      </c>
      <c r="BN399" s="89">
        <f>SAMPLES_chemphys!Q402</f>
        <v>0</v>
      </c>
      <c r="BO399" s="89">
        <f>SAMPLES_chemphys!R402</f>
        <v>0</v>
      </c>
      <c r="BP399" s="89">
        <f>SAMPLES_chemphys!S402</f>
        <v>0</v>
      </c>
      <c r="BQ399" s="89">
        <f>SAMPLES_chemphys!T402</f>
        <v>0</v>
      </c>
      <c r="BR399" s="89">
        <f>SAMPLES_chemphys!U402</f>
        <v>0</v>
      </c>
      <c r="BS399" s="89">
        <f>SAMPLES_chemphys!V402</f>
        <v>0</v>
      </c>
      <c r="BT399" s="89">
        <f>SAMPLES_chemphys!W402</f>
        <v>0</v>
      </c>
      <c r="BU399" s="89">
        <f>SAMPLES_chemphys!X402</f>
        <v>0</v>
      </c>
      <c r="BV399" s="89">
        <f>SAMPLES_chemphys!Y402</f>
        <v>0</v>
      </c>
      <c r="BW399" s="89">
        <f>SAMPLES_chemphys!Z402</f>
        <v>0</v>
      </c>
      <c r="BX399" s="89">
        <f>SAMPLES_chemphys!AA402</f>
        <v>0</v>
      </c>
      <c r="BY399" s="89">
        <f>SAMPLES_chemphys!AB402</f>
        <v>0</v>
      </c>
      <c r="BZ399" s="89">
        <f>SAMPLES_chemphys!AC402</f>
        <v>0</v>
      </c>
      <c r="CA399" s="89">
        <f>SAMPLES_chemphys!AD402</f>
        <v>0</v>
      </c>
      <c r="CB399" s="89">
        <f>SAMPLES_chemphys!AE402</f>
        <v>0</v>
      </c>
      <c r="CC399" s="89">
        <f>SAMPLES_chemphys!AF402</f>
        <v>0</v>
      </c>
      <c r="CD399" s="89">
        <f>SAMPLES_chemphys!AG402</f>
        <v>0</v>
      </c>
      <c r="CE399" s="89">
        <f>SEQUENCING!X402</f>
        <v>0</v>
      </c>
      <c r="CF399" s="89">
        <f>SEQUENCING!L402</f>
        <v>0</v>
      </c>
      <c r="CG399" s="89">
        <f>SEQUENCING!M402</f>
        <v>0</v>
      </c>
      <c r="CH399" s="89">
        <f>SEQUENCING!N402</f>
        <v>0</v>
      </c>
      <c r="CI399" s="89">
        <f>SEQUENCING!O402</f>
        <v>0</v>
      </c>
      <c r="CJ399" s="89">
        <f>SEQUENCING!P402</f>
        <v>0</v>
      </c>
      <c r="CK399" s="89">
        <f>SEQUENCING!Q402</f>
        <v>0</v>
      </c>
      <c r="CL399" s="89">
        <f>SEQUENCING!X402</f>
        <v>0</v>
      </c>
    </row>
    <row r="400">
      <c r="AZ400" s="89">
        <f>SAMPLES_chemphys!C403</f>
        <v>0</v>
      </c>
      <c r="BA400" s="89">
        <f>SAMPLES_chemphys!D403</f>
        <v>0</v>
      </c>
      <c r="BB400" s="89">
        <f>SAMPLES_chemphys!E403</f>
        <v>0</v>
      </c>
      <c r="BC400" s="89">
        <f>SAMPLES_chemphys!F403</f>
        <v>0</v>
      </c>
      <c r="BD400" s="89">
        <f>SAMPLES_chemphys!G403</f>
        <v>0</v>
      </c>
      <c r="BE400" s="89">
        <f>SAMPLES_chemphys!H403</f>
        <v>0</v>
      </c>
      <c r="BF400" s="89">
        <f>SAMPLES_chemphys!I403</f>
        <v>0</v>
      </c>
      <c r="BG400" s="89">
        <f>SAMPLES_chemphys!J403</f>
        <v>0</v>
      </c>
      <c r="BH400" s="89">
        <f>SAMPLES_chemphys!K403</f>
        <v>0</v>
      </c>
      <c r="BI400" s="89">
        <f>SAMPLES_chemphys!L403</f>
        <v>0</v>
      </c>
      <c r="BJ400" s="89">
        <f>SAMPLES_chemphys!M403</f>
        <v>0</v>
      </c>
      <c r="BK400" s="89">
        <f>SAMPLES_chemphys!N403</f>
        <v>0</v>
      </c>
      <c r="BL400" s="89">
        <f>SAMPLES_chemphys!O403</f>
        <v>0</v>
      </c>
      <c r="BM400" s="89">
        <f>SAMPLES_chemphys!P403</f>
        <v>0</v>
      </c>
      <c r="BN400" s="89">
        <f>SAMPLES_chemphys!Q403</f>
        <v>0</v>
      </c>
      <c r="BO400" s="89">
        <f>SAMPLES_chemphys!R403</f>
        <v>0</v>
      </c>
      <c r="BP400" s="89">
        <f>SAMPLES_chemphys!S403</f>
        <v>0</v>
      </c>
      <c r="BQ400" s="89">
        <f>SAMPLES_chemphys!T403</f>
        <v>0</v>
      </c>
      <c r="BR400" s="89">
        <f>SAMPLES_chemphys!U403</f>
        <v>0</v>
      </c>
      <c r="BS400" s="89">
        <f>SAMPLES_chemphys!V403</f>
        <v>0</v>
      </c>
      <c r="BT400" s="89">
        <f>SAMPLES_chemphys!W403</f>
        <v>0</v>
      </c>
      <c r="BU400" s="89">
        <f>SAMPLES_chemphys!X403</f>
        <v>0</v>
      </c>
      <c r="BV400" s="89">
        <f>SAMPLES_chemphys!Y403</f>
        <v>0</v>
      </c>
      <c r="BW400" s="89">
        <f>SAMPLES_chemphys!Z403</f>
        <v>0</v>
      </c>
      <c r="BX400" s="89">
        <f>SAMPLES_chemphys!AA403</f>
        <v>0</v>
      </c>
      <c r="BY400" s="89">
        <f>SAMPLES_chemphys!AB403</f>
        <v>0</v>
      </c>
      <c r="BZ400" s="89">
        <f>SAMPLES_chemphys!AC403</f>
        <v>0</v>
      </c>
      <c r="CA400" s="89">
        <f>SAMPLES_chemphys!AD403</f>
        <v>0</v>
      </c>
      <c r="CB400" s="89">
        <f>SAMPLES_chemphys!AE403</f>
        <v>0</v>
      </c>
      <c r="CC400" s="89">
        <f>SAMPLES_chemphys!AF403</f>
        <v>0</v>
      </c>
      <c r="CD400" s="89">
        <f>SAMPLES_chemphys!AG403</f>
        <v>0</v>
      </c>
      <c r="CE400" s="89">
        <f>SEQUENCING!X403</f>
        <v>0</v>
      </c>
      <c r="CF400" s="89">
        <f>SEQUENCING!L403</f>
        <v>0</v>
      </c>
      <c r="CG400" s="89">
        <f>SEQUENCING!M403</f>
        <v>0</v>
      </c>
      <c r="CH400" s="89">
        <f>SEQUENCING!N403</f>
        <v>0</v>
      </c>
      <c r="CI400" s="89">
        <f>SEQUENCING!O403</f>
        <v>0</v>
      </c>
      <c r="CJ400" s="89">
        <f>SEQUENCING!P403</f>
        <v>0</v>
      </c>
      <c r="CK400" s="89">
        <f>SEQUENCING!Q403</f>
        <v>0</v>
      </c>
      <c r="CL400" s="89">
        <f>SEQUENCING!X403</f>
        <v>0</v>
      </c>
    </row>
    <row r="401">
      <c r="AZ401" s="89">
        <f>SAMPLES_chemphys!C404</f>
        <v>0</v>
      </c>
      <c r="BA401" s="89">
        <f>SAMPLES_chemphys!D404</f>
        <v>0</v>
      </c>
      <c r="BB401" s="89">
        <f>SAMPLES_chemphys!E404</f>
        <v>0</v>
      </c>
      <c r="BC401" s="89">
        <f>SAMPLES_chemphys!F404</f>
        <v>0</v>
      </c>
      <c r="BD401" s="89">
        <f>SAMPLES_chemphys!G404</f>
        <v>0</v>
      </c>
      <c r="BE401" s="89">
        <f>SAMPLES_chemphys!H404</f>
        <v>0</v>
      </c>
      <c r="BF401" s="89">
        <f>SAMPLES_chemphys!I404</f>
        <v>0</v>
      </c>
      <c r="BG401" s="89">
        <f>SAMPLES_chemphys!J404</f>
        <v>0</v>
      </c>
      <c r="BH401" s="89">
        <f>SAMPLES_chemphys!K404</f>
        <v>0</v>
      </c>
      <c r="BI401" s="89">
        <f>SAMPLES_chemphys!L404</f>
        <v>0</v>
      </c>
      <c r="BJ401" s="89">
        <f>SAMPLES_chemphys!M404</f>
        <v>0</v>
      </c>
      <c r="BK401" s="89">
        <f>SAMPLES_chemphys!N404</f>
        <v>0</v>
      </c>
      <c r="BL401" s="89">
        <f>SAMPLES_chemphys!O404</f>
        <v>0</v>
      </c>
      <c r="BM401" s="89">
        <f>SAMPLES_chemphys!P404</f>
        <v>0</v>
      </c>
      <c r="BN401" s="89">
        <f>SAMPLES_chemphys!Q404</f>
        <v>0</v>
      </c>
      <c r="BO401" s="89">
        <f>SAMPLES_chemphys!R404</f>
        <v>0</v>
      </c>
      <c r="BP401" s="89">
        <f>SAMPLES_chemphys!S404</f>
        <v>0</v>
      </c>
      <c r="BQ401" s="89">
        <f>SAMPLES_chemphys!T404</f>
        <v>0</v>
      </c>
      <c r="BR401" s="89">
        <f>SAMPLES_chemphys!U404</f>
        <v>0</v>
      </c>
      <c r="BS401" s="89">
        <f>SAMPLES_chemphys!V404</f>
        <v>0</v>
      </c>
      <c r="BT401" s="89">
        <f>SAMPLES_chemphys!W404</f>
        <v>0</v>
      </c>
      <c r="BU401" s="89">
        <f>SAMPLES_chemphys!X404</f>
        <v>0</v>
      </c>
      <c r="BV401" s="89">
        <f>SAMPLES_chemphys!Y404</f>
        <v>0</v>
      </c>
      <c r="BW401" s="89">
        <f>SAMPLES_chemphys!Z404</f>
        <v>0</v>
      </c>
      <c r="BX401" s="89">
        <f>SAMPLES_chemphys!AA404</f>
        <v>0</v>
      </c>
      <c r="BY401" s="89">
        <f>SAMPLES_chemphys!AB404</f>
        <v>0</v>
      </c>
      <c r="BZ401" s="89">
        <f>SAMPLES_chemphys!AC404</f>
        <v>0</v>
      </c>
      <c r="CA401" s="89">
        <f>SAMPLES_chemphys!AD404</f>
        <v>0</v>
      </c>
      <c r="CB401" s="89">
        <f>SAMPLES_chemphys!AE404</f>
        <v>0</v>
      </c>
      <c r="CC401" s="89">
        <f>SAMPLES_chemphys!AF404</f>
        <v>0</v>
      </c>
      <c r="CD401" s="89">
        <f>SAMPLES_chemphys!AG404</f>
        <v>0</v>
      </c>
      <c r="CE401" s="89">
        <f>SEQUENCING!X404</f>
        <v>0</v>
      </c>
      <c r="CF401" s="89">
        <f>SEQUENCING!L404</f>
        <v>0</v>
      </c>
      <c r="CG401" s="89">
        <f>SEQUENCING!M404</f>
        <v>0</v>
      </c>
      <c r="CH401" s="89">
        <f>SEQUENCING!N404</f>
        <v>0</v>
      </c>
      <c r="CI401" s="89">
        <f>SEQUENCING!O404</f>
        <v>0</v>
      </c>
      <c r="CJ401" s="89">
        <f>SEQUENCING!P404</f>
        <v>0</v>
      </c>
      <c r="CK401" s="89">
        <f>SEQUENCING!Q404</f>
        <v>0</v>
      </c>
      <c r="CL401" s="89">
        <f>SEQUENCING!X404</f>
        <v>0</v>
      </c>
    </row>
    <row r="402">
      <c r="AZ402" s="89">
        <f>SAMPLES_chemphys!C405</f>
        <v>0</v>
      </c>
      <c r="BA402" s="89">
        <f>SAMPLES_chemphys!D405</f>
        <v>0</v>
      </c>
      <c r="BB402" s="89">
        <f>SAMPLES_chemphys!E405</f>
        <v>0</v>
      </c>
      <c r="BC402" s="89">
        <f>SAMPLES_chemphys!F405</f>
        <v>0</v>
      </c>
      <c r="BD402" s="89">
        <f>SAMPLES_chemphys!G405</f>
        <v>0</v>
      </c>
      <c r="BE402" s="89">
        <f>SAMPLES_chemphys!H405</f>
        <v>0</v>
      </c>
      <c r="BF402" s="89">
        <f>SAMPLES_chemphys!I405</f>
        <v>0</v>
      </c>
      <c r="BG402" s="89">
        <f>SAMPLES_chemphys!J405</f>
        <v>0</v>
      </c>
      <c r="BH402" s="89">
        <f>SAMPLES_chemphys!K405</f>
        <v>0</v>
      </c>
      <c r="BI402" s="89">
        <f>SAMPLES_chemphys!L405</f>
        <v>0</v>
      </c>
      <c r="BJ402" s="89">
        <f>SAMPLES_chemphys!M405</f>
        <v>0</v>
      </c>
      <c r="BK402" s="89">
        <f>SAMPLES_chemphys!N405</f>
        <v>0</v>
      </c>
      <c r="BL402" s="89">
        <f>SAMPLES_chemphys!O405</f>
        <v>0</v>
      </c>
      <c r="BM402" s="89">
        <f>SAMPLES_chemphys!P405</f>
        <v>0</v>
      </c>
      <c r="BN402" s="89">
        <f>SAMPLES_chemphys!Q405</f>
        <v>0</v>
      </c>
      <c r="BO402" s="89">
        <f>SAMPLES_chemphys!R405</f>
        <v>0</v>
      </c>
      <c r="BP402" s="89">
        <f>SAMPLES_chemphys!S405</f>
        <v>0</v>
      </c>
      <c r="BQ402" s="89">
        <f>SAMPLES_chemphys!T405</f>
        <v>0</v>
      </c>
      <c r="BR402" s="89">
        <f>SAMPLES_chemphys!U405</f>
        <v>0</v>
      </c>
      <c r="BS402" s="89">
        <f>SAMPLES_chemphys!V405</f>
        <v>0</v>
      </c>
      <c r="BT402" s="89">
        <f>SAMPLES_chemphys!W405</f>
        <v>0</v>
      </c>
      <c r="BU402" s="89">
        <f>SAMPLES_chemphys!X405</f>
        <v>0</v>
      </c>
      <c r="BV402" s="89">
        <f>SAMPLES_chemphys!Y405</f>
        <v>0</v>
      </c>
      <c r="BW402" s="89">
        <f>SAMPLES_chemphys!Z405</f>
        <v>0</v>
      </c>
      <c r="BX402" s="89">
        <f>SAMPLES_chemphys!AA405</f>
        <v>0</v>
      </c>
      <c r="BY402" s="89">
        <f>SAMPLES_chemphys!AB405</f>
        <v>0</v>
      </c>
      <c r="BZ402" s="89">
        <f>SAMPLES_chemphys!AC405</f>
        <v>0</v>
      </c>
      <c r="CA402" s="89">
        <f>SAMPLES_chemphys!AD405</f>
        <v>0</v>
      </c>
      <c r="CB402" s="89">
        <f>SAMPLES_chemphys!AE405</f>
        <v>0</v>
      </c>
      <c r="CC402" s="89">
        <f>SAMPLES_chemphys!AF405</f>
        <v>0</v>
      </c>
      <c r="CD402" s="89">
        <f>SAMPLES_chemphys!AG405</f>
        <v>0</v>
      </c>
      <c r="CE402" s="89">
        <f>SEQUENCING!X405</f>
        <v>0</v>
      </c>
      <c r="CF402" s="89">
        <f>SEQUENCING!L405</f>
        <v>0</v>
      </c>
      <c r="CG402" s="89">
        <f>SEQUENCING!M405</f>
        <v>0</v>
      </c>
      <c r="CH402" s="89">
        <f>SEQUENCING!N405</f>
        <v>0</v>
      </c>
      <c r="CI402" s="89">
        <f>SEQUENCING!O405</f>
        <v>0</v>
      </c>
      <c r="CJ402" s="89">
        <f>SEQUENCING!P405</f>
        <v>0</v>
      </c>
      <c r="CK402" s="89">
        <f>SEQUENCING!Q405</f>
        <v>0</v>
      </c>
      <c r="CL402" s="89">
        <f>SEQUENCING!X405</f>
        <v>0</v>
      </c>
    </row>
    <row r="403">
      <c r="AZ403" s="89">
        <f>SAMPLES_chemphys!C406</f>
        <v>0</v>
      </c>
      <c r="BA403" s="89">
        <f>SAMPLES_chemphys!D406</f>
        <v>0</v>
      </c>
      <c r="BB403" s="89">
        <f>SAMPLES_chemphys!E406</f>
        <v>0</v>
      </c>
      <c r="BC403" s="89">
        <f>SAMPLES_chemphys!F406</f>
        <v>0</v>
      </c>
      <c r="BD403" s="89">
        <f>SAMPLES_chemphys!G406</f>
        <v>0</v>
      </c>
      <c r="BE403" s="89">
        <f>SAMPLES_chemphys!H406</f>
        <v>0</v>
      </c>
      <c r="BF403" s="89">
        <f>SAMPLES_chemphys!I406</f>
        <v>0</v>
      </c>
      <c r="BG403" s="89">
        <f>SAMPLES_chemphys!J406</f>
        <v>0</v>
      </c>
      <c r="BH403" s="89">
        <f>SAMPLES_chemphys!K406</f>
        <v>0</v>
      </c>
      <c r="BI403" s="89">
        <f>SAMPLES_chemphys!L406</f>
        <v>0</v>
      </c>
      <c r="BJ403" s="89">
        <f>SAMPLES_chemphys!M406</f>
        <v>0</v>
      </c>
      <c r="BK403" s="89">
        <f>SAMPLES_chemphys!N406</f>
        <v>0</v>
      </c>
      <c r="BL403" s="89">
        <f>SAMPLES_chemphys!O406</f>
        <v>0</v>
      </c>
      <c r="BM403" s="89">
        <f>SAMPLES_chemphys!P406</f>
        <v>0</v>
      </c>
      <c r="BN403" s="89">
        <f>SAMPLES_chemphys!Q406</f>
        <v>0</v>
      </c>
      <c r="BO403" s="89">
        <f>SAMPLES_chemphys!R406</f>
        <v>0</v>
      </c>
      <c r="BP403" s="89">
        <f>SAMPLES_chemphys!S406</f>
        <v>0</v>
      </c>
      <c r="BQ403" s="89">
        <f>SAMPLES_chemphys!T406</f>
        <v>0</v>
      </c>
      <c r="BR403" s="89">
        <f>SAMPLES_chemphys!U406</f>
        <v>0</v>
      </c>
      <c r="BS403" s="89">
        <f>SAMPLES_chemphys!V406</f>
        <v>0</v>
      </c>
      <c r="BT403" s="89">
        <f>SAMPLES_chemphys!W406</f>
        <v>0</v>
      </c>
      <c r="BU403" s="89">
        <f>SAMPLES_chemphys!X406</f>
        <v>0</v>
      </c>
      <c r="BV403" s="89">
        <f>SAMPLES_chemphys!Y406</f>
        <v>0</v>
      </c>
      <c r="BW403" s="89">
        <f>SAMPLES_chemphys!Z406</f>
        <v>0</v>
      </c>
      <c r="BX403" s="89">
        <f>SAMPLES_chemphys!AA406</f>
        <v>0</v>
      </c>
      <c r="BY403" s="89">
        <f>SAMPLES_chemphys!AB406</f>
        <v>0</v>
      </c>
      <c r="BZ403" s="89">
        <f>SAMPLES_chemphys!AC406</f>
        <v>0</v>
      </c>
      <c r="CA403" s="89">
        <f>SAMPLES_chemphys!AD406</f>
        <v>0</v>
      </c>
      <c r="CB403" s="89">
        <f>SAMPLES_chemphys!AE406</f>
        <v>0</v>
      </c>
      <c r="CC403" s="89">
        <f>SAMPLES_chemphys!AF406</f>
        <v>0</v>
      </c>
      <c r="CD403" s="89">
        <f>SAMPLES_chemphys!AG406</f>
        <v>0</v>
      </c>
      <c r="CE403" s="89">
        <f>SEQUENCING!X406</f>
        <v>0</v>
      </c>
      <c r="CF403" s="89">
        <f>SEQUENCING!L406</f>
        <v>0</v>
      </c>
      <c r="CG403" s="89">
        <f>SEQUENCING!M406</f>
        <v>0</v>
      </c>
      <c r="CH403" s="89">
        <f>SEQUENCING!N406</f>
        <v>0</v>
      </c>
      <c r="CI403" s="89">
        <f>SEQUENCING!O406</f>
        <v>0</v>
      </c>
      <c r="CJ403" s="89">
        <f>SEQUENCING!P406</f>
        <v>0</v>
      </c>
      <c r="CK403" s="89">
        <f>SEQUENCING!Q406</f>
        <v>0</v>
      </c>
      <c r="CL403" s="89">
        <f>SEQUENCING!X406</f>
        <v>0</v>
      </c>
    </row>
    <row r="404">
      <c r="AZ404" s="89">
        <f>SAMPLES_chemphys!C407</f>
        <v>0</v>
      </c>
      <c r="BA404" s="89">
        <f>SAMPLES_chemphys!D407</f>
        <v>0</v>
      </c>
      <c r="BB404" s="89">
        <f>SAMPLES_chemphys!E407</f>
        <v>0</v>
      </c>
      <c r="BC404" s="89">
        <f>SAMPLES_chemphys!F407</f>
        <v>0</v>
      </c>
      <c r="BD404" s="89">
        <f>SAMPLES_chemphys!G407</f>
        <v>0</v>
      </c>
      <c r="BE404" s="89">
        <f>SAMPLES_chemphys!H407</f>
        <v>0</v>
      </c>
      <c r="BF404" s="89">
        <f>SAMPLES_chemphys!I407</f>
        <v>0</v>
      </c>
      <c r="BG404" s="89">
        <f>SAMPLES_chemphys!J407</f>
        <v>0</v>
      </c>
      <c r="BH404" s="89">
        <f>SAMPLES_chemphys!K407</f>
        <v>0</v>
      </c>
      <c r="BI404" s="89">
        <f>SAMPLES_chemphys!L407</f>
        <v>0</v>
      </c>
      <c r="BJ404" s="89">
        <f>SAMPLES_chemphys!M407</f>
        <v>0</v>
      </c>
      <c r="BK404" s="89">
        <f>SAMPLES_chemphys!N407</f>
        <v>0</v>
      </c>
      <c r="BL404" s="89">
        <f>SAMPLES_chemphys!O407</f>
        <v>0</v>
      </c>
      <c r="BM404" s="89">
        <f>SAMPLES_chemphys!P407</f>
        <v>0</v>
      </c>
      <c r="BN404" s="89">
        <f>SAMPLES_chemphys!Q407</f>
        <v>0</v>
      </c>
      <c r="BO404" s="89">
        <f>SAMPLES_chemphys!R407</f>
        <v>0</v>
      </c>
      <c r="BP404" s="89">
        <f>SAMPLES_chemphys!S407</f>
        <v>0</v>
      </c>
      <c r="BQ404" s="89">
        <f>SAMPLES_chemphys!T407</f>
        <v>0</v>
      </c>
      <c r="BR404" s="89">
        <f>SAMPLES_chemphys!U407</f>
        <v>0</v>
      </c>
      <c r="BS404" s="89">
        <f>SAMPLES_chemphys!V407</f>
        <v>0</v>
      </c>
      <c r="BT404" s="89">
        <f>SAMPLES_chemphys!W407</f>
        <v>0</v>
      </c>
      <c r="BU404" s="89">
        <f>SAMPLES_chemphys!X407</f>
        <v>0</v>
      </c>
      <c r="BV404" s="89">
        <f>SAMPLES_chemphys!Y407</f>
        <v>0</v>
      </c>
      <c r="BW404" s="89">
        <f>SAMPLES_chemphys!Z407</f>
        <v>0</v>
      </c>
      <c r="BX404" s="89">
        <f>SAMPLES_chemphys!AA407</f>
        <v>0</v>
      </c>
      <c r="BY404" s="89">
        <f>SAMPLES_chemphys!AB407</f>
        <v>0</v>
      </c>
      <c r="BZ404" s="89">
        <f>SAMPLES_chemphys!AC407</f>
        <v>0</v>
      </c>
      <c r="CA404" s="89">
        <f>SAMPLES_chemphys!AD407</f>
        <v>0</v>
      </c>
      <c r="CB404" s="89">
        <f>SAMPLES_chemphys!AE407</f>
        <v>0</v>
      </c>
      <c r="CC404" s="89">
        <f>SAMPLES_chemphys!AF407</f>
        <v>0</v>
      </c>
      <c r="CD404" s="89">
        <f>SAMPLES_chemphys!AG407</f>
        <v>0</v>
      </c>
      <c r="CE404" s="89">
        <f>SEQUENCING!X407</f>
        <v>0</v>
      </c>
      <c r="CF404" s="89">
        <f>SEQUENCING!L407</f>
        <v>0</v>
      </c>
      <c r="CG404" s="89">
        <f>SEQUENCING!M407</f>
        <v>0</v>
      </c>
      <c r="CH404" s="89">
        <f>SEQUENCING!N407</f>
        <v>0</v>
      </c>
      <c r="CI404" s="89">
        <f>SEQUENCING!O407</f>
        <v>0</v>
      </c>
      <c r="CJ404" s="89">
        <f>SEQUENCING!P407</f>
        <v>0</v>
      </c>
      <c r="CK404" s="89">
        <f>SEQUENCING!Q407</f>
        <v>0</v>
      </c>
      <c r="CL404" s="89">
        <f>SEQUENCING!X407</f>
        <v>0</v>
      </c>
    </row>
    <row r="405">
      <c r="AZ405" s="89">
        <f>SAMPLES_chemphys!C408</f>
        <v>0</v>
      </c>
      <c r="BA405" s="89">
        <f>SAMPLES_chemphys!D408</f>
        <v>0</v>
      </c>
      <c r="BB405" s="89">
        <f>SAMPLES_chemphys!E408</f>
        <v>0</v>
      </c>
      <c r="BC405" s="89">
        <f>SAMPLES_chemphys!F408</f>
        <v>0</v>
      </c>
      <c r="BD405" s="89">
        <f>SAMPLES_chemphys!G408</f>
        <v>0</v>
      </c>
      <c r="BE405" s="89">
        <f>SAMPLES_chemphys!H408</f>
        <v>0</v>
      </c>
      <c r="BF405" s="89">
        <f>SAMPLES_chemphys!I408</f>
        <v>0</v>
      </c>
      <c r="BG405" s="89">
        <f>SAMPLES_chemphys!J408</f>
        <v>0</v>
      </c>
      <c r="BH405" s="89">
        <f>SAMPLES_chemphys!K408</f>
        <v>0</v>
      </c>
      <c r="BI405" s="89">
        <f>SAMPLES_chemphys!L408</f>
        <v>0</v>
      </c>
      <c r="BJ405" s="89">
        <f>SAMPLES_chemphys!M408</f>
        <v>0</v>
      </c>
      <c r="BK405" s="89">
        <f>SAMPLES_chemphys!N408</f>
        <v>0</v>
      </c>
      <c r="BL405" s="89">
        <f>SAMPLES_chemphys!O408</f>
        <v>0</v>
      </c>
      <c r="BM405" s="89">
        <f>SAMPLES_chemphys!P408</f>
        <v>0</v>
      </c>
      <c r="BN405" s="89">
        <f>SAMPLES_chemphys!Q408</f>
        <v>0</v>
      </c>
      <c r="BO405" s="89">
        <f>SAMPLES_chemphys!R408</f>
        <v>0</v>
      </c>
      <c r="BP405" s="89">
        <f>SAMPLES_chemphys!S408</f>
        <v>0</v>
      </c>
      <c r="BQ405" s="89">
        <f>SAMPLES_chemphys!T408</f>
        <v>0</v>
      </c>
      <c r="BR405" s="89">
        <f>SAMPLES_chemphys!U408</f>
        <v>0</v>
      </c>
      <c r="BS405" s="89">
        <f>SAMPLES_chemphys!V408</f>
        <v>0</v>
      </c>
      <c r="BT405" s="89">
        <f>SAMPLES_chemphys!W408</f>
        <v>0</v>
      </c>
      <c r="BU405" s="89">
        <f>SAMPLES_chemphys!X408</f>
        <v>0</v>
      </c>
      <c r="BV405" s="89">
        <f>SAMPLES_chemphys!Y408</f>
        <v>0</v>
      </c>
      <c r="BW405" s="89">
        <f>SAMPLES_chemphys!Z408</f>
        <v>0</v>
      </c>
      <c r="BX405" s="89">
        <f>SAMPLES_chemphys!AA408</f>
        <v>0</v>
      </c>
      <c r="BY405" s="89">
        <f>SAMPLES_chemphys!AB408</f>
        <v>0</v>
      </c>
      <c r="BZ405" s="89">
        <f>SAMPLES_chemphys!AC408</f>
        <v>0</v>
      </c>
      <c r="CA405" s="89">
        <f>SAMPLES_chemphys!AD408</f>
        <v>0</v>
      </c>
      <c r="CB405" s="89">
        <f>SAMPLES_chemphys!AE408</f>
        <v>0</v>
      </c>
      <c r="CC405" s="89">
        <f>SAMPLES_chemphys!AF408</f>
        <v>0</v>
      </c>
      <c r="CD405" s="89">
        <f>SAMPLES_chemphys!AG408</f>
        <v>0</v>
      </c>
      <c r="CE405" s="89">
        <f>SEQUENCING!X408</f>
        <v>0</v>
      </c>
      <c r="CF405" s="89">
        <f>SEQUENCING!L408</f>
        <v>0</v>
      </c>
      <c r="CG405" s="89">
        <f>SEQUENCING!M408</f>
        <v>0</v>
      </c>
      <c r="CH405" s="89">
        <f>SEQUENCING!N408</f>
        <v>0</v>
      </c>
      <c r="CI405" s="89">
        <f>SEQUENCING!O408</f>
        <v>0</v>
      </c>
      <c r="CJ405" s="89">
        <f>SEQUENCING!P408</f>
        <v>0</v>
      </c>
      <c r="CK405" s="89">
        <f>SEQUENCING!Q408</f>
        <v>0</v>
      </c>
      <c r="CL405" s="89">
        <f>SEQUENCING!X408</f>
        <v>0</v>
      </c>
    </row>
    <row r="406">
      <c r="AZ406" s="89">
        <f>SAMPLES_chemphys!C409</f>
        <v>0</v>
      </c>
      <c r="BA406" s="89">
        <f>SAMPLES_chemphys!D409</f>
        <v>0</v>
      </c>
      <c r="BB406" s="89">
        <f>SAMPLES_chemphys!E409</f>
        <v>0</v>
      </c>
      <c r="BC406" s="89">
        <f>SAMPLES_chemphys!F409</f>
        <v>0</v>
      </c>
      <c r="BD406" s="89">
        <f>SAMPLES_chemphys!G409</f>
        <v>0</v>
      </c>
      <c r="BE406" s="89">
        <f>SAMPLES_chemphys!H409</f>
        <v>0</v>
      </c>
      <c r="BF406" s="89">
        <f>SAMPLES_chemphys!I409</f>
        <v>0</v>
      </c>
      <c r="BG406" s="89">
        <f>SAMPLES_chemphys!J409</f>
        <v>0</v>
      </c>
      <c r="BH406" s="89">
        <f>SAMPLES_chemphys!K409</f>
        <v>0</v>
      </c>
      <c r="BI406" s="89">
        <f>SAMPLES_chemphys!L409</f>
        <v>0</v>
      </c>
      <c r="BJ406" s="89">
        <f>SAMPLES_chemphys!M409</f>
        <v>0</v>
      </c>
      <c r="BK406" s="89">
        <f>SAMPLES_chemphys!N409</f>
        <v>0</v>
      </c>
      <c r="BL406" s="89">
        <f>SAMPLES_chemphys!O409</f>
        <v>0</v>
      </c>
      <c r="BM406" s="89">
        <f>SAMPLES_chemphys!P409</f>
        <v>0</v>
      </c>
      <c r="BN406" s="89">
        <f>SAMPLES_chemphys!Q409</f>
        <v>0</v>
      </c>
      <c r="BO406" s="89">
        <f>SAMPLES_chemphys!R409</f>
        <v>0</v>
      </c>
      <c r="BP406" s="89">
        <f>SAMPLES_chemphys!S409</f>
        <v>0</v>
      </c>
      <c r="BQ406" s="89">
        <f>SAMPLES_chemphys!T409</f>
        <v>0</v>
      </c>
      <c r="BR406" s="89">
        <f>SAMPLES_chemphys!U409</f>
        <v>0</v>
      </c>
      <c r="BS406" s="89">
        <f>SAMPLES_chemphys!V409</f>
        <v>0</v>
      </c>
      <c r="BT406" s="89">
        <f>SAMPLES_chemphys!W409</f>
        <v>0</v>
      </c>
      <c r="BU406" s="89">
        <f>SAMPLES_chemphys!X409</f>
        <v>0</v>
      </c>
      <c r="BV406" s="89">
        <f>SAMPLES_chemphys!Y409</f>
        <v>0</v>
      </c>
      <c r="BW406" s="89">
        <f>SAMPLES_chemphys!Z409</f>
        <v>0</v>
      </c>
      <c r="BX406" s="89">
        <f>SAMPLES_chemphys!AA409</f>
        <v>0</v>
      </c>
      <c r="BY406" s="89">
        <f>SAMPLES_chemphys!AB409</f>
        <v>0</v>
      </c>
      <c r="BZ406" s="89">
        <f>SAMPLES_chemphys!AC409</f>
        <v>0</v>
      </c>
      <c r="CA406" s="89">
        <f>SAMPLES_chemphys!AD409</f>
        <v>0</v>
      </c>
      <c r="CB406" s="89">
        <f>SAMPLES_chemphys!AE409</f>
        <v>0</v>
      </c>
      <c r="CC406" s="89">
        <f>SAMPLES_chemphys!AF409</f>
        <v>0</v>
      </c>
      <c r="CD406" s="89">
        <f>SAMPLES_chemphys!AG409</f>
        <v>0</v>
      </c>
      <c r="CE406" s="89">
        <f>SEQUENCING!X409</f>
        <v>0</v>
      </c>
      <c r="CF406" s="89">
        <f>SEQUENCING!L409</f>
        <v>0</v>
      </c>
      <c r="CG406" s="89">
        <f>SEQUENCING!M409</f>
        <v>0</v>
      </c>
      <c r="CH406" s="89">
        <f>SEQUENCING!N409</f>
        <v>0</v>
      </c>
      <c r="CI406" s="89">
        <f>SEQUENCING!O409</f>
        <v>0</v>
      </c>
      <c r="CJ406" s="89">
        <f>SEQUENCING!P409</f>
        <v>0</v>
      </c>
      <c r="CK406" s="89">
        <f>SEQUENCING!Q409</f>
        <v>0</v>
      </c>
      <c r="CL406" s="89">
        <f>SEQUENCING!X409</f>
        <v>0</v>
      </c>
    </row>
    <row r="407">
      <c r="AZ407" s="89">
        <f>SAMPLES_chemphys!C410</f>
        <v>0</v>
      </c>
      <c r="BA407" s="89">
        <f>SAMPLES_chemphys!D410</f>
        <v>0</v>
      </c>
      <c r="BB407" s="89">
        <f>SAMPLES_chemphys!E410</f>
        <v>0</v>
      </c>
      <c r="BC407" s="89">
        <f>SAMPLES_chemphys!F410</f>
        <v>0</v>
      </c>
      <c r="BD407" s="89">
        <f>SAMPLES_chemphys!G410</f>
        <v>0</v>
      </c>
      <c r="BE407" s="89">
        <f>SAMPLES_chemphys!H410</f>
        <v>0</v>
      </c>
      <c r="BF407" s="89">
        <f>SAMPLES_chemphys!I410</f>
        <v>0</v>
      </c>
      <c r="BG407" s="89">
        <f>SAMPLES_chemphys!J410</f>
        <v>0</v>
      </c>
      <c r="BH407" s="89">
        <f>SAMPLES_chemphys!K410</f>
        <v>0</v>
      </c>
      <c r="BI407" s="89">
        <f>SAMPLES_chemphys!L410</f>
        <v>0</v>
      </c>
      <c r="BJ407" s="89">
        <f>SAMPLES_chemphys!M410</f>
        <v>0</v>
      </c>
      <c r="BK407" s="89">
        <f>SAMPLES_chemphys!N410</f>
        <v>0</v>
      </c>
      <c r="BL407" s="89">
        <f>SAMPLES_chemphys!O410</f>
        <v>0</v>
      </c>
      <c r="BM407" s="89">
        <f>SAMPLES_chemphys!P410</f>
        <v>0</v>
      </c>
      <c r="BN407" s="89">
        <f>SAMPLES_chemphys!Q410</f>
        <v>0</v>
      </c>
      <c r="BO407" s="89">
        <f>SAMPLES_chemphys!R410</f>
        <v>0</v>
      </c>
      <c r="BP407" s="89">
        <f>SAMPLES_chemphys!S410</f>
        <v>0</v>
      </c>
      <c r="BQ407" s="89">
        <f>SAMPLES_chemphys!T410</f>
        <v>0</v>
      </c>
      <c r="BR407" s="89">
        <f>SAMPLES_chemphys!U410</f>
        <v>0</v>
      </c>
      <c r="BS407" s="89">
        <f>SAMPLES_chemphys!V410</f>
        <v>0</v>
      </c>
      <c r="BT407" s="89">
        <f>SAMPLES_chemphys!W410</f>
        <v>0</v>
      </c>
      <c r="BU407" s="89">
        <f>SAMPLES_chemphys!X410</f>
        <v>0</v>
      </c>
      <c r="BV407" s="89">
        <f>SAMPLES_chemphys!Y410</f>
        <v>0</v>
      </c>
      <c r="BW407" s="89">
        <f>SAMPLES_chemphys!Z410</f>
        <v>0</v>
      </c>
      <c r="BX407" s="89">
        <f>SAMPLES_chemphys!AA410</f>
        <v>0</v>
      </c>
      <c r="BY407" s="89">
        <f>SAMPLES_chemphys!AB410</f>
        <v>0</v>
      </c>
      <c r="BZ407" s="89">
        <f>SAMPLES_chemphys!AC410</f>
        <v>0</v>
      </c>
      <c r="CA407" s="89">
        <f>SAMPLES_chemphys!AD410</f>
        <v>0</v>
      </c>
      <c r="CB407" s="89">
        <f>SAMPLES_chemphys!AE410</f>
        <v>0</v>
      </c>
      <c r="CC407" s="89">
        <f>SAMPLES_chemphys!AF410</f>
        <v>0</v>
      </c>
      <c r="CD407" s="89">
        <f>SAMPLES_chemphys!AG410</f>
        <v>0</v>
      </c>
      <c r="CE407" s="89">
        <f>SEQUENCING!X410</f>
        <v>0</v>
      </c>
      <c r="CF407" s="89">
        <f>SEQUENCING!L410</f>
        <v>0</v>
      </c>
      <c r="CG407" s="89">
        <f>SEQUENCING!M410</f>
        <v>0</v>
      </c>
      <c r="CH407" s="89">
        <f>SEQUENCING!N410</f>
        <v>0</v>
      </c>
      <c r="CI407" s="89">
        <f>SEQUENCING!O410</f>
        <v>0</v>
      </c>
      <c r="CJ407" s="89">
        <f>SEQUENCING!P410</f>
        <v>0</v>
      </c>
      <c r="CK407" s="89">
        <f>SEQUENCING!Q410</f>
        <v>0</v>
      </c>
      <c r="CL407" s="89">
        <f>SEQUENCING!X410</f>
        <v>0</v>
      </c>
    </row>
    <row r="408">
      <c r="AZ408" s="89">
        <f>SAMPLES_chemphys!C411</f>
        <v>0</v>
      </c>
      <c r="BA408" s="89">
        <f>SAMPLES_chemphys!D411</f>
        <v>0</v>
      </c>
      <c r="BB408" s="89">
        <f>SAMPLES_chemphys!E411</f>
        <v>0</v>
      </c>
      <c r="BC408" s="89">
        <f>SAMPLES_chemphys!F411</f>
        <v>0</v>
      </c>
      <c r="BD408" s="89">
        <f>SAMPLES_chemphys!G411</f>
        <v>0</v>
      </c>
      <c r="BE408" s="89">
        <f>SAMPLES_chemphys!H411</f>
        <v>0</v>
      </c>
      <c r="BF408" s="89">
        <f>SAMPLES_chemphys!I411</f>
        <v>0</v>
      </c>
      <c r="BG408" s="89">
        <f>SAMPLES_chemphys!J411</f>
        <v>0</v>
      </c>
      <c r="BH408" s="89">
        <f>SAMPLES_chemphys!K411</f>
        <v>0</v>
      </c>
      <c r="BI408" s="89">
        <f>SAMPLES_chemphys!L411</f>
        <v>0</v>
      </c>
      <c r="BJ408" s="89">
        <f>SAMPLES_chemphys!M411</f>
        <v>0</v>
      </c>
      <c r="BK408" s="89">
        <f>SAMPLES_chemphys!N411</f>
        <v>0</v>
      </c>
      <c r="BL408" s="89">
        <f>SAMPLES_chemphys!O411</f>
        <v>0</v>
      </c>
      <c r="BM408" s="89">
        <f>SAMPLES_chemphys!P411</f>
        <v>0</v>
      </c>
      <c r="BN408" s="89">
        <f>SAMPLES_chemphys!Q411</f>
        <v>0</v>
      </c>
      <c r="BO408" s="89">
        <f>SAMPLES_chemphys!R411</f>
        <v>0</v>
      </c>
      <c r="BP408" s="89">
        <f>SAMPLES_chemphys!S411</f>
        <v>0</v>
      </c>
      <c r="BQ408" s="89">
        <f>SAMPLES_chemphys!T411</f>
        <v>0</v>
      </c>
      <c r="BR408" s="89">
        <f>SAMPLES_chemphys!U411</f>
        <v>0</v>
      </c>
      <c r="BS408" s="89">
        <f>SAMPLES_chemphys!V411</f>
        <v>0</v>
      </c>
      <c r="BT408" s="89">
        <f>SAMPLES_chemphys!W411</f>
        <v>0</v>
      </c>
      <c r="BU408" s="89">
        <f>SAMPLES_chemphys!X411</f>
        <v>0</v>
      </c>
      <c r="BV408" s="89">
        <f>SAMPLES_chemphys!Y411</f>
        <v>0</v>
      </c>
      <c r="BW408" s="89">
        <f>SAMPLES_chemphys!Z411</f>
        <v>0</v>
      </c>
      <c r="BX408" s="89">
        <f>SAMPLES_chemphys!AA411</f>
        <v>0</v>
      </c>
      <c r="BY408" s="89">
        <f>SAMPLES_chemphys!AB411</f>
        <v>0</v>
      </c>
      <c r="BZ408" s="89">
        <f>SAMPLES_chemphys!AC411</f>
        <v>0</v>
      </c>
      <c r="CA408" s="89">
        <f>SAMPLES_chemphys!AD411</f>
        <v>0</v>
      </c>
      <c r="CB408" s="89">
        <f>SAMPLES_chemphys!AE411</f>
        <v>0</v>
      </c>
      <c r="CC408" s="89">
        <f>SAMPLES_chemphys!AF411</f>
        <v>0</v>
      </c>
      <c r="CD408" s="89">
        <f>SAMPLES_chemphys!AG411</f>
        <v>0</v>
      </c>
      <c r="CE408" s="89">
        <f>SEQUENCING!X411</f>
        <v>0</v>
      </c>
      <c r="CF408" s="89">
        <f>SEQUENCING!L411</f>
        <v>0</v>
      </c>
      <c r="CG408" s="89">
        <f>SEQUENCING!M411</f>
        <v>0</v>
      </c>
      <c r="CH408" s="89">
        <f>SEQUENCING!N411</f>
        <v>0</v>
      </c>
      <c r="CI408" s="89">
        <f>SEQUENCING!O411</f>
        <v>0</v>
      </c>
      <c r="CJ408" s="89">
        <f>SEQUENCING!P411</f>
        <v>0</v>
      </c>
      <c r="CK408" s="89">
        <f>SEQUENCING!Q411</f>
        <v>0</v>
      </c>
      <c r="CL408" s="89">
        <f>SEQUENCING!X411</f>
        <v>0</v>
      </c>
    </row>
    <row r="409">
      <c r="AZ409" s="89">
        <f>SAMPLES_chemphys!C412</f>
        <v>0</v>
      </c>
      <c r="BA409" s="89">
        <f>SAMPLES_chemphys!D412</f>
        <v>0</v>
      </c>
      <c r="BB409" s="89">
        <f>SAMPLES_chemphys!E412</f>
        <v>0</v>
      </c>
      <c r="BC409" s="89">
        <f>SAMPLES_chemphys!F412</f>
        <v>0</v>
      </c>
      <c r="BD409" s="89">
        <f>SAMPLES_chemphys!G412</f>
        <v>0</v>
      </c>
      <c r="BE409" s="89">
        <f>SAMPLES_chemphys!H412</f>
        <v>0</v>
      </c>
      <c r="BF409" s="89">
        <f>SAMPLES_chemphys!I412</f>
        <v>0</v>
      </c>
      <c r="BG409" s="89">
        <f>SAMPLES_chemphys!J412</f>
        <v>0</v>
      </c>
      <c r="BH409" s="89">
        <f>SAMPLES_chemphys!K412</f>
        <v>0</v>
      </c>
      <c r="BI409" s="89">
        <f>SAMPLES_chemphys!L412</f>
        <v>0</v>
      </c>
      <c r="BJ409" s="89">
        <f>SAMPLES_chemphys!M412</f>
        <v>0</v>
      </c>
      <c r="BK409" s="89">
        <f>SAMPLES_chemphys!N412</f>
        <v>0</v>
      </c>
      <c r="BL409" s="89">
        <f>SAMPLES_chemphys!O412</f>
        <v>0</v>
      </c>
      <c r="BM409" s="89">
        <f>SAMPLES_chemphys!P412</f>
        <v>0</v>
      </c>
      <c r="BN409" s="89">
        <f>SAMPLES_chemphys!Q412</f>
        <v>0</v>
      </c>
      <c r="BO409" s="89">
        <f>SAMPLES_chemphys!R412</f>
        <v>0</v>
      </c>
      <c r="BP409" s="89">
        <f>SAMPLES_chemphys!S412</f>
        <v>0</v>
      </c>
      <c r="BQ409" s="89">
        <f>SAMPLES_chemphys!T412</f>
        <v>0</v>
      </c>
      <c r="BR409" s="89">
        <f>SAMPLES_chemphys!U412</f>
        <v>0</v>
      </c>
      <c r="BS409" s="89">
        <f>SAMPLES_chemphys!V412</f>
        <v>0</v>
      </c>
      <c r="BT409" s="89">
        <f>SAMPLES_chemphys!W412</f>
        <v>0</v>
      </c>
      <c r="BU409" s="89">
        <f>SAMPLES_chemphys!X412</f>
        <v>0</v>
      </c>
      <c r="BV409" s="89">
        <f>SAMPLES_chemphys!Y412</f>
        <v>0</v>
      </c>
      <c r="BW409" s="89">
        <f>SAMPLES_chemphys!Z412</f>
        <v>0</v>
      </c>
      <c r="BX409" s="89">
        <f>SAMPLES_chemphys!AA412</f>
        <v>0</v>
      </c>
      <c r="BY409" s="89">
        <f>SAMPLES_chemphys!AB412</f>
        <v>0</v>
      </c>
      <c r="BZ409" s="89">
        <f>SAMPLES_chemphys!AC412</f>
        <v>0</v>
      </c>
      <c r="CA409" s="89">
        <f>SAMPLES_chemphys!AD412</f>
        <v>0</v>
      </c>
      <c r="CB409" s="89">
        <f>SAMPLES_chemphys!AE412</f>
        <v>0</v>
      </c>
      <c r="CC409" s="89">
        <f>SAMPLES_chemphys!AF412</f>
        <v>0</v>
      </c>
      <c r="CD409" s="89">
        <f>SAMPLES_chemphys!AG412</f>
        <v>0</v>
      </c>
      <c r="CE409" s="89">
        <f>SEQUENCING!X412</f>
        <v>0</v>
      </c>
      <c r="CF409" s="89">
        <f>SEQUENCING!L412</f>
        <v>0</v>
      </c>
      <c r="CG409" s="89">
        <f>SEQUENCING!M412</f>
        <v>0</v>
      </c>
      <c r="CH409" s="89">
        <f>SEQUENCING!N412</f>
        <v>0</v>
      </c>
      <c r="CI409" s="89">
        <f>SEQUENCING!O412</f>
        <v>0</v>
      </c>
      <c r="CJ409" s="89">
        <f>SEQUENCING!P412</f>
        <v>0</v>
      </c>
      <c r="CK409" s="89">
        <f>SEQUENCING!Q412</f>
        <v>0</v>
      </c>
      <c r="CL409" s="89">
        <f>SEQUENCING!X412</f>
        <v>0</v>
      </c>
    </row>
    <row r="410">
      <c r="AZ410" s="89">
        <f>SAMPLES_chemphys!C413</f>
        <v>0</v>
      </c>
      <c r="BA410" s="89">
        <f>SAMPLES_chemphys!D413</f>
        <v>0</v>
      </c>
      <c r="BB410" s="89">
        <f>SAMPLES_chemphys!E413</f>
        <v>0</v>
      </c>
      <c r="BC410" s="89">
        <f>SAMPLES_chemphys!F413</f>
        <v>0</v>
      </c>
      <c r="BD410" s="89">
        <f>SAMPLES_chemphys!G413</f>
        <v>0</v>
      </c>
      <c r="BE410" s="89">
        <f>SAMPLES_chemphys!H413</f>
        <v>0</v>
      </c>
      <c r="BF410" s="89">
        <f>SAMPLES_chemphys!I413</f>
        <v>0</v>
      </c>
      <c r="BG410" s="89">
        <f>SAMPLES_chemphys!J413</f>
        <v>0</v>
      </c>
      <c r="BH410" s="89">
        <f>SAMPLES_chemphys!K413</f>
        <v>0</v>
      </c>
      <c r="BI410" s="89">
        <f>SAMPLES_chemphys!L413</f>
        <v>0</v>
      </c>
      <c r="BJ410" s="89">
        <f>SAMPLES_chemphys!M413</f>
        <v>0</v>
      </c>
      <c r="BK410" s="89">
        <f>SAMPLES_chemphys!N413</f>
        <v>0</v>
      </c>
      <c r="BL410" s="89">
        <f>SAMPLES_chemphys!O413</f>
        <v>0</v>
      </c>
      <c r="BM410" s="89">
        <f>SAMPLES_chemphys!P413</f>
        <v>0</v>
      </c>
      <c r="BN410" s="89">
        <f>SAMPLES_chemphys!Q413</f>
        <v>0</v>
      </c>
      <c r="BO410" s="89">
        <f>SAMPLES_chemphys!R413</f>
        <v>0</v>
      </c>
      <c r="BP410" s="89">
        <f>SAMPLES_chemphys!S413</f>
        <v>0</v>
      </c>
      <c r="BQ410" s="89">
        <f>SAMPLES_chemphys!T413</f>
        <v>0</v>
      </c>
      <c r="BR410" s="89">
        <f>SAMPLES_chemphys!U413</f>
        <v>0</v>
      </c>
      <c r="BS410" s="89">
        <f>SAMPLES_chemphys!V413</f>
        <v>0</v>
      </c>
      <c r="BT410" s="89">
        <f>SAMPLES_chemphys!W413</f>
        <v>0</v>
      </c>
      <c r="BU410" s="89">
        <f>SAMPLES_chemphys!X413</f>
        <v>0</v>
      </c>
      <c r="BV410" s="89">
        <f>SAMPLES_chemphys!Y413</f>
        <v>0</v>
      </c>
      <c r="BW410" s="89">
        <f>SAMPLES_chemphys!Z413</f>
        <v>0</v>
      </c>
      <c r="BX410" s="89">
        <f>SAMPLES_chemphys!AA413</f>
        <v>0</v>
      </c>
      <c r="BY410" s="89">
        <f>SAMPLES_chemphys!AB413</f>
        <v>0</v>
      </c>
      <c r="BZ410" s="89">
        <f>SAMPLES_chemphys!AC413</f>
        <v>0</v>
      </c>
      <c r="CA410" s="89">
        <f>SAMPLES_chemphys!AD413</f>
        <v>0</v>
      </c>
      <c r="CB410" s="89">
        <f>SAMPLES_chemphys!AE413</f>
        <v>0</v>
      </c>
      <c r="CC410" s="89">
        <f>SAMPLES_chemphys!AF413</f>
        <v>0</v>
      </c>
      <c r="CD410" s="89">
        <f>SAMPLES_chemphys!AG413</f>
        <v>0</v>
      </c>
      <c r="CE410" s="89">
        <f>SEQUENCING!X413</f>
        <v>0</v>
      </c>
      <c r="CF410" s="89">
        <f>SEQUENCING!L413</f>
        <v>0</v>
      </c>
      <c r="CG410" s="89">
        <f>SEQUENCING!M413</f>
        <v>0</v>
      </c>
      <c r="CH410" s="89">
        <f>SEQUENCING!N413</f>
        <v>0</v>
      </c>
      <c r="CI410" s="89">
        <f>SEQUENCING!O413</f>
        <v>0</v>
      </c>
      <c r="CJ410" s="89">
        <f>SEQUENCING!P413</f>
        <v>0</v>
      </c>
      <c r="CK410" s="89">
        <f>SEQUENCING!Q413</f>
        <v>0</v>
      </c>
      <c r="CL410" s="89">
        <f>SEQUENCING!X413</f>
        <v>0</v>
      </c>
    </row>
    <row r="411">
      <c r="AZ411" s="89">
        <f>SAMPLES_chemphys!C414</f>
        <v>0</v>
      </c>
      <c r="BA411" s="89">
        <f>SAMPLES_chemphys!D414</f>
        <v>0</v>
      </c>
      <c r="BB411" s="89">
        <f>SAMPLES_chemphys!E414</f>
        <v>0</v>
      </c>
      <c r="BC411" s="89">
        <f>SAMPLES_chemphys!F414</f>
        <v>0</v>
      </c>
      <c r="BD411" s="89">
        <f>SAMPLES_chemphys!G414</f>
        <v>0</v>
      </c>
      <c r="BE411" s="89">
        <f>SAMPLES_chemphys!H414</f>
        <v>0</v>
      </c>
      <c r="BF411" s="89">
        <f>SAMPLES_chemphys!I414</f>
        <v>0</v>
      </c>
      <c r="BG411" s="89">
        <f>SAMPLES_chemphys!J414</f>
        <v>0</v>
      </c>
      <c r="BH411" s="89">
        <f>SAMPLES_chemphys!K414</f>
        <v>0</v>
      </c>
      <c r="BI411" s="89">
        <f>SAMPLES_chemphys!L414</f>
        <v>0</v>
      </c>
      <c r="BJ411" s="89">
        <f>SAMPLES_chemphys!M414</f>
        <v>0</v>
      </c>
      <c r="BK411" s="89">
        <f>SAMPLES_chemphys!N414</f>
        <v>0</v>
      </c>
      <c r="BL411" s="89">
        <f>SAMPLES_chemphys!O414</f>
        <v>0</v>
      </c>
      <c r="BM411" s="89">
        <f>SAMPLES_chemphys!P414</f>
        <v>0</v>
      </c>
      <c r="BN411" s="89">
        <f>SAMPLES_chemphys!Q414</f>
        <v>0</v>
      </c>
      <c r="BO411" s="89">
        <f>SAMPLES_chemphys!R414</f>
        <v>0</v>
      </c>
      <c r="BP411" s="89">
        <f>SAMPLES_chemphys!S414</f>
        <v>0</v>
      </c>
      <c r="BQ411" s="89">
        <f>SAMPLES_chemphys!T414</f>
        <v>0</v>
      </c>
      <c r="BR411" s="89">
        <f>SAMPLES_chemphys!U414</f>
        <v>0</v>
      </c>
      <c r="BS411" s="89">
        <f>SAMPLES_chemphys!V414</f>
        <v>0</v>
      </c>
      <c r="BT411" s="89">
        <f>SAMPLES_chemphys!W414</f>
        <v>0</v>
      </c>
      <c r="BU411" s="89">
        <f>SAMPLES_chemphys!X414</f>
        <v>0</v>
      </c>
      <c r="BV411" s="89">
        <f>SAMPLES_chemphys!Y414</f>
        <v>0</v>
      </c>
      <c r="BW411" s="89">
        <f>SAMPLES_chemphys!Z414</f>
        <v>0</v>
      </c>
      <c r="BX411" s="89">
        <f>SAMPLES_chemphys!AA414</f>
        <v>0</v>
      </c>
      <c r="BY411" s="89">
        <f>SAMPLES_chemphys!AB414</f>
        <v>0</v>
      </c>
      <c r="BZ411" s="89">
        <f>SAMPLES_chemphys!AC414</f>
        <v>0</v>
      </c>
      <c r="CA411" s="89">
        <f>SAMPLES_chemphys!AD414</f>
        <v>0</v>
      </c>
      <c r="CB411" s="89">
        <f>SAMPLES_chemphys!AE414</f>
        <v>0</v>
      </c>
      <c r="CC411" s="89">
        <f>SAMPLES_chemphys!AF414</f>
        <v>0</v>
      </c>
      <c r="CD411" s="89">
        <f>SAMPLES_chemphys!AG414</f>
        <v>0</v>
      </c>
      <c r="CE411" s="89">
        <f>SEQUENCING!X414</f>
        <v>0</v>
      </c>
      <c r="CF411" s="89">
        <f>SEQUENCING!L414</f>
        <v>0</v>
      </c>
      <c r="CG411" s="89">
        <f>SEQUENCING!M414</f>
        <v>0</v>
      </c>
      <c r="CH411" s="89">
        <f>SEQUENCING!N414</f>
        <v>0</v>
      </c>
      <c r="CI411" s="89">
        <f>SEQUENCING!O414</f>
        <v>0</v>
      </c>
      <c r="CJ411" s="89">
        <f>SEQUENCING!P414</f>
        <v>0</v>
      </c>
      <c r="CK411" s="89">
        <f>SEQUENCING!Q414</f>
        <v>0</v>
      </c>
      <c r="CL411" s="89">
        <f>SEQUENCING!X414</f>
        <v>0</v>
      </c>
    </row>
    <row r="412">
      <c r="AZ412" s="89">
        <f>SAMPLES_chemphys!C415</f>
        <v>0</v>
      </c>
      <c r="BA412" s="89">
        <f>SAMPLES_chemphys!D415</f>
        <v>0</v>
      </c>
      <c r="BB412" s="89">
        <f>SAMPLES_chemphys!E415</f>
        <v>0</v>
      </c>
      <c r="BC412" s="89">
        <f>SAMPLES_chemphys!F415</f>
        <v>0</v>
      </c>
      <c r="BD412" s="89">
        <f>SAMPLES_chemphys!G415</f>
        <v>0</v>
      </c>
      <c r="BE412" s="89">
        <f>SAMPLES_chemphys!H415</f>
        <v>0</v>
      </c>
      <c r="BF412" s="89">
        <f>SAMPLES_chemphys!I415</f>
        <v>0</v>
      </c>
      <c r="BG412" s="89">
        <f>SAMPLES_chemphys!J415</f>
        <v>0</v>
      </c>
      <c r="BH412" s="89">
        <f>SAMPLES_chemphys!K415</f>
        <v>0</v>
      </c>
      <c r="BI412" s="89">
        <f>SAMPLES_chemphys!L415</f>
        <v>0</v>
      </c>
      <c r="BJ412" s="89">
        <f>SAMPLES_chemphys!M415</f>
        <v>0</v>
      </c>
      <c r="BK412" s="89">
        <f>SAMPLES_chemphys!N415</f>
        <v>0</v>
      </c>
      <c r="BL412" s="89">
        <f>SAMPLES_chemphys!O415</f>
        <v>0</v>
      </c>
      <c r="BM412" s="89">
        <f>SAMPLES_chemphys!P415</f>
        <v>0</v>
      </c>
      <c r="BN412" s="89">
        <f>SAMPLES_chemphys!Q415</f>
        <v>0</v>
      </c>
      <c r="BO412" s="89">
        <f>SAMPLES_chemphys!R415</f>
        <v>0</v>
      </c>
      <c r="BP412" s="89">
        <f>SAMPLES_chemphys!S415</f>
        <v>0</v>
      </c>
      <c r="BQ412" s="89">
        <f>SAMPLES_chemphys!T415</f>
        <v>0</v>
      </c>
      <c r="BR412" s="89">
        <f>SAMPLES_chemphys!U415</f>
        <v>0</v>
      </c>
      <c r="BS412" s="89">
        <f>SAMPLES_chemphys!V415</f>
        <v>0</v>
      </c>
      <c r="BT412" s="89">
        <f>SAMPLES_chemphys!W415</f>
        <v>0</v>
      </c>
      <c r="BU412" s="89">
        <f>SAMPLES_chemphys!X415</f>
        <v>0</v>
      </c>
      <c r="BV412" s="89">
        <f>SAMPLES_chemphys!Y415</f>
        <v>0</v>
      </c>
      <c r="BW412" s="89">
        <f>SAMPLES_chemphys!Z415</f>
        <v>0</v>
      </c>
      <c r="BX412" s="89">
        <f>SAMPLES_chemphys!AA415</f>
        <v>0</v>
      </c>
      <c r="BY412" s="89">
        <f>SAMPLES_chemphys!AB415</f>
        <v>0</v>
      </c>
      <c r="BZ412" s="89">
        <f>SAMPLES_chemphys!AC415</f>
        <v>0</v>
      </c>
      <c r="CA412" s="89">
        <f>SAMPLES_chemphys!AD415</f>
        <v>0</v>
      </c>
      <c r="CB412" s="89">
        <f>SAMPLES_chemphys!AE415</f>
        <v>0</v>
      </c>
      <c r="CC412" s="89">
        <f>SAMPLES_chemphys!AF415</f>
        <v>0</v>
      </c>
      <c r="CD412" s="89">
        <f>SAMPLES_chemphys!AG415</f>
        <v>0</v>
      </c>
      <c r="CE412" s="89">
        <f>SEQUENCING!X415</f>
        <v>0</v>
      </c>
      <c r="CF412" s="89">
        <f>SEQUENCING!L415</f>
        <v>0</v>
      </c>
      <c r="CG412" s="89">
        <f>SEQUENCING!M415</f>
        <v>0</v>
      </c>
      <c r="CH412" s="89">
        <f>SEQUENCING!N415</f>
        <v>0</v>
      </c>
      <c r="CI412" s="89">
        <f>SEQUENCING!O415</f>
        <v>0</v>
      </c>
      <c r="CJ412" s="89">
        <f>SEQUENCING!P415</f>
        <v>0</v>
      </c>
      <c r="CK412" s="89">
        <f>SEQUENCING!Q415</f>
        <v>0</v>
      </c>
      <c r="CL412" s="89">
        <f>SEQUENCING!X415</f>
        <v>0</v>
      </c>
    </row>
    <row r="413">
      <c r="AZ413" s="89">
        <f>SAMPLES_chemphys!C416</f>
        <v>0</v>
      </c>
      <c r="BA413" s="89">
        <f>SAMPLES_chemphys!D416</f>
        <v>0</v>
      </c>
      <c r="BB413" s="89">
        <f>SAMPLES_chemphys!E416</f>
        <v>0</v>
      </c>
      <c r="BC413" s="89">
        <f>SAMPLES_chemphys!F416</f>
        <v>0</v>
      </c>
      <c r="BD413" s="89">
        <f>SAMPLES_chemphys!G416</f>
        <v>0</v>
      </c>
      <c r="BE413" s="89">
        <f>SAMPLES_chemphys!H416</f>
        <v>0</v>
      </c>
      <c r="BF413" s="89">
        <f>SAMPLES_chemphys!I416</f>
        <v>0</v>
      </c>
      <c r="BG413" s="89">
        <f>SAMPLES_chemphys!J416</f>
        <v>0</v>
      </c>
      <c r="BH413" s="89">
        <f>SAMPLES_chemphys!K416</f>
        <v>0</v>
      </c>
      <c r="BI413" s="89">
        <f>SAMPLES_chemphys!L416</f>
        <v>0</v>
      </c>
      <c r="BJ413" s="89">
        <f>SAMPLES_chemphys!M416</f>
        <v>0</v>
      </c>
      <c r="BK413" s="89">
        <f>SAMPLES_chemphys!N416</f>
        <v>0</v>
      </c>
      <c r="BL413" s="89">
        <f>SAMPLES_chemphys!O416</f>
        <v>0</v>
      </c>
      <c r="BM413" s="89">
        <f>SAMPLES_chemphys!P416</f>
        <v>0</v>
      </c>
      <c r="BN413" s="89">
        <f>SAMPLES_chemphys!Q416</f>
        <v>0</v>
      </c>
      <c r="BO413" s="89">
        <f>SAMPLES_chemphys!R416</f>
        <v>0</v>
      </c>
      <c r="BP413" s="89">
        <f>SAMPLES_chemphys!S416</f>
        <v>0</v>
      </c>
      <c r="BQ413" s="89">
        <f>SAMPLES_chemphys!T416</f>
        <v>0</v>
      </c>
      <c r="BR413" s="89">
        <f>SAMPLES_chemphys!U416</f>
        <v>0</v>
      </c>
      <c r="BS413" s="89">
        <f>SAMPLES_chemphys!V416</f>
        <v>0</v>
      </c>
      <c r="BT413" s="89">
        <f>SAMPLES_chemphys!W416</f>
        <v>0</v>
      </c>
      <c r="BU413" s="89">
        <f>SAMPLES_chemphys!X416</f>
        <v>0</v>
      </c>
      <c r="BV413" s="89">
        <f>SAMPLES_chemphys!Y416</f>
        <v>0</v>
      </c>
      <c r="BW413" s="89">
        <f>SAMPLES_chemphys!Z416</f>
        <v>0</v>
      </c>
      <c r="BX413" s="89">
        <f>SAMPLES_chemphys!AA416</f>
        <v>0</v>
      </c>
      <c r="BY413" s="89">
        <f>SAMPLES_chemphys!AB416</f>
        <v>0</v>
      </c>
      <c r="BZ413" s="89">
        <f>SAMPLES_chemphys!AC416</f>
        <v>0</v>
      </c>
      <c r="CA413" s="89">
        <f>SAMPLES_chemphys!AD416</f>
        <v>0</v>
      </c>
      <c r="CB413" s="89">
        <f>SAMPLES_chemphys!AE416</f>
        <v>0</v>
      </c>
      <c r="CC413" s="89">
        <f>SAMPLES_chemphys!AF416</f>
        <v>0</v>
      </c>
      <c r="CD413" s="89">
        <f>SAMPLES_chemphys!AG416</f>
        <v>0</v>
      </c>
      <c r="CE413" s="89">
        <f>SEQUENCING!X416</f>
        <v>0</v>
      </c>
      <c r="CF413" s="89">
        <f>SEQUENCING!L416</f>
        <v>0</v>
      </c>
      <c r="CG413" s="89">
        <f>SEQUENCING!M416</f>
        <v>0</v>
      </c>
      <c r="CH413" s="89">
        <f>SEQUENCING!N416</f>
        <v>0</v>
      </c>
      <c r="CI413" s="89">
        <f>SEQUENCING!O416</f>
        <v>0</v>
      </c>
      <c r="CJ413" s="89">
        <f>SEQUENCING!P416</f>
        <v>0</v>
      </c>
      <c r="CK413" s="89">
        <f>SEQUENCING!Q416</f>
        <v>0</v>
      </c>
      <c r="CL413" s="89">
        <f>SEQUENCING!X416</f>
        <v>0</v>
      </c>
    </row>
    <row r="414">
      <c r="AZ414" s="89">
        <f>SAMPLES_chemphys!C417</f>
        <v>0</v>
      </c>
      <c r="BA414" s="89">
        <f>SAMPLES_chemphys!D417</f>
        <v>0</v>
      </c>
      <c r="BB414" s="89">
        <f>SAMPLES_chemphys!E417</f>
        <v>0</v>
      </c>
      <c r="BC414" s="89">
        <f>SAMPLES_chemphys!F417</f>
        <v>0</v>
      </c>
      <c r="BD414" s="89">
        <f>SAMPLES_chemphys!G417</f>
        <v>0</v>
      </c>
      <c r="BE414" s="89">
        <f>SAMPLES_chemphys!H417</f>
        <v>0</v>
      </c>
      <c r="BF414" s="89">
        <f>SAMPLES_chemphys!I417</f>
        <v>0</v>
      </c>
      <c r="BG414" s="89">
        <f>SAMPLES_chemphys!J417</f>
        <v>0</v>
      </c>
      <c r="BH414" s="89">
        <f>SAMPLES_chemphys!K417</f>
        <v>0</v>
      </c>
      <c r="BI414" s="89">
        <f>SAMPLES_chemphys!L417</f>
        <v>0</v>
      </c>
      <c r="BJ414" s="89">
        <f>SAMPLES_chemphys!M417</f>
        <v>0</v>
      </c>
      <c r="BK414" s="89">
        <f>SAMPLES_chemphys!N417</f>
        <v>0</v>
      </c>
      <c r="BL414" s="89">
        <f>SAMPLES_chemphys!O417</f>
        <v>0</v>
      </c>
      <c r="BM414" s="89">
        <f>SAMPLES_chemphys!P417</f>
        <v>0</v>
      </c>
      <c r="BN414" s="89">
        <f>SAMPLES_chemphys!Q417</f>
        <v>0</v>
      </c>
      <c r="BO414" s="89">
        <f>SAMPLES_chemphys!R417</f>
        <v>0</v>
      </c>
      <c r="BP414" s="89">
        <f>SAMPLES_chemphys!S417</f>
        <v>0</v>
      </c>
      <c r="BQ414" s="89">
        <f>SAMPLES_chemphys!T417</f>
        <v>0</v>
      </c>
      <c r="BR414" s="89">
        <f>SAMPLES_chemphys!U417</f>
        <v>0</v>
      </c>
      <c r="BS414" s="89">
        <f>SAMPLES_chemphys!V417</f>
        <v>0</v>
      </c>
      <c r="BT414" s="89">
        <f>SAMPLES_chemphys!W417</f>
        <v>0</v>
      </c>
      <c r="BU414" s="89">
        <f>SAMPLES_chemphys!X417</f>
        <v>0</v>
      </c>
      <c r="BV414" s="89">
        <f>SAMPLES_chemphys!Y417</f>
        <v>0</v>
      </c>
      <c r="BW414" s="89">
        <f>SAMPLES_chemphys!Z417</f>
        <v>0</v>
      </c>
      <c r="BX414" s="89">
        <f>SAMPLES_chemphys!AA417</f>
        <v>0</v>
      </c>
      <c r="BY414" s="89">
        <f>SAMPLES_chemphys!AB417</f>
        <v>0</v>
      </c>
      <c r="BZ414" s="89">
        <f>SAMPLES_chemphys!AC417</f>
        <v>0</v>
      </c>
      <c r="CA414" s="89">
        <f>SAMPLES_chemphys!AD417</f>
        <v>0</v>
      </c>
      <c r="CB414" s="89">
        <f>SAMPLES_chemphys!AE417</f>
        <v>0</v>
      </c>
      <c r="CC414" s="89">
        <f>SAMPLES_chemphys!AF417</f>
        <v>0</v>
      </c>
      <c r="CD414" s="89">
        <f>SAMPLES_chemphys!AG417</f>
        <v>0</v>
      </c>
      <c r="CE414" s="89">
        <f>SEQUENCING!X417</f>
        <v>0</v>
      </c>
      <c r="CF414" s="89">
        <f>SEQUENCING!L417</f>
        <v>0</v>
      </c>
      <c r="CG414" s="89">
        <f>SEQUENCING!M417</f>
        <v>0</v>
      </c>
      <c r="CH414" s="89">
        <f>SEQUENCING!N417</f>
        <v>0</v>
      </c>
      <c r="CI414" s="89">
        <f>SEQUENCING!O417</f>
        <v>0</v>
      </c>
      <c r="CJ414" s="89">
        <f>SEQUENCING!P417</f>
        <v>0</v>
      </c>
      <c r="CK414" s="89">
        <f>SEQUENCING!Q417</f>
        <v>0</v>
      </c>
      <c r="CL414" s="89">
        <f>SEQUENCING!X417</f>
        <v>0</v>
      </c>
    </row>
    <row r="415">
      <c r="AZ415" s="89">
        <f>SAMPLES_chemphys!C418</f>
        <v>0</v>
      </c>
      <c r="BA415" s="89">
        <f>SAMPLES_chemphys!D418</f>
        <v>0</v>
      </c>
      <c r="BB415" s="89">
        <f>SAMPLES_chemphys!E418</f>
        <v>0</v>
      </c>
      <c r="BC415" s="89">
        <f>SAMPLES_chemphys!F418</f>
        <v>0</v>
      </c>
      <c r="BD415" s="89">
        <f>SAMPLES_chemphys!G418</f>
        <v>0</v>
      </c>
      <c r="BE415" s="89">
        <f>SAMPLES_chemphys!H418</f>
        <v>0</v>
      </c>
      <c r="BF415" s="89">
        <f>SAMPLES_chemphys!I418</f>
        <v>0</v>
      </c>
      <c r="BG415" s="89">
        <f>SAMPLES_chemphys!J418</f>
        <v>0</v>
      </c>
      <c r="BH415" s="89">
        <f>SAMPLES_chemphys!K418</f>
        <v>0</v>
      </c>
      <c r="BI415" s="89">
        <f>SAMPLES_chemphys!L418</f>
        <v>0</v>
      </c>
      <c r="BJ415" s="89">
        <f>SAMPLES_chemphys!M418</f>
        <v>0</v>
      </c>
      <c r="BK415" s="89">
        <f>SAMPLES_chemphys!N418</f>
        <v>0</v>
      </c>
      <c r="BL415" s="89">
        <f>SAMPLES_chemphys!O418</f>
        <v>0</v>
      </c>
      <c r="BM415" s="89">
        <f>SAMPLES_chemphys!P418</f>
        <v>0</v>
      </c>
      <c r="BN415" s="89">
        <f>SAMPLES_chemphys!Q418</f>
        <v>0</v>
      </c>
      <c r="BO415" s="89">
        <f>SAMPLES_chemphys!R418</f>
        <v>0</v>
      </c>
      <c r="BP415" s="89">
        <f>SAMPLES_chemphys!S418</f>
        <v>0</v>
      </c>
      <c r="BQ415" s="89">
        <f>SAMPLES_chemphys!T418</f>
        <v>0</v>
      </c>
      <c r="BR415" s="89">
        <f>SAMPLES_chemphys!U418</f>
        <v>0</v>
      </c>
      <c r="BS415" s="89">
        <f>SAMPLES_chemphys!V418</f>
        <v>0</v>
      </c>
      <c r="BT415" s="89">
        <f>SAMPLES_chemphys!W418</f>
        <v>0</v>
      </c>
      <c r="BU415" s="89">
        <f>SAMPLES_chemphys!X418</f>
        <v>0</v>
      </c>
      <c r="BV415" s="89">
        <f>SAMPLES_chemphys!Y418</f>
        <v>0</v>
      </c>
      <c r="BW415" s="89">
        <f>SAMPLES_chemphys!Z418</f>
        <v>0</v>
      </c>
      <c r="BX415" s="89">
        <f>SAMPLES_chemphys!AA418</f>
        <v>0</v>
      </c>
      <c r="BY415" s="89">
        <f>SAMPLES_chemphys!AB418</f>
        <v>0</v>
      </c>
      <c r="BZ415" s="89">
        <f>SAMPLES_chemphys!AC418</f>
        <v>0</v>
      </c>
      <c r="CA415" s="89">
        <f>SAMPLES_chemphys!AD418</f>
        <v>0</v>
      </c>
      <c r="CB415" s="89">
        <f>SAMPLES_chemphys!AE418</f>
        <v>0</v>
      </c>
      <c r="CC415" s="89">
        <f>SAMPLES_chemphys!AF418</f>
        <v>0</v>
      </c>
      <c r="CD415" s="89">
        <f>SAMPLES_chemphys!AG418</f>
        <v>0</v>
      </c>
      <c r="CE415" s="89">
        <f>SEQUENCING!X418</f>
        <v>0</v>
      </c>
      <c r="CF415" s="89">
        <f>SEQUENCING!L418</f>
        <v>0</v>
      </c>
      <c r="CG415" s="89">
        <f>SEQUENCING!M418</f>
        <v>0</v>
      </c>
      <c r="CH415" s="89">
        <f>SEQUENCING!N418</f>
        <v>0</v>
      </c>
      <c r="CI415" s="89">
        <f>SEQUENCING!O418</f>
        <v>0</v>
      </c>
      <c r="CJ415" s="89">
        <f>SEQUENCING!P418</f>
        <v>0</v>
      </c>
      <c r="CK415" s="89">
        <f>SEQUENCING!Q418</f>
        <v>0</v>
      </c>
      <c r="CL415" s="89">
        <f>SEQUENCING!X418</f>
        <v>0</v>
      </c>
    </row>
    <row r="416">
      <c r="AZ416" s="89">
        <f>SAMPLES_chemphys!C419</f>
        <v>0</v>
      </c>
      <c r="BA416" s="89">
        <f>SAMPLES_chemphys!D419</f>
        <v>0</v>
      </c>
      <c r="BB416" s="89">
        <f>SAMPLES_chemphys!E419</f>
        <v>0</v>
      </c>
      <c r="BC416" s="89">
        <f>SAMPLES_chemphys!F419</f>
        <v>0</v>
      </c>
      <c r="BD416" s="89">
        <f>SAMPLES_chemphys!G419</f>
        <v>0</v>
      </c>
      <c r="BE416" s="89">
        <f>SAMPLES_chemphys!H419</f>
        <v>0</v>
      </c>
      <c r="BF416" s="89">
        <f>SAMPLES_chemphys!I419</f>
        <v>0</v>
      </c>
      <c r="BG416" s="89">
        <f>SAMPLES_chemphys!J419</f>
        <v>0</v>
      </c>
      <c r="BH416" s="89">
        <f>SAMPLES_chemphys!K419</f>
        <v>0</v>
      </c>
      <c r="BI416" s="89">
        <f>SAMPLES_chemphys!L419</f>
        <v>0</v>
      </c>
      <c r="BJ416" s="89">
        <f>SAMPLES_chemphys!M419</f>
        <v>0</v>
      </c>
      <c r="BK416" s="89">
        <f>SAMPLES_chemphys!N419</f>
        <v>0</v>
      </c>
      <c r="BL416" s="89">
        <f>SAMPLES_chemphys!O419</f>
        <v>0</v>
      </c>
      <c r="BM416" s="89">
        <f>SAMPLES_chemphys!P419</f>
        <v>0</v>
      </c>
      <c r="BN416" s="89">
        <f>SAMPLES_chemphys!Q419</f>
        <v>0</v>
      </c>
      <c r="BO416" s="89">
        <f>SAMPLES_chemphys!R419</f>
        <v>0</v>
      </c>
      <c r="BP416" s="89">
        <f>SAMPLES_chemphys!S419</f>
        <v>0</v>
      </c>
      <c r="BQ416" s="89">
        <f>SAMPLES_chemphys!T419</f>
        <v>0</v>
      </c>
      <c r="BR416" s="89">
        <f>SAMPLES_chemphys!U419</f>
        <v>0</v>
      </c>
      <c r="BS416" s="89">
        <f>SAMPLES_chemphys!V419</f>
        <v>0</v>
      </c>
      <c r="BT416" s="89">
        <f>SAMPLES_chemphys!W419</f>
        <v>0</v>
      </c>
      <c r="BU416" s="89">
        <f>SAMPLES_chemphys!X419</f>
        <v>0</v>
      </c>
      <c r="BV416" s="89">
        <f>SAMPLES_chemphys!Y419</f>
        <v>0</v>
      </c>
      <c r="BW416" s="89">
        <f>SAMPLES_chemphys!Z419</f>
        <v>0</v>
      </c>
      <c r="BX416" s="89">
        <f>SAMPLES_chemphys!AA419</f>
        <v>0</v>
      </c>
      <c r="BY416" s="89">
        <f>SAMPLES_chemphys!AB419</f>
        <v>0</v>
      </c>
      <c r="BZ416" s="89">
        <f>SAMPLES_chemphys!AC419</f>
        <v>0</v>
      </c>
      <c r="CA416" s="89">
        <f>SAMPLES_chemphys!AD419</f>
        <v>0</v>
      </c>
      <c r="CB416" s="89">
        <f>SAMPLES_chemphys!AE419</f>
        <v>0</v>
      </c>
      <c r="CC416" s="89">
        <f>SAMPLES_chemphys!AF419</f>
        <v>0</v>
      </c>
      <c r="CD416" s="89">
        <f>SAMPLES_chemphys!AG419</f>
        <v>0</v>
      </c>
      <c r="CE416" s="89">
        <f>SEQUENCING!X419</f>
        <v>0</v>
      </c>
      <c r="CF416" s="89">
        <f>SEQUENCING!L419</f>
        <v>0</v>
      </c>
      <c r="CG416" s="89">
        <f>SEQUENCING!M419</f>
        <v>0</v>
      </c>
      <c r="CH416" s="89">
        <f>SEQUENCING!N419</f>
        <v>0</v>
      </c>
      <c r="CI416" s="89">
        <f>SEQUENCING!O419</f>
        <v>0</v>
      </c>
      <c r="CJ416" s="89">
        <f>SEQUENCING!P419</f>
        <v>0</v>
      </c>
      <c r="CK416" s="89">
        <f>SEQUENCING!Q419</f>
        <v>0</v>
      </c>
      <c r="CL416" s="89">
        <f>SEQUENCING!X419</f>
        <v>0</v>
      </c>
    </row>
    <row r="417">
      <c r="AZ417" s="89">
        <f>SAMPLES_chemphys!C420</f>
        <v>0</v>
      </c>
      <c r="BA417" s="89">
        <f>SAMPLES_chemphys!D420</f>
        <v>0</v>
      </c>
      <c r="BB417" s="89">
        <f>SAMPLES_chemphys!E420</f>
        <v>0</v>
      </c>
      <c r="BC417" s="89">
        <f>SAMPLES_chemphys!F420</f>
        <v>0</v>
      </c>
      <c r="BD417" s="89">
        <f>SAMPLES_chemphys!G420</f>
        <v>0</v>
      </c>
      <c r="BE417" s="89">
        <f>SAMPLES_chemphys!H420</f>
        <v>0</v>
      </c>
      <c r="BF417" s="89">
        <f>SAMPLES_chemphys!I420</f>
        <v>0</v>
      </c>
      <c r="BG417" s="89">
        <f>SAMPLES_chemphys!J420</f>
        <v>0</v>
      </c>
      <c r="BH417" s="89">
        <f>SAMPLES_chemphys!K420</f>
        <v>0</v>
      </c>
      <c r="BI417" s="89">
        <f>SAMPLES_chemphys!L420</f>
        <v>0</v>
      </c>
      <c r="BJ417" s="89">
        <f>SAMPLES_chemphys!M420</f>
        <v>0</v>
      </c>
      <c r="BK417" s="89">
        <f>SAMPLES_chemphys!N420</f>
        <v>0</v>
      </c>
      <c r="BL417" s="89">
        <f>SAMPLES_chemphys!O420</f>
        <v>0</v>
      </c>
      <c r="BM417" s="89">
        <f>SAMPLES_chemphys!P420</f>
        <v>0</v>
      </c>
      <c r="BN417" s="89">
        <f>SAMPLES_chemphys!Q420</f>
        <v>0</v>
      </c>
      <c r="BO417" s="89">
        <f>SAMPLES_chemphys!R420</f>
        <v>0</v>
      </c>
      <c r="BP417" s="89">
        <f>SAMPLES_chemphys!S420</f>
        <v>0</v>
      </c>
      <c r="BQ417" s="89">
        <f>SAMPLES_chemphys!T420</f>
        <v>0</v>
      </c>
      <c r="BR417" s="89">
        <f>SAMPLES_chemphys!U420</f>
        <v>0</v>
      </c>
      <c r="BS417" s="89">
        <f>SAMPLES_chemphys!V420</f>
        <v>0</v>
      </c>
      <c r="BT417" s="89">
        <f>SAMPLES_chemphys!W420</f>
        <v>0</v>
      </c>
      <c r="BU417" s="89">
        <f>SAMPLES_chemphys!X420</f>
        <v>0</v>
      </c>
      <c r="BV417" s="89">
        <f>SAMPLES_chemphys!Y420</f>
        <v>0</v>
      </c>
      <c r="BW417" s="89">
        <f>SAMPLES_chemphys!Z420</f>
        <v>0</v>
      </c>
      <c r="BX417" s="89">
        <f>SAMPLES_chemphys!AA420</f>
        <v>0</v>
      </c>
      <c r="BY417" s="89">
        <f>SAMPLES_chemphys!AB420</f>
        <v>0</v>
      </c>
      <c r="BZ417" s="89">
        <f>SAMPLES_chemphys!AC420</f>
        <v>0</v>
      </c>
      <c r="CA417" s="89">
        <f>SAMPLES_chemphys!AD420</f>
        <v>0</v>
      </c>
      <c r="CB417" s="89">
        <f>SAMPLES_chemphys!AE420</f>
        <v>0</v>
      </c>
      <c r="CC417" s="89">
        <f>SAMPLES_chemphys!AF420</f>
        <v>0</v>
      </c>
      <c r="CD417" s="89">
        <f>SAMPLES_chemphys!AG420</f>
        <v>0</v>
      </c>
      <c r="CE417" s="89">
        <f>SEQUENCING!X420</f>
        <v>0</v>
      </c>
      <c r="CF417" s="89">
        <f>SEQUENCING!L420</f>
        <v>0</v>
      </c>
      <c r="CG417" s="89">
        <f>SEQUENCING!M420</f>
        <v>0</v>
      </c>
      <c r="CH417" s="89">
        <f>SEQUENCING!N420</f>
        <v>0</v>
      </c>
      <c r="CI417" s="89">
        <f>SEQUENCING!O420</f>
        <v>0</v>
      </c>
      <c r="CJ417" s="89">
        <f>SEQUENCING!P420</f>
        <v>0</v>
      </c>
      <c r="CK417" s="89">
        <f>SEQUENCING!Q420</f>
        <v>0</v>
      </c>
      <c r="CL417" s="89">
        <f>SEQUENCING!X420</f>
        <v>0</v>
      </c>
    </row>
    <row r="418">
      <c r="AZ418" s="89">
        <f>SAMPLES_chemphys!C421</f>
        <v>0</v>
      </c>
      <c r="BA418" s="89">
        <f>SAMPLES_chemphys!D421</f>
        <v>0</v>
      </c>
      <c r="BB418" s="89">
        <f>SAMPLES_chemphys!E421</f>
        <v>0</v>
      </c>
      <c r="BC418" s="89">
        <f>SAMPLES_chemphys!F421</f>
        <v>0</v>
      </c>
      <c r="BD418" s="89">
        <f>SAMPLES_chemphys!G421</f>
        <v>0</v>
      </c>
      <c r="BE418" s="89">
        <f>SAMPLES_chemphys!H421</f>
        <v>0</v>
      </c>
      <c r="BF418" s="89">
        <f>SAMPLES_chemphys!I421</f>
        <v>0</v>
      </c>
      <c r="BG418" s="89">
        <f>SAMPLES_chemphys!J421</f>
        <v>0</v>
      </c>
      <c r="BH418" s="89">
        <f>SAMPLES_chemphys!K421</f>
        <v>0</v>
      </c>
      <c r="BI418" s="89">
        <f>SAMPLES_chemphys!L421</f>
        <v>0</v>
      </c>
      <c r="BJ418" s="89">
        <f>SAMPLES_chemphys!M421</f>
        <v>0</v>
      </c>
      <c r="BK418" s="89">
        <f>SAMPLES_chemphys!N421</f>
        <v>0</v>
      </c>
      <c r="BL418" s="89">
        <f>SAMPLES_chemphys!O421</f>
        <v>0</v>
      </c>
      <c r="BM418" s="89">
        <f>SAMPLES_chemphys!P421</f>
        <v>0</v>
      </c>
      <c r="BN418" s="89">
        <f>SAMPLES_chemphys!Q421</f>
        <v>0</v>
      </c>
      <c r="BO418" s="89">
        <f>SAMPLES_chemphys!R421</f>
        <v>0</v>
      </c>
      <c r="BP418" s="89">
        <f>SAMPLES_chemphys!S421</f>
        <v>0</v>
      </c>
      <c r="BQ418" s="89">
        <f>SAMPLES_chemphys!T421</f>
        <v>0</v>
      </c>
      <c r="BR418" s="89">
        <f>SAMPLES_chemphys!U421</f>
        <v>0</v>
      </c>
      <c r="BS418" s="89">
        <f>SAMPLES_chemphys!V421</f>
        <v>0</v>
      </c>
      <c r="BT418" s="89">
        <f>SAMPLES_chemphys!W421</f>
        <v>0</v>
      </c>
      <c r="BU418" s="89">
        <f>SAMPLES_chemphys!X421</f>
        <v>0</v>
      </c>
      <c r="BV418" s="89">
        <f>SAMPLES_chemphys!Y421</f>
        <v>0</v>
      </c>
      <c r="BW418" s="89">
        <f>SAMPLES_chemphys!Z421</f>
        <v>0</v>
      </c>
      <c r="BX418" s="89">
        <f>SAMPLES_chemphys!AA421</f>
        <v>0</v>
      </c>
      <c r="BY418" s="89">
        <f>SAMPLES_chemphys!AB421</f>
        <v>0</v>
      </c>
      <c r="BZ418" s="89">
        <f>SAMPLES_chemphys!AC421</f>
        <v>0</v>
      </c>
      <c r="CA418" s="89">
        <f>SAMPLES_chemphys!AD421</f>
        <v>0</v>
      </c>
      <c r="CB418" s="89">
        <f>SAMPLES_chemphys!AE421</f>
        <v>0</v>
      </c>
      <c r="CC418" s="89">
        <f>SAMPLES_chemphys!AF421</f>
        <v>0</v>
      </c>
      <c r="CD418" s="89">
        <f>SAMPLES_chemphys!AG421</f>
        <v>0</v>
      </c>
      <c r="CE418" s="89">
        <f>SEQUENCING!X421</f>
        <v>0</v>
      </c>
      <c r="CF418" s="89">
        <f>SEQUENCING!L421</f>
        <v>0</v>
      </c>
      <c r="CG418" s="89">
        <f>SEQUENCING!M421</f>
        <v>0</v>
      </c>
      <c r="CH418" s="89">
        <f>SEQUENCING!N421</f>
        <v>0</v>
      </c>
      <c r="CI418" s="89">
        <f>SEQUENCING!O421</f>
        <v>0</v>
      </c>
      <c r="CJ418" s="89">
        <f>SEQUENCING!P421</f>
        <v>0</v>
      </c>
      <c r="CK418" s="89">
        <f>SEQUENCING!Q421</f>
        <v>0</v>
      </c>
      <c r="CL418" s="89">
        <f>SEQUENCING!X421</f>
        <v>0</v>
      </c>
    </row>
    <row r="419">
      <c r="AZ419" s="89">
        <f>SAMPLES_chemphys!C422</f>
        <v>0</v>
      </c>
      <c r="BA419" s="89">
        <f>SAMPLES_chemphys!D422</f>
        <v>0</v>
      </c>
      <c r="BB419" s="89">
        <f>SAMPLES_chemphys!E422</f>
        <v>0</v>
      </c>
      <c r="BC419" s="89">
        <f>SAMPLES_chemphys!F422</f>
        <v>0</v>
      </c>
      <c r="BD419" s="89">
        <f>SAMPLES_chemphys!G422</f>
        <v>0</v>
      </c>
      <c r="BE419" s="89">
        <f>SAMPLES_chemphys!H422</f>
        <v>0</v>
      </c>
      <c r="BF419" s="89">
        <f>SAMPLES_chemphys!I422</f>
        <v>0</v>
      </c>
      <c r="BG419" s="89">
        <f>SAMPLES_chemphys!J422</f>
        <v>0</v>
      </c>
      <c r="BH419" s="89">
        <f>SAMPLES_chemphys!K422</f>
        <v>0</v>
      </c>
      <c r="BI419" s="89">
        <f>SAMPLES_chemphys!L422</f>
        <v>0</v>
      </c>
      <c r="BJ419" s="89">
        <f>SAMPLES_chemphys!M422</f>
        <v>0</v>
      </c>
      <c r="BK419" s="89">
        <f>SAMPLES_chemphys!N422</f>
        <v>0</v>
      </c>
      <c r="BL419" s="89">
        <f>SAMPLES_chemphys!O422</f>
        <v>0</v>
      </c>
      <c r="BM419" s="89">
        <f>SAMPLES_chemphys!P422</f>
        <v>0</v>
      </c>
      <c r="BN419" s="89">
        <f>SAMPLES_chemphys!Q422</f>
        <v>0</v>
      </c>
      <c r="BO419" s="89">
        <f>SAMPLES_chemphys!R422</f>
        <v>0</v>
      </c>
      <c r="BP419" s="89">
        <f>SAMPLES_chemphys!S422</f>
        <v>0</v>
      </c>
      <c r="BQ419" s="89">
        <f>SAMPLES_chemphys!T422</f>
        <v>0</v>
      </c>
      <c r="BR419" s="89">
        <f>SAMPLES_chemphys!U422</f>
        <v>0</v>
      </c>
      <c r="BS419" s="89">
        <f>SAMPLES_chemphys!V422</f>
        <v>0</v>
      </c>
      <c r="BT419" s="89">
        <f>SAMPLES_chemphys!W422</f>
        <v>0</v>
      </c>
      <c r="BU419" s="89">
        <f>SAMPLES_chemphys!X422</f>
        <v>0</v>
      </c>
      <c r="BV419" s="89">
        <f>SAMPLES_chemphys!Y422</f>
        <v>0</v>
      </c>
      <c r="BW419" s="89">
        <f>SAMPLES_chemphys!Z422</f>
        <v>0</v>
      </c>
      <c r="BX419" s="89">
        <f>SAMPLES_chemphys!AA422</f>
        <v>0</v>
      </c>
      <c r="BY419" s="89">
        <f>SAMPLES_chemphys!AB422</f>
        <v>0</v>
      </c>
      <c r="BZ419" s="89">
        <f>SAMPLES_chemphys!AC422</f>
        <v>0</v>
      </c>
      <c r="CA419" s="89">
        <f>SAMPLES_chemphys!AD422</f>
        <v>0</v>
      </c>
      <c r="CB419" s="89">
        <f>SAMPLES_chemphys!AE422</f>
        <v>0</v>
      </c>
      <c r="CC419" s="89">
        <f>SAMPLES_chemphys!AF422</f>
        <v>0</v>
      </c>
      <c r="CD419" s="89">
        <f>SAMPLES_chemphys!AG422</f>
        <v>0</v>
      </c>
      <c r="CE419" s="89">
        <f>SEQUENCING!X422</f>
        <v>0</v>
      </c>
      <c r="CF419" s="89">
        <f>SEQUENCING!L422</f>
        <v>0</v>
      </c>
      <c r="CG419" s="89">
        <f>SEQUENCING!M422</f>
        <v>0</v>
      </c>
      <c r="CH419" s="89">
        <f>SEQUENCING!N422</f>
        <v>0</v>
      </c>
      <c r="CI419" s="89">
        <f>SEQUENCING!O422</f>
        <v>0</v>
      </c>
      <c r="CJ419" s="89">
        <f>SEQUENCING!P422</f>
        <v>0</v>
      </c>
      <c r="CK419" s="89">
        <f>SEQUENCING!Q422</f>
        <v>0</v>
      </c>
      <c r="CL419" s="89">
        <f>SEQUENCING!X422</f>
        <v>0</v>
      </c>
    </row>
    <row r="420">
      <c r="AZ420" s="89">
        <f>SAMPLES_chemphys!C423</f>
        <v>0</v>
      </c>
      <c r="BA420" s="89">
        <f>SAMPLES_chemphys!D423</f>
        <v>0</v>
      </c>
      <c r="BB420" s="89">
        <f>SAMPLES_chemphys!E423</f>
        <v>0</v>
      </c>
      <c r="BC420" s="89">
        <f>SAMPLES_chemphys!F423</f>
        <v>0</v>
      </c>
      <c r="BD420" s="89">
        <f>SAMPLES_chemphys!G423</f>
        <v>0</v>
      </c>
      <c r="BE420" s="89">
        <f>SAMPLES_chemphys!H423</f>
        <v>0</v>
      </c>
      <c r="BF420" s="89">
        <f>SAMPLES_chemphys!I423</f>
        <v>0</v>
      </c>
      <c r="BG420" s="89">
        <f>SAMPLES_chemphys!J423</f>
        <v>0</v>
      </c>
      <c r="BH420" s="89">
        <f>SAMPLES_chemphys!K423</f>
        <v>0</v>
      </c>
      <c r="BI420" s="89">
        <f>SAMPLES_chemphys!L423</f>
        <v>0</v>
      </c>
      <c r="BJ420" s="89">
        <f>SAMPLES_chemphys!M423</f>
        <v>0</v>
      </c>
      <c r="BK420" s="89">
        <f>SAMPLES_chemphys!N423</f>
        <v>0</v>
      </c>
      <c r="BL420" s="89">
        <f>SAMPLES_chemphys!O423</f>
        <v>0</v>
      </c>
      <c r="BM420" s="89">
        <f>SAMPLES_chemphys!P423</f>
        <v>0</v>
      </c>
      <c r="BN420" s="89">
        <f>SAMPLES_chemphys!Q423</f>
        <v>0</v>
      </c>
      <c r="BO420" s="89">
        <f>SAMPLES_chemphys!R423</f>
        <v>0</v>
      </c>
      <c r="BP420" s="89">
        <f>SAMPLES_chemphys!S423</f>
        <v>0</v>
      </c>
      <c r="BQ420" s="89">
        <f>SAMPLES_chemphys!T423</f>
        <v>0</v>
      </c>
      <c r="BR420" s="89">
        <f>SAMPLES_chemphys!U423</f>
        <v>0</v>
      </c>
      <c r="BS420" s="89">
        <f>SAMPLES_chemphys!V423</f>
        <v>0</v>
      </c>
      <c r="BT420" s="89">
        <f>SAMPLES_chemphys!W423</f>
        <v>0</v>
      </c>
      <c r="BU420" s="89">
        <f>SAMPLES_chemphys!X423</f>
        <v>0</v>
      </c>
      <c r="BV420" s="89">
        <f>SAMPLES_chemphys!Y423</f>
        <v>0</v>
      </c>
      <c r="BW420" s="89">
        <f>SAMPLES_chemphys!Z423</f>
        <v>0</v>
      </c>
      <c r="BX420" s="89">
        <f>SAMPLES_chemphys!AA423</f>
        <v>0</v>
      </c>
      <c r="BY420" s="89">
        <f>SAMPLES_chemphys!AB423</f>
        <v>0</v>
      </c>
      <c r="BZ420" s="89">
        <f>SAMPLES_chemphys!AC423</f>
        <v>0</v>
      </c>
      <c r="CA420" s="89">
        <f>SAMPLES_chemphys!AD423</f>
        <v>0</v>
      </c>
      <c r="CB420" s="89">
        <f>SAMPLES_chemphys!AE423</f>
        <v>0</v>
      </c>
      <c r="CC420" s="89">
        <f>SAMPLES_chemphys!AF423</f>
        <v>0</v>
      </c>
      <c r="CD420" s="89">
        <f>SAMPLES_chemphys!AG423</f>
        <v>0</v>
      </c>
      <c r="CE420" s="89">
        <f>SEQUENCING!X423</f>
        <v>0</v>
      </c>
      <c r="CF420" s="89">
        <f>SEQUENCING!L423</f>
        <v>0</v>
      </c>
      <c r="CG420" s="89">
        <f>SEQUENCING!M423</f>
        <v>0</v>
      </c>
      <c r="CH420" s="89">
        <f>SEQUENCING!N423</f>
        <v>0</v>
      </c>
      <c r="CI420" s="89">
        <f>SEQUENCING!O423</f>
        <v>0</v>
      </c>
      <c r="CJ420" s="89">
        <f>SEQUENCING!P423</f>
        <v>0</v>
      </c>
      <c r="CK420" s="89">
        <f>SEQUENCING!Q423</f>
        <v>0</v>
      </c>
      <c r="CL420" s="89">
        <f>SEQUENCING!X423</f>
        <v>0</v>
      </c>
    </row>
    <row r="421">
      <c r="AZ421" s="89">
        <f>SAMPLES_chemphys!C424</f>
        <v>0</v>
      </c>
      <c r="BA421" s="89">
        <f>SAMPLES_chemphys!D424</f>
        <v>0</v>
      </c>
      <c r="BB421" s="89">
        <f>SAMPLES_chemphys!E424</f>
        <v>0</v>
      </c>
      <c r="BC421" s="89">
        <f>SAMPLES_chemphys!F424</f>
        <v>0</v>
      </c>
      <c r="BD421" s="89">
        <f>SAMPLES_chemphys!G424</f>
        <v>0</v>
      </c>
      <c r="BE421" s="89">
        <f>SAMPLES_chemphys!H424</f>
        <v>0</v>
      </c>
      <c r="BF421" s="89">
        <f>SAMPLES_chemphys!I424</f>
        <v>0</v>
      </c>
      <c r="BG421" s="89">
        <f>SAMPLES_chemphys!J424</f>
        <v>0</v>
      </c>
      <c r="BH421" s="89">
        <f>SAMPLES_chemphys!K424</f>
        <v>0</v>
      </c>
      <c r="BI421" s="89">
        <f>SAMPLES_chemphys!L424</f>
        <v>0</v>
      </c>
      <c r="BJ421" s="89">
        <f>SAMPLES_chemphys!M424</f>
        <v>0</v>
      </c>
      <c r="BK421" s="89">
        <f>SAMPLES_chemphys!N424</f>
        <v>0</v>
      </c>
      <c r="BL421" s="89">
        <f>SAMPLES_chemphys!O424</f>
        <v>0</v>
      </c>
      <c r="BM421" s="89">
        <f>SAMPLES_chemphys!P424</f>
        <v>0</v>
      </c>
      <c r="BN421" s="89">
        <f>SAMPLES_chemphys!Q424</f>
        <v>0</v>
      </c>
      <c r="BO421" s="89">
        <f>SAMPLES_chemphys!R424</f>
        <v>0</v>
      </c>
      <c r="BP421" s="89">
        <f>SAMPLES_chemphys!S424</f>
        <v>0</v>
      </c>
      <c r="BQ421" s="89">
        <f>SAMPLES_chemphys!T424</f>
        <v>0</v>
      </c>
      <c r="BR421" s="89">
        <f>SAMPLES_chemphys!U424</f>
        <v>0</v>
      </c>
      <c r="BS421" s="89">
        <f>SAMPLES_chemphys!V424</f>
        <v>0</v>
      </c>
      <c r="BT421" s="89">
        <f>SAMPLES_chemphys!W424</f>
        <v>0</v>
      </c>
      <c r="BU421" s="89">
        <f>SAMPLES_chemphys!X424</f>
        <v>0</v>
      </c>
      <c r="BV421" s="89">
        <f>SAMPLES_chemphys!Y424</f>
        <v>0</v>
      </c>
      <c r="BW421" s="89">
        <f>SAMPLES_chemphys!Z424</f>
        <v>0</v>
      </c>
      <c r="BX421" s="89">
        <f>SAMPLES_chemphys!AA424</f>
        <v>0</v>
      </c>
      <c r="BY421" s="89">
        <f>SAMPLES_chemphys!AB424</f>
        <v>0</v>
      </c>
      <c r="BZ421" s="89">
        <f>SAMPLES_chemphys!AC424</f>
        <v>0</v>
      </c>
      <c r="CA421" s="89">
        <f>SAMPLES_chemphys!AD424</f>
        <v>0</v>
      </c>
      <c r="CB421" s="89">
        <f>SAMPLES_chemphys!AE424</f>
        <v>0</v>
      </c>
      <c r="CC421" s="89">
        <f>SAMPLES_chemphys!AF424</f>
        <v>0</v>
      </c>
      <c r="CD421" s="89">
        <f>SAMPLES_chemphys!AG424</f>
        <v>0</v>
      </c>
      <c r="CE421" s="89">
        <f>SEQUENCING!X424</f>
        <v>0</v>
      </c>
      <c r="CF421" s="89">
        <f>SEQUENCING!L424</f>
        <v>0</v>
      </c>
      <c r="CG421" s="89">
        <f>SEQUENCING!M424</f>
        <v>0</v>
      </c>
      <c r="CH421" s="89">
        <f>SEQUENCING!N424</f>
        <v>0</v>
      </c>
      <c r="CI421" s="89">
        <f>SEQUENCING!O424</f>
        <v>0</v>
      </c>
      <c r="CJ421" s="89">
        <f>SEQUENCING!P424</f>
        <v>0</v>
      </c>
      <c r="CK421" s="89">
        <f>SEQUENCING!Q424</f>
        <v>0</v>
      </c>
      <c r="CL421" s="89">
        <f>SEQUENCING!X424</f>
        <v>0</v>
      </c>
    </row>
    <row r="422">
      <c r="AZ422" s="89">
        <f>SAMPLES_chemphys!C425</f>
        <v>0</v>
      </c>
      <c r="BA422" s="89">
        <f>SAMPLES_chemphys!D425</f>
        <v>0</v>
      </c>
      <c r="BB422" s="89">
        <f>SAMPLES_chemphys!E425</f>
        <v>0</v>
      </c>
      <c r="BC422" s="89">
        <f>SAMPLES_chemphys!F425</f>
        <v>0</v>
      </c>
      <c r="BD422" s="89">
        <f>SAMPLES_chemphys!G425</f>
        <v>0</v>
      </c>
      <c r="BE422" s="89">
        <f>SAMPLES_chemphys!H425</f>
        <v>0</v>
      </c>
      <c r="BF422" s="89">
        <f>SAMPLES_chemphys!I425</f>
        <v>0</v>
      </c>
      <c r="BG422" s="89">
        <f>SAMPLES_chemphys!J425</f>
        <v>0</v>
      </c>
      <c r="BH422" s="89">
        <f>SAMPLES_chemphys!K425</f>
        <v>0</v>
      </c>
      <c r="BI422" s="89">
        <f>SAMPLES_chemphys!L425</f>
        <v>0</v>
      </c>
      <c r="BJ422" s="89">
        <f>SAMPLES_chemphys!M425</f>
        <v>0</v>
      </c>
      <c r="BK422" s="89">
        <f>SAMPLES_chemphys!N425</f>
        <v>0</v>
      </c>
      <c r="BL422" s="89">
        <f>SAMPLES_chemphys!O425</f>
        <v>0</v>
      </c>
      <c r="BM422" s="89">
        <f>SAMPLES_chemphys!P425</f>
        <v>0</v>
      </c>
      <c r="BN422" s="89">
        <f>SAMPLES_chemphys!Q425</f>
        <v>0</v>
      </c>
      <c r="BO422" s="89">
        <f>SAMPLES_chemphys!R425</f>
        <v>0</v>
      </c>
      <c r="BP422" s="89">
        <f>SAMPLES_chemphys!S425</f>
        <v>0</v>
      </c>
      <c r="BQ422" s="89">
        <f>SAMPLES_chemphys!T425</f>
        <v>0</v>
      </c>
      <c r="BR422" s="89">
        <f>SAMPLES_chemphys!U425</f>
        <v>0</v>
      </c>
      <c r="BS422" s="89">
        <f>SAMPLES_chemphys!V425</f>
        <v>0</v>
      </c>
      <c r="BT422" s="89">
        <f>SAMPLES_chemphys!W425</f>
        <v>0</v>
      </c>
      <c r="BU422" s="89">
        <f>SAMPLES_chemphys!X425</f>
        <v>0</v>
      </c>
      <c r="BV422" s="89">
        <f>SAMPLES_chemphys!Y425</f>
        <v>0</v>
      </c>
      <c r="BW422" s="89">
        <f>SAMPLES_chemphys!Z425</f>
        <v>0</v>
      </c>
      <c r="BX422" s="89">
        <f>SAMPLES_chemphys!AA425</f>
        <v>0</v>
      </c>
      <c r="BY422" s="89">
        <f>SAMPLES_chemphys!AB425</f>
        <v>0</v>
      </c>
      <c r="BZ422" s="89">
        <f>SAMPLES_chemphys!AC425</f>
        <v>0</v>
      </c>
      <c r="CA422" s="89">
        <f>SAMPLES_chemphys!AD425</f>
        <v>0</v>
      </c>
      <c r="CB422" s="89">
        <f>SAMPLES_chemphys!AE425</f>
        <v>0</v>
      </c>
      <c r="CC422" s="89">
        <f>SAMPLES_chemphys!AF425</f>
        <v>0</v>
      </c>
      <c r="CD422" s="89">
        <f>SAMPLES_chemphys!AG425</f>
        <v>0</v>
      </c>
      <c r="CE422" s="89">
        <f>SEQUENCING!X425</f>
        <v>0</v>
      </c>
      <c r="CF422" s="89">
        <f>SEQUENCING!L425</f>
        <v>0</v>
      </c>
      <c r="CG422" s="89">
        <f>SEQUENCING!M425</f>
        <v>0</v>
      </c>
      <c r="CH422" s="89">
        <f>SEQUENCING!N425</f>
        <v>0</v>
      </c>
      <c r="CI422" s="89">
        <f>SEQUENCING!O425</f>
        <v>0</v>
      </c>
      <c r="CJ422" s="89">
        <f>SEQUENCING!P425</f>
        <v>0</v>
      </c>
      <c r="CK422" s="89">
        <f>SEQUENCING!Q425</f>
        <v>0</v>
      </c>
      <c r="CL422" s="89">
        <f>SEQUENCING!X425</f>
        <v>0</v>
      </c>
    </row>
    <row r="423">
      <c r="AZ423" s="89">
        <f>SAMPLES_chemphys!C426</f>
        <v>0</v>
      </c>
      <c r="BA423" s="89">
        <f>SAMPLES_chemphys!D426</f>
        <v>0</v>
      </c>
      <c r="BB423" s="89">
        <f>SAMPLES_chemphys!E426</f>
        <v>0</v>
      </c>
      <c r="BC423" s="89">
        <f>SAMPLES_chemphys!F426</f>
        <v>0</v>
      </c>
      <c r="BD423" s="89">
        <f>SAMPLES_chemphys!G426</f>
        <v>0</v>
      </c>
      <c r="BE423" s="89">
        <f>SAMPLES_chemphys!H426</f>
        <v>0</v>
      </c>
      <c r="BF423" s="89">
        <f>SAMPLES_chemphys!I426</f>
        <v>0</v>
      </c>
      <c r="BG423" s="89">
        <f>SAMPLES_chemphys!J426</f>
        <v>0</v>
      </c>
      <c r="BH423" s="89">
        <f>SAMPLES_chemphys!K426</f>
        <v>0</v>
      </c>
      <c r="BI423" s="89">
        <f>SAMPLES_chemphys!L426</f>
        <v>0</v>
      </c>
      <c r="BJ423" s="89">
        <f>SAMPLES_chemphys!M426</f>
        <v>0</v>
      </c>
      <c r="BK423" s="89">
        <f>SAMPLES_chemphys!N426</f>
        <v>0</v>
      </c>
      <c r="BL423" s="89">
        <f>SAMPLES_chemphys!O426</f>
        <v>0</v>
      </c>
      <c r="BM423" s="89">
        <f>SAMPLES_chemphys!P426</f>
        <v>0</v>
      </c>
      <c r="BN423" s="89">
        <f>SAMPLES_chemphys!Q426</f>
        <v>0</v>
      </c>
      <c r="BO423" s="89">
        <f>SAMPLES_chemphys!R426</f>
        <v>0</v>
      </c>
      <c r="BP423" s="89">
        <f>SAMPLES_chemphys!S426</f>
        <v>0</v>
      </c>
      <c r="BQ423" s="89">
        <f>SAMPLES_chemphys!T426</f>
        <v>0</v>
      </c>
      <c r="BR423" s="89">
        <f>SAMPLES_chemphys!U426</f>
        <v>0</v>
      </c>
      <c r="BS423" s="89">
        <f>SAMPLES_chemphys!V426</f>
        <v>0</v>
      </c>
      <c r="BT423" s="89">
        <f>SAMPLES_chemphys!W426</f>
        <v>0</v>
      </c>
      <c r="BU423" s="89">
        <f>SAMPLES_chemphys!X426</f>
        <v>0</v>
      </c>
      <c r="BV423" s="89">
        <f>SAMPLES_chemphys!Y426</f>
        <v>0</v>
      </c>
      <c r="BW423" s="89">
        <f>SAMPLES_chemphys!Z426</f>
        <v>0</v>
      </c>
      <c r="BX423" s="89">
        <f>SAMPLES_chemphys!AA426</f>
        <v>0</v>
      </c>
      <c r="BY423" s="89">
        <f>SAMPLES_chemphys!AB426</f>
        <v>0</v>
      </c>
      <c r="BZ423" s="89">
        <f>SAMPLES_chemphys!AC426</f>
        <v>0</v>
      </c>
      <c r="CA423" s="89">
        <f>SAMPLES_chemphys!AD426</f>
        <v>0</v>
      </c>
      <c r="CB423" s="89">
        <f>SAMPLES_chemphys!AE426</f>
        <v>0</v>
      </c>
      <c r="CC423" s="89">
        <f>SAMPLES_chemphys!AF426</f>
        <v>0</v>
      </c>
      <c r="CD423" s="89">
        <f>SAMPLES_chemphys!AG426</f>
        <v>0</v>
      </c>
      <c r="CE423" s="89">
        <f>SEQUENCING!X426</f>
        <v>0</v>
      </c>
      <c r="CF423" s="89">
        <f>SEQUENCING!L426</f>
        <v>0</v>
      </c>
      <c r="CG423" s="89">
        <f>SEQUENCING!M426</f>
        <v>0</v>
      </c>
      <c r="CH423" s="89">
        <f>SEQUENCING!N426</f>
        <v>0</v>
      </c>
      <c r="CI423" s="89">
        <f>SEQUENCING!O426</f>
        <v>0</v>
      </c>
      <c r="CJ423" s="89">
        <f>SEQUENCING!P426</f>
        <v>0</v>
      </c>
      <c r="CK423" s="89">
        <f>SEQUENCING!Q426</f>
        <v>0</v>
      </c>
      <c r="CL423" s="89">
        <f>SEQUENCING!X426</f>
        <v>0</v>
      </c>
    </row>
    <row r="424">
      <c r="AZ424" s="89">
        <f>SAMPLES_chemphys!C427</f>
        <v>0</v>
      </c>
      <c r="BA424" s="89">
        <f>SAMPLES_chemphys!D427</f>
        <v>0</v>
      </c>
      <c r="BB424" s="89">
        <f>SAMPLES_chemphys!E427</f>
        <v>0</v>
      </c>
      <c r="BC424" s="89">
        <f>SAMPLES_chemphys!F427</f>
        <v>0</v>
      </c>
      <c r="BD424" s="89">
        <f>SAMPLES_chemphys!G427</f>
        <v>0</v>
      </c>
      <c r="BE424" s="89">
        <f>SAMPLES_chemphys!H427</f>
        <v>0</v>
      </c>
      <c r="BF424" s="89">
        <f>SAMPLES_chemphys!I427</f>
        <v>0</v>
      </c>
      <c r="BG424" s="89">
        <f>SAMPLES_chemphys!J427</f>
        <v>0</v>
      </c>
      <c r="BH424" s="89">
        <f>SAMPLES_chemphys!K427</f>
        <v>0</v>
      </c>
      <c r="BI424" s="89">
        <f>SAMPLES_chemphys!L427</f>
        <v>0</v>
      </c>
      <c r="BJ424" s="89">
        <f>SAMPLES_chemphys!M427</f>
        <v>0</v>
      </c>
      <c r="BK424" s="89">
        <f>SAMPLES_chemphys!N427</f>
        <v>0</v>
      </c>
      <c r="BL424" s="89">
        <f>SAMPLES_chemphys!O427</f>
        <v>0</v>
      </c>
      <c r="BM424" s="89">
        <f>SAMPLES_chemphys!P427</f>
        <v>0</v>
      </c>
      <c r="BN424" s="89">
        <f>SAMPLES_chemphys!Q427</f>
        <v>0</v>
      </c>
      <c r="BO424" s="89">
        <f>SAMPLES_chemphys!R427</f>
        <v>0</v>
      </c>
      <c r="BP424" s="89">
        <f>SAMPLES_chemphys!S427</f>
        <v>0</v>
      </c>
      <c r="BQ424" s="89">
        <f>SAMPLES_chemphys!T427</f>
        <v>0</v>
      </c>
      <c r="BR424" s="89">
        <f>SAMPLES_chemphys!U427</f>
        <v>0</v>
      </c>
      <c r="BS424" s="89">
        <f>SAMPLES_chemphys!V427</f>
        <v>0</v>
      </c>
      <c r="BT424" s="89">
        <f>SAMPLES_chemphys!W427</f>
        <v>0</v>
      </c>
      <c r="BU424" s="89">
        <f>SAMPLES_chemphys!X427</f>
        <v>0</v>
      </c>
      <c r="BV424" s="89">
        <f>SAMPLES_chemphys!Y427</f>
        <v>0</v>
      </c>
      <c r="BW424" s="89">
        <f>SAMPLES_chemphys!Z427</f>
        <v>0</v>
      </c>
      <c r="BX424" s="89">
        <f>SAMPLES_chemphys!AA427</f>
        <v>0</v>
      </c>
      <c r="BY424" s="89">
        <f>SAMPLES_chemphys!AB427</f>
        <v>0</v>
      </c>
      <c r="BZ424" s="89">
        <f>SAMPLES_chemphys!AC427</f>
        <v>0</v>
      </c>
      <c r="CA424" s="89">
        <f>SAMPLES_chemphys!AD427</f>
        <v>0</v>
      </c>
      <c r="CB424" s="89">
        <f>SAMPLES_chemphys!AE427</f>
        <v>0</v>
      </c>
      <c r="CC424" s="89">
        <f>SAMPLES_chemphys!AF427</f>
        <v>0</v>
      </c>
      <c r="CD424" s="89">
        <f>SAMPLES_chemphys!AG427</f>
        <v>0</v>
      </c>
      <c r="CE424" s="89">
        <f>SEQUENCING!X427</f>
        <v>0</v>
      </c>
      <c r="CF424" s="89">
        <f>SEQUENCING!L427</f>
        <v>0</v>
      </c>
      <c r="CG424" s="89">
        <f>SEQUENCING!M427</f>
        <v>0</v>
      </c>
      <c r="CH424" s="89">
        <f>SEQUENCING!N427</f>
        <v>0</v>
      </c>
      <c r="CI424" s="89">
        <f>SEQUENCING!O427</f>
        <v>0</v>
      </c>
      <c r="CJ424" s="89">
        <f>SEQUENCING!P427</f>
        <v>0</v>
      </c>
      <c r="CK424" s="89">
        <f>SEQUENCING!Q427</f>
        <v>0</v>
      </c>
      <c r="CL424" s="89">
        <f>SEQUENCING!X427</f>
        <v>0</v>
      </c>
    </row>
    <row r="425">
      <c r="AZ425" s="89">
        <f>SAMPLES_chemphys!C428</f>
        <v>0</v>
      </c>
      <c r="BA425" s="89">
        <f>SAMPLES_chemphys!D428</f>
        <v>0</v>
      </c>
      <c r="BB425" s="89">
        <f>SAMPLES_chemphys!E428</f>
        <v>0</v>
      </c>
      <c r="BC425" s="89">
        <f>SAMPLES_chemphys!F428</f>
        <v>0</v>
      </c>
      <c r="BD425" s="89">
        <f>SAMPLES_chemphys!G428</f>
        <v>0</v>
      </c>
      <c r="BE425" s="89">
        <f>SAMPLES_chemphys!H428</f>
        <v>0</v>
      </c>
      <c r="BF425" s="89">
        <f>SAMPLES_chemphys!I428</f>
        <v>0</v>
      </c>
      <c r="BG425" s="89">
        <f>SAMPLES_chemphys!J428</f>
        <v>0</v>
      </c>
      <c r="BH425" s="89">
        <f>SAMPLES_chemphys!K428</f>
        <v>0</v>
      </c>
      <c r="BI425" s="89">
        <f>SAMPLES_chemphys!L428</f>
        <v>0</v>
      </c>
      <c r="BJ425" s="89">
        <f>SAMPLES_chemphys!M428</f>
        <v>0</v>
      </c>
      <c r="BK425" s="89">
        <f>SAMPLES_chemphys!N428</f>
        <v>0</v>
      </c>
      <c r="BL425" s="89">
        <f>SAMPLES_chemphys!O428</f>
        <v>0</v>
      </c>
      <c r="BM425" s="89">
        <f>SAMPLES_chemphys!P428</f>
        <v>0</v>
      </c>
      <c r="BN425" s="89">
        <f>SAMPLES_chemphys!Q428</f>
        <v>0</v>
      </c>
      <c r="BO425" s="89">
        <f>SAMPLES_chemphys!R428</f>
        <v>0</v>
      </c>
      <c r="BP425" s="89">
        <f>SAMPLES_chemphys!S428</f>
        <v>0</v>
      </c>
      <c r="BQ425" s="89">
        <f>SAMPLES_chemphys!T428</f>
        <v>0</v>
      </c>
      <c r="BR425" s="89">
        <f>SAMPLES_chemphys!U428</f>
        <v>0</v>
      </c>
      <c r="BS425" s="89">
        <f>SAMPLES_chemphys!V428</f>
        <v>0</v>
      </c>
      <c r="BT425" s="89">
        <f>SAMPLES_chemphys!W428</f>
        <v>0</v>
      </c>
      <c r="BU425" s="89">
        <f>SAMPLES_chemphys!X428</f>
        <v>0</v>
      </c>
      <c r="BV425" s="89">
        <f>SAMPLES_chemphys!Y428</f>
        <v>0</v>
      </c>
      <c r="BW425" s="89">
        <f>SAMPLES_chemphys!Z428</f>
        <v>0</v>
      </c>
      <c r="BX425" s="89">
        <f>SAMPLES_chemphys!AA428</f>
        <v>0</v>
      </c>
      <c r="BY425" s="89">
        <f>SAMPLES_chemphys!AB428</f>
        <v>0</v>
      </c>
      <c r="BZ425" s="89">
        <f>SAMPLES_chemphys!AC428</f>
        <v>0</v>
      </c>
      <c r="CA425" s="89">
        <f>SAMPLES_chemphys!AD428</f>
        <v>0</v>
      </c>
      <c r="CB425" s="89">
        <f>SAMPLES_chemphys!AE428</f>
        <v>0</v>
      </c>
      <c r="CC425" s="89">
        <f>SAMPLES_chemphys!AF428</f>
        <v>0</v>
      </c>
      <c r="CD425" s="89">
        <f>SAMPLES_chemphys!AG428</f>
        <v>0</v>
      </c>
      <c r="CE425" s="89">
        <f>SEQUENCING!X428</f>
        <v>0</v>
      </c>
      <c r="CF425" s="89">
        <f>SEQUENCING!L428</f>
        <v>0</v>
      </c>
      <c r="CG425" s="89">
        <f>SEQUENCING!M428</f>
        <v>0</v>
      </c>
      <c r="CH425" s="89">
        <f>SEQUENCING!N428</f>
        <v>0</v>
      </c>
      <c r="CI425" s="89">
        <f>SEQUENCING!O428</f>
        <v>0</v>
      </c>
      <c r="CJ425" s="89">
        <f>SEQUENCING!P428</f>
        <v>0</v>
      </c>
      <c r="CK425" s="89">
        <f>SEQUENCING!Q428</f>
        <v>0</v>
      </c>
      <c r="CL425" s="89">
        <f>SEQUENCING!X428</f>
        <v>0</v>
      </c>
    </row>
    <row r="426">
      <c r="AZ426" s="89">
        <f>SAMPLES_chemphys!C429</f>
        <v>0</v>
      </c>
      <c r="BA426" s="89">
        <f>SAMPLES_chemphys!D429</f>
        <v>0</v>
      </c>
      <c r="BB426" s="89">
        <f>SAMPLES_chemphys!E429</f>
        <v>0</v>
      </c>
      <c r="BC426" s="89">
        <f>SAMPLES_chemphys!F429</f>
        <v>0</v>
      </c>
      <c r="BD426" s="89">
        <f>SAMPLES_chemphys!G429</f>
        <v>0</v>
      </c>
      <c r="BE426" s="89">
        <f>SAMPLES_chemphys!H429</f>
        <v>0</v>
      </c>
      <c r="BF426" s="89">
        <f>SAMPLES_chemphys!I429</f>
        <v>0</v>
      </c>
      <c r="BG426" s="89">
        <f>SAMPLES_chemphys!J429</f>
        <v>0</v>
      </c>
      <c r="BH426" s="89">
        <f>SAMPLES_chemphys!K429</f>
        <v>0</v>
      </c>
      <c r="BI426" s="89">
        <f>SAMPLES_chemphys!L429</f>
        <v>0</v>
      </c>
      <c r="BJ426" s="89">
        <f>SAMPLES_chemphys!M429</f>
        <v>0</v>
      </c>
      <c r="BK426" s="89">
        <f>SAMPLES_chemphys!N429</f>
        <v>0</v>
      </c>
      <c r="BL426" s="89">
        <f>SAMPLES_chemphys!O429</f>
        <v>0</v>
      </c>
      <c r="BM426" s="89">
        <f>SAMPLES_chemphys!P429</f>
        <v>0</v>
      </c>
      <c r="BN426" s="89">
        <f>SAMPLES_chemphys!Q429</f>
        <v>0</v>
      </c>
      <c r="BO426" s="89">
        <f>SAMPLES_chemphys!R429</f>
        <v>0</v>
      </c>
      <c r="BP426" s="89">
        <f>SAMPLES_chemphys!S429</f>
        <v>0</v>
      </c>
      <c r="BQ426" s="89">
        <f>SAMPLES_chemphys!T429</f>
        <v>0</v>
      </c>
      <c r="BR426" s="89">
        <f>SAMPLES_chemphys!U429</f>
        <v>0</v>
      </c>
      <c r="BS426" s="89">
        <f>SAMPLES_chemphys!V429</f>
        <v>0</v>
      </c>
      <c r="BT426" s="89">
        <f>SAMPLES_chemphys!W429</f>
        <v>0</v>
      </c>
      <c r="BU426" s="89">
        <f>SAMPLES_chemphys!X429</f>
        <v>0</v>
      </c>
      <c r="BV426" s="89">
        <f>SAMPLES_chemphys!Y429</f>
        <v>0</v>
      </c>
      <c r="BW426" s="89">
        <f>SAMPLES_chemphys!Z429</f>
        <v>0</v>
      </c>
      <c r="BX426" s="89">
        <f>SAMPLES_chemphys!AA429</f>
        <v>0</v>
      </c>
      <c r="BY426" s="89">
        <f>SAMPLES_chemphys!AB429</f>
        <v>0</v>
      </c>
      <c r="BZ426" s="89">
        <f>SAMPLES_chemphys!AC429</f>
        <v>0</v>
      </c>
      <c r="CA426" s="89">
        <f>SAMPLES_chemphys!AD429</f>
        <v>0</v>
      </c>
      <c r="CB426" s="89">
        <f>SAMPLES_chemphys!AE429</f>
        <v>0</v>
      </c>
      <c r="CC426" s="89">
        <f>SAMPLES_chemphys!AF429</f>
        <v>0</v>
      </c>
      <c r="CD426" s="89">
        <f>SAMPLES_chemphys!AG429</f>
        <v>0</v>
      </c>
      <c r="CE426" s="89">
        <f>SEQUENCING!X429</f>
        <v>0</v>
      </c>
      <c r="CF426" s="89">
        <f>SEQUENCING!L429</f>
        <v>0</v>
      </c>
      <c r="CG426" s="89">
        <f>SEQUENCING!M429</f>
        <v>0</v>
      </c>
      <c r="CH426" s="89">
        <f>SEQUENCING!N429</f>
        <v>0</v>
      </c>
      <c r="CI426" s="89">
        <f>SEQUENCING!O429</f>
        <v>0</v>
      </c>
      <c r="CJ426" s="89">
        <f>SEQUENCING!P429</f>
        <v>0</v>
      </c>
      <c r="CK426" s="89">
        <f>SEQUENCING!Q429</f>
        <v>0</v>
      </c>
      <c r="CL426" s="89">
        <f>SEQUENCING!X429</f>
        <v>0</v>
      </c>
    </row>
    <row r="427">
      <c r="AZ427" s="89">
        <f>SAMPLES_chemphys!C430</f>
        <v>0</v>
      </c>
      <c r="BA427" s="89">
        <f>SAMPLES_chemphys!D430</f>
        <v>0</v>
      </c>
      <c r="BB427" s="89">
        <f>SAMPLES_chemphys!E430</f>
        <v>0</v>
      </c>
      <c r="BC427" s="89">
        <f>SAMPLES_chemphys!F430</f>
        <v>0</v>
      </c>
      <c r="BD427" s="89">
        <f>SAMPLES_chemphys!G430</f>
        <v>0</v>
      </c>
      <c r="BE427" s="89">
        <f>SAMPLES_chemphys!H430</f>
        <v>0</v>
      </c>
      <c r="BF427" s="89">
        <f>SAMPLES_chemphys!I430</f>
        <v>0</v>
      </c>
      <c r="BG427" s="89">
        <f>SAMPLES_chemphys!J430</f>
        <v>0</v>
      </c>
      <c r="BH427" s="89">
        <f>SAMPLES_chemphys!K430</f>
        <v>0</v>
      </c>
      <c r="BI427" s="89">
        <f>SAMPLES_chemphys!L430</f>
        <v>0</v>
      </c>
      <c r="BJ427" s="89">
        <f>SAMPLES_chemphys!M430</f>
        <v>0</v>
      </c>
      <c r="BK427" s="89">
        <f>SAMPLES_chemphys!N430</f>
        <v>0</v>
      </c>
      <c r="BL427" s="89">
        <f>SAMPLES_chemphys!O430</f>
        <v>0</v>
      </c>
      <c r="BM427" s="89">
        <f>SAMPLES_chemphys!P430</f>
        <v>0</v>
      </c>
      <c r="BN427" s="89">
        <f>SAMPLES_chemphys!Q430</f>
        <v>0</v>
      </c>
      <c r="BO427" s="89">
        <f>SAMPLES_chemphys!R430</f>
        <v>0</v>
      </c>
      <c r="BP427" s="89">
        <f>SAMPLES_chemphys!S430</f>
        <v>0</v>
      </c>
      <c r="BQ427" s="89">
        <f>SAMPLES_chemphys!T430</f>
        <v>0</v>
      </c>
      <c r="BR427" s="89">
        <f>SAMPLES_chemphys!U430</f>
        <v>0</v>
      </c>
      <c r="BS427" s="89">
        <f>SAMPLES_chemphys!V430</f>
        <v>0</v>
      </c>
      <c r="BT427" s="89">
        <f>SAMPLES_chemphys!W430</f>
        <v>0</v>
      </c>
      <c r="BU427" s="89">
        <f>SAMPLES_chemphys!X430</f>
        <v>0</v>
      </c>
      <c r="BV427" s="89">
        <f>SAMPLES_chemphys!Y430</f>
        <v>0</v>
      </c>
      <c r="BW427" s="89">
        <f>SAMPLES_chemphys!Z430</f>
        <v>0</v>
      </c>
      <c r="BX427" s="89">
        <f>SAMPLES_chemphys!AA430</f>
        <v>0</v>
      </c>
      <c r="BY427" s="89">
        <f>SAMPLES_chemphys!AB430</f>
        <v>0</v>
      </c>
      <c r="BZ427" s="89">
        <f>SAMPLES_chemphys!AC430</f>
        <v>0</v>
      </c>
      <c r="CA427" s="89">
        <f>SAMPLES_chemphys!AD430</f>
        <v>0</v>
      </c>
      <c r="CB427" s="89">
        <f>SAMPLES_chemphys!AE430</f>
        <v>0</v>
      </c>
      <c r="CC427" s="89">
        <f>SAMPLES_chemphys!AF430</f>
        <v>0</v>
      </c>
      <c r="CD427" s="89">
        <f>SAMPLES_chemphys!AG430</f>
        <v>0</v>
      </c>
      <c r="CE427" s="89">
        <f>SEQUENCING!X430</f>
        <v>0</v>
      </c>
      <c r="CF427" s="89">
        <f>SEQUENCING!L430</f>
        <v>0</v>
      </c>
      <c r="CG427" s="89">
        <f>SEQUENCING!M430</f>
        <v>0</v>
      </c>
      <c r="CH427" s="89">
        <f>SEQUENCING!N430</f>
        <v>0</v>
      </c>
      <c r="CI427" s="89">
        <f>SEQUENCING!O430</f>
        <v>0</v>
      </c>
      <c r="CJ427" s="89">
        <f>SEQUENCING!P430</f>
        <v>0</v>
      </c>
      <c r="CK427" s="89">
        <f>SEQUENCING!Q430</f>
        <v>0</v>
      </c>
      <c r="CL427" s="89">
        <f>SEQUENCING!X430</f>
        <v>0</v>
      </c>
    </row>
    <row r="428">
      <c r="AZ428" s="89">
        <f>SAMPLES_chemphys!C431</f>
        <v>0</v>
      </c>
      <c r="BA428" s="89">
        <f>SAMPLES_chemphys!D431</f>
        <v>0</v>
      </c>
      <c r="BB428" s="89">
        <f>SAMPLES_chemphys!E431</f>
        <v>0</v>
      </c>
      <c r="BC428" s="89">
        <f>SAMPLES_chemphys!F431</f>
        <v>0</v>
      </c>
      <c r="BD428" s="89">
        <f>SAMPLES_chemphys!G431</f>
        <v>0</v>
      </c>
      <c r="BE428" s="89">
        <f>SAMPLES_chemphys!H431</f>
        <v>0</v>
      </c>
      <c r="BF428" s="89">
        <f>SAMPLES_chemphys!I431</f>
        <v>0</v>
      </c>
      <c r="BG428" s="89">
        <f>SAMPLES_chemphys!J431</f>
        <v>0</v>
      </c>
      <c r="BH428" s="89">
        <f>SAMPLES_chemphys!K431</f>
        <v>0</v>
      </c>
      <c r="BI428" s="89">
        <f>SAMPLES_chemphys!L431</f>
        <v>0</v>
      </c>
      <c r="BJ428" s="89">
        <f>SAMPLES_chemphys!M431</f>
        <v>0</v>
      </c>
      <c r="BK428" s="89">
        <f>SAMPLES_chemphys!N431</f>
        <v>0</v>
      </c>
      <c r="BL428" s="89">
        <f>SAMPLES_chemphys!O431</f>
        <v>0</v>
      </c>
      <c r="BM428" s="89">
        <f>SAMPLES_chemphys!P431</f>
        <v>0</v>
      </c>
      <c r="BN428" s="89">
        <f>SAMPLES_chemphys!Q431</f>
        <v>0</v>
      </c>
      <c r="BO428" s="89">
        <f>SAMPLES_chemphys!R431</f>
        <v>0</v>
      </c>
      <c r="BP428" s="89">
        <f>SAMPLES_chemphys!S431</f>
        <v>0</v>
      </c>
      <c r="BQ428" s="89">
        <f>SAMPLES_chemphys!T431</f>
        <v>0</v>
      </c>
      <c r="BR428" s="89">
        <f>SAMPLES_chemphys!U431</f>
        <v>0</v>
      </c>
      <c r="BS428" s="89">
        <f>SAMPLES_chemphys!V431</f>
        <v>0</v>
      </c>
      <c r="BT428" s="89">
        <f>SAMPLES_chemphys!W431</f>
        <v>0</v>
      </c>
      <c r="BU428" s="89">
        <f>SAMPLES_chemphys!X431</f>
        <v>0</v>
      </c>
      <c r="BV428" s="89">
        <f>SAMPLES_chemphys!Y431</f>
        <v>0</v>
      </c>
      <c r="BW428" s="89">
        <f>SAMPLES_chemphys!Z431</f>
        <v>0</v>
      </c>
      <c r="BX428" s="89">
        <f>SAMPLES_chemphys!AA431</f>
        <v>0</v>
      </c>
      <c r="BY428" s="89">
        <f>SAMPLES_chemphys!AB431</f>
        <v>0</v>
      </c>
      <c r="BZ428" s="89">
        <f>SAMPLES_chemphys!AC431</f>
        <v>0</v>
      </c>
      <c r="CA428" s="89">
        <f>SAMPLES_chemphys!AD431</f>
        <v>0</v>
      </c>
      <c r="CB428" s="89">
        <f>SAMPLES_chemphys!AE431</f>
        <v>0</v>
      </c>
      <c r="CC428" s="89">
        <f>SAMPLES_chemphys!AF431</f>
        <v>0</v>
      </c>
      <c r="CD428" s="89">
        <f>SAMPLES_chemphys!AG431</f>
        <v>0</v>
      </c>
      <c r="CE428" s="89">
        <f>SEQUENCING!X431</f>
        <v>0</v>
      </c>
      <c r="CF428" s="89">
        <f>SEQUENCING!L431</f>
        <v>0</v>
      </c>
      <c r="CG428" s="89">
        <f>SEQUENCING!M431</f>
        <v>0</v>
      </c>
      <c r="CH428" s="89">
        <f>SEQUENCING!N431</f>
        <v>0</v>
      </c>
      <c r="CI428" s="89">
        <f>SEQUENCING!O431</f>
        <v>0</v>
      </c>
      <c r="CJ428" s="89">
        <f>SEQUENCING!P431</f>
        <v>0</v>
      </c>
      <c r="CK428" s="89">
        <f>SEQUENCING!Q431</f>
        <v>0</v>
      </c>
      <c r="CL428" s="89">
        <f>SEQUENCING!X431</f>
        <v>0</v>
      </c>
    </row>
    <row r="429">
      <c r="AZ429" s="89">
        <f>SAMPLES_chemphys!C432</f>
        <v>0</v>
      </c>
      <c r="BA429" s="89">
        <f>SAMPLES_chemphys!D432</f>
        <v>0</v>
      </c>
      <c r="BB429" s="89">
        <f>SAMPLES_chemphys!E432</f>
        <v>0</v>
      </c>
      <c r="BC429" s="89">
        <f>SAMPLES_chemphys!F432</f>
        <v>0</v>
      </c>
      <c r="BD429" s="89">
        <f>SAMPLES_chemphys!G432</f>
        <v>0</v>
      </c>
      <c r="BE429" s="89">
        <f>SAMPLES_chemphys!H432</f>
        <v>0</v>
      </c>
      <c r="BF429" s="89">
        <f>SAMPLES_chemphys!I432</f>
        <v>0</v>
      </c>
      <c r="BG429" s="89">
        <f>SAMPLES_chemphys!J432</f>
        <v>0</v>
      </c>
      <c r="BH429" s="89">
        <f>SAMPLES_chemphys!K432</f>
        <v>0</v>
      </c>
      <c r="BI429" s="89">
        <f>SAMPLES_chemphys!L432</f>
        <v>0</v>
      </c>
      <c r="BJ429" s="89">
        <f>SAMPLES_chemphys!M432</f>
        <v>0</v>
      </c>
      <c r="BK429" s="89">
        <f>SAMPLES_chemphys!N432</f>
        <v>0</v>
      </c>
      <c r="BL429" s="89">
        <f>SAMPLES_chemphys!O432</f>
        <v>0</v>
      </c>
      <c r="BM429" s="89">
        <f>SAMPLES_chemphys!P432</f>
        <v>0</v>
      </c>
      <c r="BN429" s="89">
        <f>SAMPLES_chemphys!Q432</f>
        <v>0</v>
      </c>
      <c r="BO429" s="89">
        <f>SAMPLES_chemphys!R432</f>
        <v>0</v>
      </c>
      <c r="BP429" s="89">
        <f>SAMPLES_chemphys!S432</f>
        <v>0</v>
      </c>
      <c r="BQ429" s="89">
        <f>SAMPLES_chemphys!T432</f>
        <v>0</v>
      </c>
      <c r="BR429" s="89">
        <f>SAMPLES_chemphys!U432</f>
        <v>0</v>
      </c>
      <c r="BS429" s="89">
        <f>SAMPLES_chemphys!V432</f>
        <v>0</v>
      </c>
      <c r="BT429" s="89">
        <f>SAMPLES_chemphys!W432</f>
        <v>0</v>
      </c>
      <c r="BU429" s="89">
        <f>SAMPLES_chemphys!X432</f>
        <v>0</v>
      </c>
      <c r="BV429" s="89">
        <f>SAMPLES_chemphys!Y432</f>
        <v>0</v>
      </c>
      <c r="BW429" s="89">
        <f>SAMPLES_chemphys!Z432</f>
        <v>0</v>
      </c>
      <c r="BX429" s="89">
        <f>SAMPLES_chemphys!AA432</f>
        <v>0</v>
      </c>
      <c r="BY429" s="89">
        <f>SAMPLES_chemphys!AB432</f>
        <v>0</v>
      </c>
      <c r="BZ429" s="89">
        <f>SAMPLES_chemphys!AC432</f>
        <v>0</v>
      </c>
      <c r="CA429" s="89">
        <f>SAMPLES_chemphys!AD432</f>
        <v>0</v>
      </c>
      <c r="CB429" s="89">
        <f>SAMPLES_chemphys!AE432</f>
        <v>0</v>
      </c>
      <c r="CC429" s="89">
        <f>SAMPLES_chemphys!AF432</f>
        <v>0</v>
      </c>
      <c r="CD429" s="89">
        <f>SAMPLES_chemphys!AG432</f>
        <v>0</v>
      </c>
      <c r="CE429" s="89">
        <f>SEQUENCING!X432</f>
        <v>0</v>
      </c>
      <c r="CF429" s="89">
        <f>SEQUENCING!L432</f>
        <v>0</v>
      </c>
      <c r="CG429" s="89">
        <f>SEQUENCING!M432</f>
        <v>0</v>
      </c>
      <c r="CH429" s="89">
        <f>SEQUENCING!N432</f>
        <v>0</v>
      </c>
      <c r="CI429" s="89">
        <f>SEQUENCING!O432</f>
        <v>0</v>
      </c>
      <c r="CJ429" s="89">
        <f>SEQUENCING!P432</f>
        <v>0</v>
      </c>
      <c r="CK429" s="89">
        <f>SEQUENCING!Q432</f>
        <v>0</v>
      </c>
      <c r="CL429" s="89">
        <f>SEQUENCING!X432</f>
        <v>0</v>
      </c>
    </row>
    <row r="430">
      <c r="AZ430" s="89">
        <f>SAMPLES_chemphys!C433</f>
        <v>0</v>
      </c>
      <c r="BA430" s="89">
        <f>SAMPLES_chemphys!D433</f>
        <v>0</v>
      </c>
      <c r="BB430" s="89">
        <f>SAMPLES_chemphys!E433</f>
        <v>0</v>
      </c>
      <c r="BC430" s="89">
        <f>SAMPLES_chemphys!F433</f>
        <v>0</v>
      </c>
      <c r="BD430" s="89">
        <f>SAMPLES_chemphys!G433</f>
        <v>0</v>
      </c>
      <c r="BE430" s="89">
        <f>SAMPLES_chemphys!H433</f>
        <v>0</v>
      </c>
      <c r="BF430" s="89">
        <f>SAMPLES_chemphys!I433</f>
        <v>0</v>
      </c>
      <c r="BG430" s="89">
        <f>SAMPLES_chemphys!J433</f>
        <v>0</v>
      </c>
      <c r="BH430" s="89">
        <f>SAMPLES_chemphys!K433</f>
        <v>0</v>
      </c>
      <c r="BI430" s="89">
        <f>SAMPLES_chemphys!L433</f>
        <v>0</v>
      </c>
      <c r="BJ430" s="89">
        <f>SAMPLES_chemphys!M433</f>
        <v>0</v>
      </c>
      <c r="BK430" s="89">
        <f>SAMPLES_chemphys!N433</f>
        <v>0</v>
      </c>
      <c r="BL430" s="89">
        <f>SAMPLES_chemphys!O433</f>
        <v>0</v>
      </c>
      <c r="BM430" s="89">
        <f>SAMPLES_chemphys!P433</f>
        <v>0</v>
      </c>
      <c r="BN430" s="89">
        <f>SAMPLES_chemphys!Q433</f>
        <v>0</v>
      </c>
      <c r="BO430" s="89">
        <f>SAMPLES_chemphys!R433</f>
        <v>0</v>
      </c>
      <c r="BP430" s="89">
        <f>SAMPLES_chemphys!S433</f>
        <v>0</v>
      </c>
      <c r="BQ430" s="89">
        <f>SAMPLES_chemphys!T433</f>
        <v>0</v>
      </c>
      <c r="BR430" s="89">
        <f>SAMPLES_chemphys!U433</f>
        <v>0</v>
      </c>
      <c r="BS430" s="89">
        <f>SAMPLES_chemphys!V433</f>
        <v>0</v>
      </c>
      <c r="BT430" s="89">
        <f>SAMPLES_chemphys!W433</f>
        <v>0</v>
      </c>
      <c r="BU430" s="89">
        <f>SAMPLES_chemphys!X433</f>
        <v>0</v>
      </c>
      <c r="BV430" s="89">
        <f>SAMPLES_chemphys!Y433</f>
        <v>0</v>
      </c>
      <c r="BW430" s="89">
        <f>SAMPLES_chemphys!Z433</f>
        <v>0</v>
      </c>
      <c r="BX430" s="89">
        <f>SAMPLES_chemphys!AA433</f>
        <v>0</v>
      </c>
      <c r="BY430" s="89">
        <f>SAMPLES_chemphys!AB433</f>
        <v>0</v>
      </c>
      <c r="BZ430" s="89">
        <f>SAMPLES_chemphys!AC433</f>
        <v>0</v>
      </c>
      <c r="CA430" s="89">
        <f>SAMPLES_chemphys!AD433</f>
        <v>0</v>
      </c>
      <c r="CB430" s="89">
        <f>SAMPLES_chemphys!AE433</f>
        <v>0</v>
      </c>
      <c r="CC430" s="89">
        <f>SAMPLES_chemphys!AF433</f>
        <v>0</v>
      </c>
      <c r="CD430" s="89">
        <f>SAMPLES_chemphys!AG433</f>
        <v>0</v>
      </c>
      <c r="CE430" s="89">
        <f>SEQUENCING!X433</f>
        <v>0</v>
      </c>
      <c r="CF430" s="89">
        <f>SEQUENCING!L433</f>
        <v>0</v>
      </c>
      <c r="CG430" s="89">
        <f>SEQUENCING!M433</f>
        <v>0</v>
      </c>
      <c r="CH430" s="89">
        <f>SEQUENCING!N433</f>
        <v>0</v>
      </c>
      <c r="CI430" s="89">
        <f>SEQUENCING!O433</f>
        <v>0</v>
      </c>
      <c r="CJ430" s="89">
        <f>SEQUENCING!P433</f>
        <v>0</v>
      </c>
      <c r="CK430" s="89">
        <f>SEQUENCING!Q433</f>
        <v>0</v>
      </c>
      <c r="CL430" s="89">
        <f>SEQUENCING!X433</f>
        <v>0</v>
      </c>
    </row>
    <row r="431">
      <c r="AZ431" s="89">
        <f>SAMPLES_chemphys!C434</f>
        <v>0</v>
      </c>
      <c r="BA431" s="89">
        <f>SAMPLES_chemphys!D434</f>
        <v>0</v>
      </c>
      <c r="BB431" s="89">
        <f>SAMPLES_chemphys!E434</f>
        <v>0</v>
      </c>
      <c r="BC431" s="89">
        <f>SAMPLES_chemphys!F434</f>
        <v>0</v>
      </c>
      <c r="BD431" s="89">
        <f>SAMPLES_chemphys!G434</f>
        <v>0</v>
      </c>
      <c r="BE431" s="89">
        <f>SAMPLES_chemphys!H434</f>
        <v>0</v>
      </c>
      <c r="BF431" s="89">
        <f>SAMPLES_chemphys!I434</f>
        <v>0</v>
      </c>
      <c r="BG431" s="89">
        <f>SAMPLES_chemphys!J434</f>
        <v>0</v>
      </c>
      <c r="BH431" s="89">
        <f>SAMPLES_chemphys!K434</f>
        <v>0</v>
      </c>
      <c r="BI431" s="89">
        <f>SAMPLES_chemphys!L434</f>
        <v>0</v>
      </c>
      <c r="BJ431" s="89">
        <f>SAMPLES_chemphys!M434</f>
        <v>0</v>
      </c>
      <c r="BK431" s="89">
        <f>SAMPLES_chemphys!N434</f>
        <v>0</v>
      </c>
      <c r="BL431" s="89">
        <f>SAMPLES_chemphys!O434</f>
        <v>0</v>
      </c>
      <c r="BM431" s="89">
        <f>SAMPLES_chemphys!P434</f>
        <v>0</v>
      </c>
      <c r="BN431" s="89">
        <f>SAMPLES_chemphys!Q434</f>
        <v>0</v>
      </c>
      <c r="BO431" s="89">
        <f>SAMPLES_chemphys!R434</f>
        <v>0</v>
      </c>
      <c r="BP431" s="89">
        <f>SAMPLES_chemphys!S434</f>
        <v>0</v>
      </c>
      <c r="BQ431" s="89">
        <f>SAMPLES_chemphys!T434</f>
        <v>0</v>
      </c>
      <c r="BR431" s="89">
        <f>SAMPLES_chemphys!U434</f>
        <v>0</v>
      </c>
      <c r="BS431" s="89">
        <f>SAMPLES_chemphys!V434</f>
        <v>0</v>
      </c>
      <c r="BT431" s="89">
        <f>SAMPLES_chemphys!W434</f>
        <v>0</v>
      </c>
      <c r="BU431" s="89">
        <f>SAMPLES_chemphys!X434</f>
        <v>0</v>
      </c>
      <c r="BV431" s="89">
        <f>SAMPLES_chemphys!Y434</f>
        <v>0</v>
      </c>
      <c r="BW431" s="89">
        <f>SAMPLES_chemphys!Z434</f>
        <v>0</v>
      </c>
      <c r="BX431" s="89">
        <f>SAMPLES_chemphys!AA434</f>
        <v>0</v>
      </c>
      <c r="BY431" s="89">
        <f>SAMPLES_chemphys!AB434</f>
        <v>0</v>
      </c>
      <c r="BZ431" s="89">
        <f>SAMPLES_chemphys!AC434</f>
        <v>0</v>
      </c>
      <c r="CA431" s="89">
        <f>SAMPLES_chemphys!AD434</f>
        <v>0</v>
      </c>
      <c r="CB431" s="89">
        <f>SAMPLES_chemphys!AE434</f>
        <v>0</v>
      </c>
      <c r="CC431" s="89">
        <f>SAMPLES_chemphys!AF434</f>
        <v>0</v>
      </c>
      <c r="CD431" s="89">
        <f>SAMPLES_chemphys!AG434</f>
        <v>0</v>
      </c>
      <c r="CE431" s="89">
        <f>SEQUENCING!X434</f>
        <v>0</v>
      </c>
      <c r="CF431" s="89">
        <f>SEQUENCING!L434</f>
        <v>0</v>
      </c>
      <c r="CG431" s="89">
        <f>SEQUENCING!M434</f>
        <v>0</v>
      </c>
      <c r="CH431" s="89">
        <f>SEQUENCING!N434</f>
        <v>0</v>
      </c>
      <c r="CI431" s="89">
        <f>SEQUENCING!O434</f>
        <v>0</v>
      </c>
      <c r="CJ431" s="89">
        <f>SEQUENCING!P434</f>
        <v>0</v>
      </c>
      <c r="CK431" s="89">
        <f>SEQUENCING!Q434</f>
        <v>0</v>
      </c>
      <c r="CL431" s="89">
        <f>SEQUENCING!X434</f>
        <v>0</v>
      </c>
    </row>
    <row r="432">
      <c r="AZ432" s="89">
        <f>SAMPLES_chemphys!C435</f>
        <v>0</v>
      </c>
      <c r="BA432" s="89">
        <f>SAMPLES_chemphys!D435</f>
        <v>0</v>
      </c>
      <c r="BB432" s="89">
        <f>SAMPLES_chemphys!E435</f>
        <v>0</v>
      </c>
      <c r="BC432" s="89">
        <f>SAMPLES_chemphys!F435</f>
        <v>0</v>
      </c>
      <c r="BD432" s="89">
        <f>SAMPLES_chemphys!G435</f>
        <v>0</v>
      </c>
      <c r="BE432" s="89">
        <f>SAMPLES_chemphys!H435</f>
        <v>0</v>
      </c>
      <c r="BF432" s="89">
        <f>SAMPLES_chemphys!I435</f>
        <v>0</v>
      </c>
      <c r="BG432" s="89">
        <f>SAMPLES_chemphys!J435</f>
        <v>0</v>
      </c>
      <c r="BH432" s="89">
        <f>SAMPLES_chemphys!K435</f>
        <v>0</v>
      </c>
      <c r="BI432" s="89">
        <f>SAMPLES_chemphys!L435</f>
        <v>0</v>
      </c>
      <c r="BJ432" s="89">
        <f>SAMPLES_chemphys!M435</f>
        <v>0</v>
      </c>
      <c r="BK432" s="89">
        <f>SAMPLES_chemphys!N435</f>
        <v>0</v>
      </c>
      <c r="BL432" s="89">
        <f>SAMPLES_chemphys!O435</f>
        <v>0</v>
      </c>
      <c r="BM432" s="89">
        <f>SAMPLES_chemphys!P435</f>
        <v>0</v>
      </c>
      <c r="BN432" s="89">
        <f>SAMPLES_chemphys!Q435</f>
        <v>0</v>
      </c>
      <c r="BO432" s="89">
        <f>SAMPLES_chemphys!R435</f>
        <v>0</v>
      </c>
      <c r="BP432" s="89">
        <f>SAMPLES_chemphys!S435</f>
        <v>0</v>
      </c>
      <c r="BQ432" s="89">
        <f>SAMPLES_chemphys!T435</f>
        <v>0</v>
      </c>
      <c r="BR432" s="89">
        <f>SAMPLES_chemphys!U435</f>
        <v>0</v>
      </c>
      <c r="BS432" s="89">
        <f>SAMPLES_chemphys!V435</f>
        <v>0</v>
      </c>
      <c r="BT432" s="89">
        <f>SAMPLES_chemphys!W435</f>
        <v>0</v>
      </c>
      <c r="BU432" s="89">
        <f>SAMPLES_chemphys!X435</f>
        <v>0</v>
      </c>
      <c r="BV432" s="89">
        <f>SAMPLES_chemphys!Y435</f>
        <v>0</v>
      </c>
      <c r="BW432" s="89">
        <f>SAMPLES_chemphys!Z435</f>
        <v>0</v>
      </c>
      <c r="BX432" s="89">
        <f>SAMPLES_chemphys!AA435</f>
        <v>0</v>
      </c>
      <c r="BY432" s="89">
        <f>SAMPLES_chemphys!AB435</f>
        <v>0</v>
      </c>
      <c r="BZ432" s="89">
        <f>SAMPLES_chemphys!AC435</f>
        <v>0</v>
      </c>
      <c r="CA432" s="89">
        <f>SAMPLES_chemphys!AD435</f>
        <v>0</v>
      </c>
      <c r="CB432" s="89">
        <f>SAMPLES_chemphys!AE435</f>
        <v>0</v>
      </c>
      <c r="CC432" s="89">
        <f>SAMPLES_chemphys!AF435</f>
        <v>0</v>
      </c>
      <c r="CD432" s="89">
        <f>SAMPLES_chemphys!AG435</f>
        <v>0</v>
      </c>
      <c r="CE432" s="89">
        <f>SEQUENCING!X435</f>
        <v>0</v>
      </c>
      <c r="CF432" s="89">
        <f>SEQUENCING!L435</f>
        <v>0</v>
      </c>
      <c r="CG432" s="89">
        <f>SEQUENCING!M435</f>
        <v>0</v>
      </c>
      <c r="CH432" s="89">
        <f>SEQUENCING!N435</f>
        <v>0</v>
      </c>
      <c r="CI432" s="89">
        <f>SEQUENCING!O435</f>
        <v>0</v>
      </c>
      <c r="CJ432" s="89">
        <f>SEQUENCING!P435</f>
        <v>0</v>
      </c>
      <c r="CK432" s="89">
        <f>SEQUENCING!Q435</f>
        <v>0</v>
      </c>
      <c r="CL432" s="89">
        <f>SEQUENCING!X435</f>
        <v>0</v>
      </c>
    </row>
    <row r="433">
      <c r="AZ433" s="89">
        <f>SAMPLES_chemphys!C436</f>
        <v>0</v>
      </c>
      <c r="BA433" s="89">
        <f>SAMPLES_chemphys!D436</f>
        <v>0</v>
      </c>
      <c r="BB433" s="89">
        <f>SAMPLES_chemphys!E436</f>
        <v>0</v>
      </c>
      <c r="BC433" s="89">
        <f>SAMPLES_chemphys!F436</f>
        <v>0</v>
      </c>
      <c r="BD433" s="89">
        <f>SAMPLES_chemphys!G436</f>
        <v>0</v>
      </c>
      <c r="BE433" s="89">
        <f>SAMPLES_chemphys!H436</f>
        <v>0</v>
      </c>
      <c r="BF433" s="89">
        <f>SAMPLES_chemphys!I436</f>
        <v>0</v>
      </c>
      <c r="BG433" s="89">
        <f>SAMPLES_chemphys!J436</f>
        <v>0</v>
      </c>
      <c r="BH433" s="89">
        <f>SAMPLES_chemphys!K436</f>
        <v>0</v>
      </c>
      <c r="BI433" s="89">
        <f>SAMPLES_chemphys!L436</f>
        <v>0</v>
      </c>
      <c r="BJ433" s="89">
        <f>SAMPLES_chemphys!M436</f>
        <v>0</v>
      </c>
      <c r="BK433" s="89">
        <f>SAMPLES_chemphys!N436</f>
        <v>0</v>
      </c>
      <c r="BL433" s="89">
        <f>SAMPLES_chemphys!O436</f>
        <v>0</v>
      </c>
      <c r="BM433" s="89">
        <f>SAMPLES_chemphys!P436</f>
        <v>0</v>
      </c>
      <c r="BN433" s="89">
        <f>SAMPLES_chemphys!Q436</f>
        <v>0</v>
      </c>
      <c r="BO433" s="89">
        <f>SAMPLES_chemphys!R436</f>
        <v>0</v>
      </c>
      <c r="BP433" s="89">
        <f>SAMPLES_chemphys!S436</f>
        <v>0</v>
      </c>
      <c r="BQ433" s="89">
        <f>SAMPLES_chemphys!T436</f>
        <v>0</v>
      </c>
      <c r="BR433" s="89">
        <f>SAMPLES_chemphys!U436</f>
        <v>0</v>
      </c>
      <c r="BS433" s="89">
        <f>SAMPLES_chemphys!V436</f>
        <v>0</v>
      </c>
      <c r="BT433" s="89">
        <f>SAMPLES_chemphys!W436</f>
        <v>0</v>
      </c>
      <c r="BU433" s="89">
        <f>SAMPLES_chemphys!X436</f>
        <v>0</v>
      </c>
      <c r="BV433" s="89">
        <f>SAMPLES_chemphys!Y436</f>
        <v>0</v>
      </c>
      <c r="BW433" s="89">
        <f>SAMPLES_chemphys!Z436</f>
        <v>0</v>
      </c>
      <c r="BX433" s="89">
        <f>SAMPLES_chemphys!AA436</f>
        <v>0</v>
      </c>
      <c r="BY433" s="89">
        <f>SAMPLES_chemphys!AB436</f>
        <v>0</v>
      </c>
      <c r="BZ433" s="89">
        <f>SAMPLES_chemphys!AC436</f>
        <v>0</v>
      </c>
      <c r="CA433" s="89">
        <f>SAMPLES_chemphys!AD436</f>
        <v>0</v>
      </c>
      <c r="CB433" s="89">
        <f>SAMPLES_chemphys!AE436</f>
        <v>0</v>
      </c>
      <c r="CC433" s="89">
        <f>SAMPLES_chemphys!AF436</f>
        <v>0</v>
      </c>
      <c r="CD433" s="89">
        <f>SAMPLES_chemphys!AG436</f>
        <v>0</v>
      </c>
      <c r="CE433" s="89">
        <f>SEQUENCING!X436</f>
        <v>0</v>
      </c>
      <c r="CF433" s="89">
        <f>SEQUENCING!L436</f>
        <v>0</v>
      </c>
      <c r="CG433" s="89">
        <f>SEQUENCING!M436</f>
        <v>0</v>
      </c>
      <c r="CH433" s="89">
        <f>SEQUENCING!N436</f>
        <v>0</v>
      </c>
      <c r="CI433" s="89">
        <f>SEQUENCING!O436</f>
        <v>0</v>
      </c>
      <c r="CJ433" s="89">
        <f>SEQUENCING!P436</f>
        <v>0</v>
      </c>
      <c r="CK433" s="89">
        <f>SEQUENCING!Q436</f>
        <v>0</v>
      </c>
      <c r="CL433" s="89">
        <f>SEQUENCING!X436</f>
        <v>0</v>
      </c>
    </row>
    <row r="434">
      <c r="AZ434" s="89">
        <f>SAMPLES_chemphys!C437</f>
        <v>0</v>
      </c>
      <c r="BA434" s="89">
        <f>SAMPLES_chemphys!D437</f>
        <v>0</v>
      </c>
      <c r="BB434" s="89">
        <f>SAMPLES_chemphys!E437</f>
        <v>0</v>
      </c>
      <c r="BC434" s="89">
        <f>SAMPLES_chemphys!F437</f>
        <v>0</v>
      </c>
      <c r="BD434" s="89">
        <f>SAMPLES_chemphys!G437</f>
        <v>0</v>
      </c>
      <c r="BE434" s="89">
        <f>SAMPLES_chemphys!H437</f>
        <v>0</v>
      </c>
      <c r="BF434" s="89">
        <f>SAMPLES_chemphys!I437</f>
        <v>0</v>
      </c>
      <c r="BG434" s="89">
        <f>SAMPLES_chemphys!J437</f>
        <v>0</v>
      </c>
      <c r="BH434" s="89">
        <f>SAMPLES_chemphys!K437</f>
        <v>0</v>
      </c>
      <c r="BI434" s="89">
        <f>SAMPLES_chemphys!L437</f>
        <v>0</v>
      </c>
      <c r="BJ434" s="89">
        <f>SAMPLES_chemphys!M437</f>
        <v>0</v>
      </c>
      <c r="BK434" s="89">
        <f>SAMPLES_chemphys!N437</f>
        <v>0</v>
      </c>
      <c r="BL434" s="89">
        <f>SAMPLES_chemphys!O437</f>
        <v>0</v>
      </c>
      <c r="BM434" s="89">
        <f>SAMPLES_chemphys!P437</f>
        <v>0</v>
      </c>
      <c r="BN434" s="89">
        <f>SAMPLES_chemphys!Q437</f>
        <v>0</v>
      </c>
      <c r="BO434" s="89">
        <f>SAMPLES_chemphys!R437</f>
        <v>0</v>
      </c>
      <c r="BP434" s="89">
        <f>SAMPLES_chemphys!S437</f>
        <v>0</v>
      </c>
      <c r="BQ434" s="89">
        <f>SAMPLES_chemphys!T437</f>
        <v>0</v>
      </c>
      <c r="BR434" s="89">
        <f>SAMPLES_chemphys!U437</f>
        <v>0</v>
      </c>
      <c r="BS434" s="89">
        <f>SAMPLES_chemphys!V437</f>
        <v>0</v>
      </c>
      <c r="BT434" s="89">
        <f>SAMPLES_chemphys!W437</f>
        <v>0</v>
      </c>
      <c r="BU434" s="89">
        <f>SAMPLES_chemphys!X437</f>
        <v>0</v>
      </c>
      <c r="BV434" s="89">
        <f>SAMPLES_chemphys!Y437</f>
        <v>0</v>
      </c>
      <c r="BW434" s="89">
        <f>SAMPLES_chemphys!Z437</f>
        <v>0</v>
      </c>
      <c r="BX434" s="89">
        <f>SAMPLES_chemphys!AA437</f>
        <v>0</v>
      </c>
      <c r="BY434" s="89">
        <f>SAMPLES_chemphys!AB437</f>
        <v>0</v>
      </c>
      <c r="BZ434" s="89">
        <f>SAMPLES_chemphys!AC437</f>
        <v>0</v>
      </c>
      <c r="CA434" s="89">
        <f>SAMPLES_chemphys!AD437</f>
        <v>0</v>
      </c>
      <c r="CB434" s="89">
        <f>SAMPLES_chemphys!AE437</f>
        <v>0</v>
      </c>
      <c r="CC434" s="89">
        <f>SAMPLES_chemphys!AF437</f>
        <v>0</v>
      </c>
      <c r="CD434" s="89">
        <f>SAMPLES_chemphys!AG437</f>
        <v>0</v>
      </c>
      <c r="CE434" s="89">
        <f>SEQUENCING!X437</f>
        <v>0</v>
      </c>
      <c r="CF434" s="89">
        <f>SEQUENCING!L437</f>
        <v>0</v>
      </c>
      <c r="CG434" s="89">
        <f>SEQUENCING!M437</f>
        <v>0</v>
      </c>
      <c r="CH434" s="89">
        <f>SEQUENCING!N437</f>
        <v>0</v>
      </c>
      <c r="CI434" s="89">
        <f>SEQUENCING!O437</f>
        <v>0</v>
      </c>
      <c r="CJ434" s="89">
        <f>SEQUENCING!P437</f>
        <v>0</v>
      </c>
      <c r="CK434" s="89">
        <f>SEQUENCING!Q437</f>
        <v>0</v>
      </c>
      <c r="CL434" s="89">
        <f>SEQUENCING!X437</f>
        <v>0</v>
      </c>
    </row>
    <row r="435">
      <c r="AZ435" s="89">
        <f>SAMPLES_chemphys!C438</f>
        <v>0</v>
      </c>
      <c r="BA435" s="89">
        <f>SAMPLES_chemphys!D438</f>
        <v>0</v>
      </c>
      <c r="BB435" s="89">
        <f>SAMPLES_chemphys!E438</f>
        <v>0</v>
      </c>
      <c r="BC435" s="89">
        <f>SAMPLES_chemphys!F438</f>
        <v>0</v>
      </c>
      <c r="BD435" s="89">
        <f>SAMPLES_chemphys!G438</f>
        <v>0</v>
      </c>
      <c r="BE435" s="89">
        <f>SAMPLES_chemphys!H438</f>
        <v>0</v>
      </c>
      <c r="BF435" s="89">
        <f>SAMPLES_chemphys!I438</f>
        <v>0</v>
      </c>
      <c r="BG435" s="89">
        <f>SAMPLES_chemphys!J438</f>
        <v>0</v>
      </c>
      <c r="BH435" s="89">
        <f>SAMPLES_chemphys!K438</f>
        <v>0</v>
      </c>
      <c r="BI435" s="89">
        <f>SAMPLES_chemphys!L438</f>
        <v>0</v>
      </c>
      <c r="BJ435" s="89">
        <f>SAMPLES_chemphys!M438</f>
        <v>0</v>
      </c>
      <c r="BK435" s="89">
        <f>SAMPLES_chemphys!N438</f>
        <v>0</v>
      </c>
      <c r="BL435" s="89">
        <f>SAMPLES_chemphys!O438</f>
        <v>0</v>
      </c>
      <c r="BM435" s="89">
        <f>SAMPLES_chemphys!P438</f>
        <v>0</v>
      </c>
      <c r="BN435" s="89">
        <f>SAMPLES_chemphys!Q438</f>
        <v>0</v>
      </c>
      <c r="BO435" s="89">
        <f>SAMPLES_chemphys!R438</f>
        <v>0</v>
      </c>
      <c r="BP435" s="89">
        <f>SAMPLES_chemphys!S438</f>
        <v>0</v>
      </c>
      <c r="BQ435" s="89">
        <f>SAMPLES_chemphys!T438</f>
        <v>0</v>
      </c>
      <c r="BR435" s="89">
        <f>SAMPLES_chemphys!U438</f>
        <v>0</v>
      </c>
      <c r="BS435" s="89">
        <f>SAMPLES_chemphys!V438</f>
        <v>0</v>
      </c>
      <c r="BT435" s="89">
        <f>SAMPLES_chemphys!W438</f>
        <v>0</v>
      </c>
      <c r="BU435" s="89">
        <f>SAMPLES_chemphys!X438</f>
        <v>0</v>
      </c>
      <c r="BV435" s="89">
        <f>SAMPLES_chemphys!Y438</f>
        <v>0</v>
      </c>
      <c r="BW435" s="89">
        <f>SAMPLES_chemphys!Z438</f>
        <v>0</v>
      </c>
      <c r="BX435" s="89">
        <f>SAMPLES_chemphys!AA438</f>
        <v>0</v>
      </c>
      <c r="BY435" s="89">
        <f>SAMPLES_chemphys!AB438</f>
        <v>0</v>
      </c>
      <c r="BZ435" s="89">
        <f>SAMPLES_chemphys!AC438</f>
        <v>0</v>
      </c>
      <c r="CA435" s="89">
        <f>SAMPLES_chemphys!AD438</f>
        <v>0</v>
      </c>
      <c r="CB435" s="89">
        <f>SAMPLES_chemphys!AE438</f>
        <v>0</v>
      </c>
      <c r="CC435" s="89">
        <f>SAMPLES_chemphys!AF438</f>
        <v>0</v>
      </c>
      <c r="CD435" s="89">
        <f>SAMPLES_chemphys!AG438</f>
        <v>0</v>
      </c>
      <c r="CE435" s="89">
        <f>SEQUENCING!X438</f>
        <v>0</v>
      </c>
      <c r="CF435" s="89">
        <f>SEQUENCING!L438</f>
        <v>0</v>
      </c>
      <c r="CG435" s="89">
        <f>SEQUENCING!M438</f>
        <v>0</v>
      </c>
      <c r="CH435" s="89">
        <f>SEQUENCING!N438</f>
        <v>0</v>
      </c>
      <c r="CI435" s="89">
        <f>SEQUENCING!O438</f>
        <v>0</v>
      </c>
      <c r="CJ435" s="89">
        <f>SEQUENCING!P438</f>
        <v>0</v>
      </c>
      <c r="CK435" s="89">
        <f>SEQUENCING!Q438</f>
        <v>0</v>
      </c>
      <c r="CL435" s="89">
        <f>SEQUENCING!X438</f>
        <v>0</v>
      </c>
    </row>
    <row r="436">
      <c r="AZ436" s="89">
        <f>SAMPLES_chemphys!C439</f>
        <v>0</v>
      </c>
      <c r="BA436" s="89">
        <f>SAMPLES_chemphys!D439</f>
        <v>0</v>
      </c>
      <c r="BB436" s="89">
        <f>SAMPLES_chemphys!E439</f>
        <v>0</v>
      </c>
      <c r="BC436" s="89">
        <f>SAMPLES_chemphys!F439</f>
        <v>0</v>
      </c>
      <c r="BD436" s="89">
        <f>SAMPLES_chemphys!G439</f>
        <v>0</v>
      </c>
      <c r="BE436" s="89">
        <f>SAMPLES_chemphys!H439</f>
        <v>0</v>
      </c>
      <c r="BF436" s="89">
        <f>SAMPLES_chemphys!I439</f>
        <v>0</v>
      </c>
      <c r="BG436" s="89">
        <f>SAMPLES_chemphys!J439</f>
        <v>0</v>
      </c>
      <c r="BH436" s="89">
        <f>SAMPLES_chemphys!K439</f>
        <v>0</v>
      </c>
      <c r="BI436" s="89">
        <f>SAMPLES_chemphys!L439</f>
        <v>0</v>
      </c>
      <c r="BJ436" s="89">
        <f>SAMPLES_chemphys!M439</f>
        <v>0</v>
      </c>
      <c r="BK436" s="89">
        <f>SAMPLES_chemphys!N439</f>
        <v>0</v>
      </c>
      <c r="BL436" s="89">
        <f>SAMPLES_chemphys!O439</f>
        <v>0</v>
      </c>
      <c r="BM436" s="89">
        <f>SAMPLES_chemphys!P439</f>
        <v>0</v>
      </c>
      <c r="BN436" s="89">
        <f>SAMPLES_chemphys!Q439</f>
        <v>0</v>
      </c>
      <c r="BO436" s="89">
        <f>SAMPLES_chemphys!R439</f>
        <v>0</v>
      </c>
      <c r="BP436" s="89">
        <f>SAMPLES_chemphys!S439</f>
        <v>0</v>
      </c>
      <c r="BQ436" s="89">
        <f>SAMPLES_chemphys!T439</f>
        <v>0</v>
      </c>
      <c r="BR436" s="89">
        <f>SAMPLES_chemphys!U439</f>
        <v>0</v>
      </c>
      <c r="BS436" s="89">
        <f>SAMPLES_chemphys!V439</f>
        <v>0</v>
      </c>
      <c r="BT436" s="89">
        <f>SAMPLES_chemphys!W439</f>
        <v>0</v>
      </c>
      <c r="BU436" s="89">
        <f>SAMPLES_chemphys!X439</f>
        <v>0</v>
      </c>
      <c r="BV436" s="89">
        <f>SAMPLES_chemphys!Y439</f>
        <v>0</v>
      </c>
      <c r="BW436" s="89">
        <f>SAMPLES_chemphys!Z439</f>
        <v>0</v>
      </c>
      <c r="BX436" s="89">
        <f>SAMPLES_chemphys!AA439</f>
        <v>0</v>
      </c>
      <c r="BY436" s="89">
        <f>SAMPLES_chemphys!AB439</f>
        <v>0</v>
      </c>
      <c r="BZ436" s="89">
        <f>SAMPLES_chemphys!AC439</f>
        <v>0</v>
      </c>
      <c r="CA436" s="89">
        <f>SAMPLES_chemphys!AD439</f>
        <v>0</v>
      </c>
      <c r="CB436" s="89">
        <f>SAMPLES_chemphys!AE439</f>
        <v>0</v>
      </c>
      <c r="CC436" s="89">
        <f>SAMPLES_chemphys!AF439</f>
        <v>0</v>
      </c>
      <c r="CD436" s="89">
        <f>SAMPLES_chemphys!AG439</f>
        <v>0</v>
      </c>
      <c r="CE436" s="89">
        <f>SEQUENCING!X439</f>
        <v>0</v>
      </c>
      <c r="CF436" s="89">
        <f>SEQUENCING!L439</f>
        <v>0</v>
      </c>
      <c r="CG436" s="89">
        <f>SEQUENCING!M439</f>
        <v>0</v>
      </c>
      <c r="CH436" s="89">
        <f>SEQUENCING!N439</f>
        <v>0</v>
      </c>
      <c r="CI436" s="89">
        <f>SEQUENCING!O439</f>
        <v>0</v>
      </c>
      <c r="CJ436" s="89">
        <f>SEQUENCING!P439</f>
        <v>0</v>
      </c>
      <c r="CK436" s="89">
        <f>SEQUENCING!Q439</f>
        <v>0</v>
      </c>
      <c r="CL436" s="89">
        <f>SEQUENCING!X439</f>
        <v>0</v>
      </c>
    </row>
    <row r="437">
      <c r="AZ437" s="89">
        <f>SAMPLES_chemphys!C440</f>
        <v>0</v>
      </c>
      <c r="BA437" s="89">
        <f>SAMPLES_chemphys!D440</f>
        <v>0</v>
      </c>
      <c r="BB437" s="89">
        <f>SAMPLES_chemphys!E440</f>
        <v>0</v>
      </c>
      <c r="BC437" s="89">
        <f>SAMPLES_chemphys!F440</f>
        <v>0</v>
      </c>
      <c r="BD437" s="89">
        <f>SAMPLES_chemphys!G440</f>
        <v>0</v>
      </c>
      <c r="BE437" s="89">
        <f>SAMPLES_chemphys!H440</f>
        <v>0</v>
      </c>
      <c r="BF437" s="89">
        <f>SAMPLES_chemphys!I440</f>
        <v>0</v>
      </c>
      <c r="BG437" s="89">
        <f>SAMPLES_chemphys!J440</f>
        <v>0</v>
      </c>
      <c r="BH437" s="89">
        <f>SAMPLES_chemphys!K440</f>
        <v>0</v>
      </c>
      <c r="BI437" s="89">
        <f>SAMPLES_chemphys!L440</f>
        <v>0</v>
      </c>
      <c r="BJ437" s="89">
        <f>SAMPLES_chemphys!M440</f>
        <v>0</v>
      </c>
      <c r="BK437" s="89">
        <f>SAMPLES_chemphys!N440</f>
        <v>0</v>
      </c>
      <c r="BL437" s="89">
        <f>SAMPLES_chemphys!O440</f>
        <v>0</v>
      </c>
      <c r="BM437" s="89">
        <f>SAMPLES_chemphys!P440</f>
        <v>0</v>
      </c>
      <c r="BN437" s="89">
        <f>SAMPLES_chemphys!Q440</f>
        <v>0</v>
      </c>
      <c r="BO437" s="89">
        <f>SAMPLES_chemphys!R440</f>
        <v>0</v>
      </c>
      <c r="BP437" s="89">
        <f>SAMPLES_chemphys!S440</f>
        <v>0</v>
      </c>
      <c r="BQ437" s="89">
        <f>SAMPLES_chemphys!T440</f>
        <v>0</v>
      </c>
      <c r="BR437" s="89">
        <f>SAMPLES_chemphys!U440</f>
        <v>0</v>
      </c>
      <c r="BS437" s="89">
        <f>SAMPLES_chemphys!V440</f>
        <v>0</v>
      </c>
      <c r="BT437" s="89">
        <f>SAMPLES_chemphys!W440</f>
        <v>0</v>
      </c>
      <c r="BU437" s="89">
        <f>SAMPLES_chemphys!X440</f>
        <v>0</v>
      </c>
      <c r="BV437" s="89">
        <f>SAMPLES_chemphys!Y440</f>
        <v>0</v>
      </c>
      <c r="BW437" s="89">
        <f>SAMPLES_chemphys!Z440</f>
        <v>0</v>
      </c>
      <c r="BX437" s="89">
        <f>SAMPLES_chemphys!AA440</f>
        <v>0</v>
      </c>
      <c r="BY437" s="89">
        <f>SAMPLES_chemphys!AB440</f>
        <v>0</v>
      </c>
      <c r="BZ437" s="89">
        <f>SAMPLES_chemphys!AC440</f>
        <v>0</v>
      </c>
      <c r="CA437" s="89">
        <f>SAMPLES_chemphys!AD440</f>
        <v>0</v>
      </c>
      <c r="CB437" s="89">
        <f>SAMPLES_chemphys!AE440</f>
        <v>0</v>
      </c>
      <c r="CC437" s="89">
        <f>SAMPLES_chemphys!AF440</f>
        <v>0</v>
      </c>
      <c r="CD437" s="89">
        <f>SAMPLES_chemphys!AG440</f>
        <v>0</v>
      </c>
      <c r="CE437" s="89">
        <f>SEQUENCING!X440</f>
        <v>0</v>
      </c>
      <c r="CF437" s="89">
        <f>SEQUENCING!L440</f>
        <v>0</v>
      </c>
      <c r="CG437" s="89">
        <f>SEQUENCING!M440</f>
        <v>0</v>
      </c>
      <c r="CH437" s="89">
        <f>SEQUENCING!N440</f>
        <v>0</v>
      </c>
      <c r="CI437" s="89">
        <f>SEQUENCING!O440</f>
        <v>0</v>
      </c>
      <c r="CJ437" s="89">
        <f>SEQUENCING!P440</f>
        <v>0</v>
      </c>
      <c r="CK437" s="89">
        <f>SEQUENCING!Q440</f>
        <v>0</v>
      </c>
      <c r="CL437" s="89">
        <f>SEQUENCING!X440</f>
        <v>0</v>
      </c>
    </row>
    <row r="438">
      <c r="AZ438" s="89">
        <f>SAMPLES_chemphys!C441</f>
        <v>0</v>
      </c>
      <c r="BA438" s="89">
        <f>SAMPLES_chemphys!D441</f>
        <v>0</v>
      </c>
      <c r="BB438" s="89">
        <f>SAMPLES_chemphys!E441</f>
        <v>0</v>
      </c>
      <c r="BC438" s="89">
        <f>SAMPLES_chemphys!F441</f>
        <v>0</v>
      </c>
      <c r="BD438" s="89">
        <f>SAMPLES_chemphys!G441</f>
        <v>0</v>
      </c>
      <c r="BE438" s="89">
        <f>SAMPLES_chemphys!H441</f>
        <v>0</v>
      </c>
      <c r="BF438" s="89">
        <f>SAMPLES_chemphys!I441</f>
        <v>0</v>
      </c>
      <c r="BG438" s="89">
        <f>SAMPLES_chemphys!J441</f>
        <v>0</v>
      </c>
      <c r="BH438" s="89">
        <f>SAMPLES_chemphys!K441</f>
        <v>0</v>
      </c>
      <c r="BI438" s="89">
        <f>SAMPLES_chemphys!L441</f>
        <v>0</v>
      </c>
      <c r="BJ438" s="89">
        <f>SAMPLES_chemphys!M441</f>
        <v>0</v>
      </c>
      <c r="BK438" s="89">
        <f>SAMPLES_chemphys!N441</f>
        <v>0</v>
      </c>
      <c r="BL438" s="89">
        <f>SAMPLES_chemphys!O441</f>
        <v>0</v>
      </c>
      <c r="BM438" s="89">
        <f>SAMPLES_chemphys!P441</f>
        <v>0</v>
      </c>
      <c r="BN438" s="89">
        <f>SAMPLES_chemphys!Q441</f>
        <v>0</v>
      </c>
      <c r="BO438" s="89">
        <f>SAMPLES_chemphys!R441</f>
        <v>0</v>
      </c>
      <c r="BP438" s="89">
        <f>SAMPLES_chemphys!S441</f>
        <v>0</v>
      </c>
      <c r="BQ438" s="89">
        <f>SAMPLES_chemphys!T441</f>
        <v>0</v>
      </c>
      <c r="BR438" s="89">
        <f>SAMPLES_chemphys!U441</f>
        <v>0</v>
      </c>
      <c r="BS438" s="89">
        <f>SAMPLES_chemphys!V441</f>
        <v>0</v>
      </c>
      <c r="BT438" s="89">
        <f>SAMPLES_chemphys!W441</f>
        <v>0</v>
      </c>
      <c r="BU438" s="89">
        <f>SAMPLES_chemphys!X441</f>
        <v>0</v>
      </c>
      <c r="BV438" s="89">
        <f>SAMPLES_chemphys!Y441</f>
        <v>0</v>
      </c>
      <c r="BW438" s="89">
        <f>SAMPLES_chemphys!Z441</f>
        <v>0</v>
      </c>
      <c r="BX438" s="89">
        <f>SAMPLES_chemphys!AA441</f>
        <v>0</v>
      </c>
      <c r="BY438" s="89">
        <f>SAMPLES_chemphys!AB441</f>
        <v>0</v>
      </c>
      <c r="BZ438" s="89">
        <f>SAMPLES_chemphys!AC441</f>
        <v>0</v>
      </c>
      <c r="CA438" s="89">
        <f>SAMPLES_chemphys!AD441</f>
        <v>0</v>
      </c>
      <c r="CB438" s="89">
        <f>SAMPLES_chemphys!AE441</f>
        <v>0</v>
      </c>
      <c r="CC438" s="89">
        <f>SAMPLES_chemphys!AF441</f>
        <v>0</v>
      </c>
      <c r="CD438" s="89">
        <f>SAMPLES_chemphys!AG441</f>
        <v>0</v>
      </c>
      <c r="CE438" s="89">
        <f>SEQUENCING!X441</f>
        <v>0</v>
      </c>
      <c r="CF438" s="89">
        <f>SEQUENCING!L441</f>
        <v>0</v>
      </c>
      <c r="CG438" s="89">
        <f>SEQUENCING!M441</f>
        <v>0</v>
      </c>
      <c r="CH438" s="89">
        <f>SEQUENCING!N441</f>
        <v>0</v>
      </c>
      <c r="CI438" s="89">
        <f>SEQUENCING!O441</f>
        <v>0</v>
      </c>
      <c r="CJ438" s="89">
        <f>SEQUENCING!P441</f>
        <v>0</v>
      </c>
      <c r="CK438" s="89">
        <f>SEQUENCING!Q441</f>
        <v>0</v>
      </c>
      <c r="CL438" s="89">
        <f>SEQUENCING!X441</f>
        <v>0</v>
      </c>
    </row>
    <row r="439">
      <c r="AZ439" s="89">
        <f>SAMPLES_chemphys!C442</f>
        <v>0</v>
      </c>
      <c r="BA439" s="89">
        <f>SAMPLES_chemphys!D442</f>
        <v>0</v>
      </c>
      <c r="BB439" s="89">
        <f>SAMPLES_chemphys!E442</f>
        <v>0</v>
      </c>
      <c r="BC439" s="89">
        <f>SAMPLES_chemphys!F442</f>
        <v>0</v>
      </c>
      <c r="BD439" s="89">
        <f>SAMPLES_chemphys!G442</f>
        <v>0</v>
      </c>
      <c r="BE439" s="89">
        <f>SAMPLES_chemphys!H442</f>
        <v>0</v>
      </c>
      <c r="BF439" s="89">
        <f>SAMPLES_chemphys!I442</f>
        <v>0</v>
      </c>
      <c r="BG439" s="89">
        <f>SAMPLES_chemphys!J442</f>
        <v>0</v>
      </c>
      <c r="BH439" s="89">
        <f>SAMPLES_chemphys!K442</f>
        <v>0</v>
      </c>
      <c r="BI439" s="89">
        <f>SAMPLES_chemphys!L442</f>
        <v>0</v>
      </c>
      <c r="BJ439" s="89">
        <f>SAMPLES_chemphys!M442</f>
        <v>0</v>
      </c>
      <c r="BK439" s="89">
        <f>SAMPLES_chemphys!N442</f>
        <v>0</v>
      </c>
      <c r="BL439" s="89">
        <f>SAMPLES_chemphys!O442</f>
        <v>0</v>
      </c>
      <c r="BM439" s="89">
        <f>SAMPLES_chemphys!P442</f>
        <v>0</v>
      </c>
      <c r="BN439" s="89">
        <f>SAMPLES_chemphys!Q442</f>
        <v>0</v>
      </c>
      <c r="BO439" s="89">
        <f>SAMPLES_chemphys!R442</f>
        <v>0</v>
      </c>
      <c r="BP439" s="89">
        <f>SAMPLES_chemphys!S442</f>
        <v>0</v>
      </c>
      <c r="BQ439" s="89">
        <f>SAMPLES_chemphys!T442</f>
        <v>0</v>
      </c>
      <c r="BR439" s="89">
        <f>SAMPLES_chemphys!U442</f>
        <v>0</v>
      </c>
      <c r="BS439" s="89">
        <f>SAMPLES_chemphys!V442</f>
        <v>0</v>
      </c>
      <c r="BT439" s="89">
        <f>SAMPLES_chemphys!W442</f>
        <v>0</v>
      </c>
      <c r="BU439" s="89">
        <f>SAMPLES_chemphys!X442</f>
        <v>0</v>
      </c>
      <c r="BV439" s="89">
        <f>SAMPLES_chemphys!Y442</f>
        <v>0</v>
      </c>
      <c r="BW439" s="89">
        <f>SAMPLES_chemphys!Z442</f>
        <v>0</v>
      </c>
      <c r="BX439" s="89">
        <f>SAMPLES_chemphys!AA442</f>
        <v>0</v>
      </c>
      <c r="BY439" s="89">
        <f>SAMPLES_chemphys!AB442</f>
        <v>0</v>
      </c>
      <c r="BZ439" s="89">
        <f>SAMPLES_chemphys!AC442</f>
        <v>0</v>
      </c>
      <c r="CA439" s="89">
        <f>SAMPLES_chemphys!AD442</f>
        <v>0</v>
      </c>
      <c r="CB439" s="89">
        <f>SAMPLES_chemphys!AE442</f>
        <v>0</v>
      </c>
      <c r="CC439" s="89">
        <f>SAMPLES_chemphys!AF442</f>
        <v>0</v>
      </c>
      <c r="CD439" s="89">
        <f>SAMPLES_chemphys!AG442</f>
        <v>0</v>
      </c>
      <c r="CE439" s="89">
        <f>SEQUENCING!X442</f>
        <v>0</v>
      </c>
      <c r="CF439" s="89">
        <f>SEQUENCING!L442</f>
        <v>0</v>
      </c>
      <c r="CG439" s="89">
        <f>SEQUENCING!M442</f>
        <v>0</v>
      </c>
      <c r="CH439" s="89">
        <f>SEQUENCING!N442</f>
        <v>0</v>
      </c>
      <c r="CI439" s="89">
        <f>SEQUENCING!O442</f>
        <v>0</v>
      </c>
      <c r="CJ439" s="89">
        <f>SEQUENCING!P442</f>
        <v>0</v>
      </c>
      <c r="CK439" s="89">
        <f>SEQUENCING!Q442</f>
        <v>0</v>
      </c>
      <c r="CL439" s="89">
        <f>SEQUENCING!X442</f>
        <v>0</v>
      </c>
    </row>
    <row r="440">
      <c r="AZ440" s="89">
        <f>SAMPLES_chemphys!C443</f>
        <v>0</v>
      </c>
      <c r="BA440" s="89">
        <f>SAMPLES_chemphys!D443</f>
        <v>0</v>
      </c>
      <c r="BB440" s="89">
        <f>SAMPLES_chemphys!E443</f>
        <v>0</v>
      </c>
      <c r="BC440" s="89">
        <f>SAMPLES_chemphys!F443</f>
        <v>0</v>
      </c>
      <c r="BD440" s="89">
        <f>SAMPLES_chemphys!G443</f>
        <v>0</v>
      </c>
      <c r="BE440" s="89">
        <f>SAMPLES_chemphys!H443</f>
        <v>0</v>
      </c>
      <c r="BF440" s="89">
        <f>SAMPLES_chemphys!I443</f>
        <v>0</v>
      </c>
      <c r="BG440" s="89">
        <f>SAMPLES_chemphys!J443</f>
        <v>0</v>
      </c>
      <c r="BH440" s="89">
        <f>SAMPLES_chemphys!K443</f>
        <v>0</v>
      </c>
      <c r="BI440" s="89">
        <f>SAMPLES_chemphys!L443</f>
        <v>0</v>
      </c>
      <c r="BJ440" s="89">
        <f>SAMPLES_chemphys!M443</f>
        <v>0</v>
      </c>
      <c r="BK440" s="89">
        <f>SAMPLES_chemphys!N443</f>
        <v>0</v>
      </c>
      <c r="BL440" s="89">
        <f>SAMPLES_chemphys!O443</f>
        <v>0</v>
      </c>
      <c r="BM440" s="89">
        <f>SAMPLES_chemphys!P443</f>
        <v>0</v>
      </c>
      <c r="BN440" s="89">
        <f>SAMPLES_chemphys!Q443</f>
        <v>0</v>
      </c>
      <c r="BO440" s="89">
        <f>SAMPLES_chemphys!R443</f>
        <v>0</v>
      </c>
      <c r="BP440" s="89">
        <f>SAMPLES_chemphys!S443</f>
        <v>0</v>
      </c>
      <c r="BQ440" s="89">
        <f>SAMPLES_chemphys!T443</f>
        <v>0</v>
      </c>
      <c r="BR440" s="89">
        <f>SAMPLES_chemphys!U443</f>
        <v>0</v>
      </c>
      <c r="BS440" s="89">
        <f>SAMPLES_chemphys!V443</f>
        <v>0</v>
      </c>
      <c r="BT440" s="89">
        <f>SAMPLES_chemphys!W443</f>
        <v>0</v>
      </c>
      <c r="BU440" s="89">
        <f>SAMPLES_chemphys!X443</f>
        <v>0</v>
      </c>
      <c r="BV440" s="89">
        <f>SAMPLES_chemphys!Y443</f>
        <v>0</v>
      </c>
      <c r="BW440" s="89">
        <f>SAMPLES_chemphys!Z443</f>
        <v>0</v>
      </c>
      <c r="BX440" s="89">
        <f>SAMPLES_chemphys!AA443</f>
        <v>0</v>
      </c>
      <c r="BY440" s="89">
        <f>SAMPLES_chemphys!AB443</f>
        <v>0</v>
      </c>
      <c r="BZ440" s="89">
        <f>SAMPLES_chemphys!AC443</f>
        <v>0</v>
      </c>
      <c r="CA440" s="89">
        <f>SAMPLES_chemphys!AD443</f>
        <v>0</v>
      </c>
      <c r="CB440" s="89">
        <f>SAMPLES_chemphys!AE443</f>
        <v>0</v>
      </c>
      <c r="CC440" s="89">
        <f>SAMPLES_chemphys!AF443</f>
        <v>0</v>
      </c>
      <c r="CD440" s="89">
        <f>SAMPLES_chemphys!AG443</f>
        <v>0</v>
      </c>
      <c r="CE440" s="89">
        <f>SEQUENCING!X443</f>
        <v>0</v>
      </c>
      <c r="CF440" s="89">
        <f>SEQUENCING!L443</f>
        <v>0</v>
      </c>
      <c r="CG440" s="89">
        <f>SEQUENCING!M443</f>
        <v>0</v>
      </c>
      <c r="CH440" s="89">
        <f>SEQUENCING!N443</f>
        <v>0</v>
      </c>
      <c r="CI440" s="89">
        <f>SEQUENCING!O443</f>
        <v>0</v>
      </c>
      <c r="CJ440" s="89">
        <f>SEQUENCING!P443</f>
        <v>0</v>
      </c>
      <c r="CK440" s="89">
        <f>SEQUENCING!Q443</f>
        <v>0</v>
      </c>
      <c r="CL440" s="89">
        <f>SEQUENCING!X443</f>
        <v>0</v>
      </c>
    </row>
    <row r="441">
      <c r="AZ441" s="89">
        <f>SAMPLES_chemphys!C444</f>
        <v>0</v>
      </c>
      <c r="BA441" s="89">
        <f>SAMPLES_chemphys!D444</f>
        <v>0</v>
      </c>
      <c r="BB441" s="89">
        <f>SAMPLES_chemphys!E444</f>
        <v>0</v>
      </c>
      <c r="BC441" s="89">
        <f>SAMPLES_chemphys!F444</f>
        <v>0</v>
      </c>
      <c r="BD441" s="89">
        <f>SAMPLES_chemphys!G444</f>
        <v>0</v>
      </c>
      <c r="BE441" s="89">
        <f>SAMPLES_chemphys!H444</f>
        <v>0</v>
      </c>
      <c r="BF441" s="89">
        <f>SAMPLES_chemphys!I444</f>
        <v>0</v>
      </c>
      <c r="BG441" s="89">
        <f>SAMPLES_chemphys!J444</f>
        <v>0</v>
      </c>
      <c r="BH441" s="89">
        <f>SAMPLES_chemphys!K444</f>
        <v>0</v>
      </c>
      <c r="BI441" s="89">
        <f>SAMPLES_chemphys!L444</f>
        <v>0</v>
      </c>
      <c r="BJ441" s="89">
        <f>SAMPLES_chemphys!M444</f>
        <v>0</v>
      </c>
      <c r="BK441" s="89">
        <f>SAMPLES_chemphys!N444</f>
        <v>0</v>
      </c>
      <c r="BL441" s="89">
        <f>SAMPLES_chemphys!O444</f>
        <v>0</v>
      </c>
      <c r="BM441" s="89">
        <f>SAMPLES_chemphys!P444</f>
        <v>0</v>
      </c>
      <c r="BN441" s="89">
        <f>SAMPLES_chemphys!Q444</f>
        <v>0</v>
      </c>
      <c r="BO441" s="89">
        <f>SAMPLES_chemphys!R444</f>
        <v>0</v>
      </c>
      <c r="BP441" s="89">
        <f>SAMPLES_chemphys!S444</f>
        <v>0</v>
      </c>
      <c r="BQ441" s="89">
        <f>SAMPLES_chemphys!T444</f>
        <v>0</v>
      </c>
      <c r="BR441" s="89">
        <f>SAMPLES_chemphys!U444</f>
        <v>0</v>
      </c>
      <c r="BS441" s="89">
        <f>SAMPLES_chemphys!V444</f>
        <v>0</v>
      </c>
      <c r="BT441" s="89">
        <f>SAMPLES_chemphys!W444</f>
        <v>0</v>
      </c>
      <c r="BU441" s="89">
        <f>SAMPLES_chemphys!X444</f>
        <v>0</v>
      </c>
      <c r="BV441" s="89">
        <f>SAMPLES_chemphys!Y444</f>
        <v>0</v>
      </c>
      <c r="BW441" s="89">
        <f>SAMPLES_chemphys!Z444</f>
        <v>0</v>
      </c>
      <c r="BX441" s="89">
        <f>SAMPLES_chemphys!AA444</f>
        <v>0</v>
      </c>
      <c r="BY441" s="89">
        <f>SAMPLES_chemphys!AB444</f>
        <v>0</v>
      </c>
      <c r="BZ441" s="89">
        <f>SAMPLES_chemphys!AC444</f>
        <v>0</v>
      </c>
      <c r="CA441" s="89">
        <f>SAMPLES_chemphys!AD444</f>
        <v>0</v>
      </c>
      <c r="CB441" s="89">
        <f>SAMPLES_chemphys!AE444</f>
        <v>0</v>
      </c>
      <c r="CC441" s="89">
        <f>SAMPLES_chemphys!AF444</f>
        <v>0</v>
      </c>
      <c r="CD441" s="89">
        <f>SAMPLES_chemphys!AG444</f>
        <v>0</v>
      </c>
      <c r="CE441" s="89">
        <f>SEQUENCING!X444</f>
        <v>0</v>
      </c>
      <c r="CF441" s="89">
        <f>SEQUENCING!L444</f>
        <v>0</v>
      </c>
      <c r="CG441" s="89">
        <f>SEQUENCING!M444</f>
        <v>0</v>
      </c>
      <c r="CH441" s="89">
        <f>SEQUENCING!N444</f>
        <v>0</v>
      </c>
      <c r="CI441" s="89">
        <f>SEQUENCING!O444</f>
        <v>0</v>
      </c>
      <c r="CJ441" s="89">
        <f>SEQUENCING!P444</f>
        <v>0</v>
      </c>
      <c r="CK441" s="89">
        <f>SEQUENCING!Q444</f>
        <v>0</v>
      </c>
      <c r="CL441" s="89">
        <f>SEQUENCING!X444</f>
        <v>0</v>
      </c>
    </row>
    <row r="442">
      <c r="AZ442" s="89">
        <f>SAMPLES_chemphys!C445</f>
        <v>0</v>
      </c>
      <c r="BA442" s="89">
        <f>SAMPLES_chemphys!D445</f>
        <v>0</v>
      </c>
      <c r="BB442" s="89">
        <f>SAMPLES_chemphys!E445</f>
        <v>0</v>
      </c>
      <c r="BC442" s="89">
        <f>SAMPLES_chemphys!F445</f>
        <v>0</v>
      </c>
      <c r="BD442" s="89">
        <f>SAMPLES_chemphys!G445</f>
        <v>0</v>
      </c>
      <c r="BE442" s="89">
        <f>SAMPLES_chemphys!H445</f>
        <v>0</v>
      </c>
      <c r="BF442" s="89">
        <f>SAMPLES_chemphys!I445</f>
        <v>0</v>
      </c>
      <c r="BG442" s="89">
        <f>SAMPLES_chemphys!J445</f>
        <v>0</v>
      </c>
      <c r="BH442" s="89">
        <f>SAMPLES_chemphys!K445</f>
        <v>0</v>
      </c>
      <c r="BI442" s="89">
        <f>SAMPLES_chemphys!L445</f>
        <v>0</v>
      </c>
      <c r="BJ442" s="89">
        <f>SAMPLES_chemphys!M445</f>
        <v>0</v>
      </c>
      <c r="BK442" s="89">
        <f>SAMPLES_chemphys!N445</f>
        <v>0</v>
      </c>
      <c r="BL442" s="89">
        <f>SAMPLES_chemphys!O445</f>
        <v>0</v>
      </c>
      <c r="BM442" s="89">
        <f>SAMPLES_chemphys!P445</f>
        <v>0</v>
      </c>
      <c r="BN442" s="89">
        <f>SAMPLES_chemphys!Q445</f>
        <v>0</v>
      </c>
      <c r="BO442" s="89">
        <f>SAMPLES_chemphys!R445</f>
        <v>0</v>
      </c>
      <c r="BP442" s="89">
        <f>SAMPLES_chemphys!S445</f>
        <v>0</v>
      </c>
      <c r="BQ442" s="89">
        <f>SAMPLES_chemphys!T445</f>
        <v>0</v>
      </c>
      <c r="BR442" s="89">
        <f>SAMPLES_chemphys!U445</f>
        <v>0</v>
      </c>
      <c r="BS442" s="89">
        <f>SAMPLES_chemphys!V445</f>
        <v>0</v>
      </c>
      <c r="BT442" s="89">
        <f>SAMPLES_chemphys!W445</f>
        <v>0</v>
      </c>
      <c r="BU442" s="89">
        <f>SAMPLES_chemphys!X445</f>
        <v>0</v>
      </c>
      <c r="BV442" s="89">
        <f>SAMPLES_chemphys!Y445</f>
        <v>0</v>
      </c>
      <c r="BW442" s="89">
        <f>SAMPLES_chemphys!Z445</f>
        <v>0</v>
      </c>
      <c r="BX442" s="89">
        <f>SAMPLES_chemphys!AA445</f>
        <v>0</v>
      </c>
      <c r="BY442" s="89">
        <f>SAMPLES_chemphys!AB445</f>
        <v>0</v>
      </c>
      <c r="BZ442" s="89">
        <f>SAMPLES_chemphys!AC445</f>
        <v>0</v>
      </c>
      <c r="CA442" s="89">
        <f>SAMPLES_chemphys!AD445</f>
        <v>0</v>
      </c>
      <c r="CB442" s="89">
        <f>SAMPLES_chemphys!AE445</f>
        <v>0</v>
      </c>
      <c r="CC442" s="89">
        <f>SAMPLES_chemphys!AF445</f>
        <v>0</v>
      </c>
      <c r="CD442" s="89">
        <f>SAMPLES_chemphys!AG445</f>
        <v>0</v>
      </c>
      <c r="CE442" s="89">
        <f>SEQUENCING!X445</f>
        <v>0</v>
      </c>
      <c r="CF442" s="89">
        <f>SEQUENCING!L445</f>
        <v>0</v>
      </c>
      <c r="CG442" s="89">
        <f>SEQUENCING!M445</f>
        <v>0</v>
      </c>
      <c r="CH442" s="89">
        <f>SEQUENCING!N445</f>
        <v>0</v>
      </c>
      <c r="CI442" s="89">
        <f>SEQUENCING!O445</f>
        <v>0</v>
      </c>
      <c r="CJ442" s="89">
        <f>SEQUENCING!P445</f>
        <v>0</v>
      </c>
      <c r="CK442" s="89">
        <f>SEQUENCING!Q445</f>
        <v>0</v>
      </c>
      <c r="CL442" s="89">
        <f>SEQUENCING!X445</f>
        <v>0</v>
      </c>
    </row>
    <row r="443">
      <c r="AZ443" s="89">
        <f>SAMPLES_chemphys!C446</f>
        <v>0</v>
      </c>
      <c r="BA443" s="89">
        <f>SAMPLES_chemphys!D446</f>
        <v>0</v>
      </c>
      <c r="BB443" s="89">
        <f>SAMPLES_chemphys!E446</f>
        <v>0</v>
      </c>
      <c r="BC443" s="89">
        <f>SAMPLES_chemphys!F446</f>
        <v>0</v>
      </c>
      <c r="BD443" s="89">
        <f>SAMPLES_chemphys!G446</f>
        <v>0</v>
      </c>
      <c r="BE443" s="89">
        <f>SAMPLES_chemphys!H446</f>
        <v>0</v>
      </c>
      <c r="BF443" s="89">
        <f>SAMPLES_chemphys!I446</f>
        <v>0</v>
      </c>
      <c r="BG443" s="89">
        <f>SAMPLES_chemphys!J446</f>
        <v>0</v>
      </c>
      <c r="BH443" s="89">
        <f>SAMPLES_chemphys!K446</f>
        <v>0</v>
      </c>
      <c r="BI443" s="89">
        <f>SAMPLES_chemphys!L446</f>
        <v>0</v>
      </c>
      <c r="BJ443" s="89">
        <f>SAMPLES_chemphys!M446</f>
        <v>0</v>
      </c>
      <c r="BK443" s="89">
        <f>SAMPLES_chemphys!N446</f>
        <v>0</v>
      </c>
      <c r="BL443" s="89">
        <f>SAMPLES_chemphys!O446</f>
        <v>0</v>
      </c>
      <c r="BM443" s="89">
        <f>SAMPLES_chemphys!P446</f>
        <v>0</v>
      </c>
      <c r="BN443" s="89">
        <f>SAMPLES_chemphys!Q446</f>
        <v>0</v>
      </c>
      <c r="BO443" s="89">
        <f>SAMPLES_chemphys!R446</f>
        <v>0</v>
      </c>
      <c r="BP443" s="89">
        <f>SAMPLES_chemphys!S446</f>
        <v>0</v>
      </c>
      <c r="BQ443" s="89">
        <f>SAMPLES_chemphys!T446</f>
        <v>0</v>
      </c>
      <c r="BR443" s="89">
        <f>SAMPLES_chemphys!U446</f>
        <v>0</v>
      </c>
      <c r="BS443" s="89">
        <f>SAMPLES_chemphys!V446</f>
        <v>0</v>
      </c>
      <c r="BT443" s="89">
        <f>SAMPLES_chemphys!W446</f>
        <v>0</v>
      </c>
      <c r="BU443" s="89">
        <f>SAMPLES_chemphys!X446</f>
        <v>0</v>
      </c>
      <c r="BV443" s="89">
        <f>SAMPLES_chemphys!Y446</f>
        <v>0</v>
      </c>
      <c r="BW443" s="89">
        <f>SAMPLES_chemphys!Z446</f>
        <v>0</v>
      </c>
      <c r="BX443" s="89">
        <f>SAMPLES_chemphys!AA446</f>
        <v>0</v>
      </c>
      <c r="BY443" s="89">
        <f>SAMPLES_chemphys!AB446</f>
        <v>0</v>
      </c>
      <c r="BZ443" s="89">
        <f>SAMPLES_chemphys!AC446</f>
        <v>0</v>
      </c>
      <c r="CA443" s="89">
        <f>SAMPLES_chemphys!AD446</f>
        <v>0</v>
      </c>
      <c r="CB443" s="89">
        <f>SAMPLES_chemphys!AE446</f>
        <v>0</v>
      </c>
      <c r="CC443" s="89">
        <f>SAMPLES_chemphys!AF446</f>
        <v>0</v>
      </c>
      <c r="CD443" s="89">
        <f>SAMPLES_chemphys!AG446</f>
        <v>0</v>
      </c>
      <c r="CE443" s="89">
        <f>SEQUENCING!X446</f>
        <v>0</v>
      </c>
      <c r="CF443" s="89">
        <f>SEQUENCING!L446</f>
        <v>0</v>
      </c>
      <c r="CG443" s="89">
        <f>SEQUENCING!M446</f>
        <v>0</v>
      </c>
      <c r="CH443" s="89">
        <f>SEQUENCING!N446</f>
        <v>0</v>
      </c>
      <c r="CI443" s="89">
        <f>SEQUENCING!O446</f>
        <v>0</v>
      </c>
      <c r="CJ443" s="89">
        <f>SEQUENCING!P446</f>
        <v>0</v>
      </c>
      <c r="CK443" s="89">
        <f>SEQUENCING!Q446</f>
        <v>0</v>
      </c>
      <c r="CL443" s="89">
        <f>SEQUENCING!X446</f>
        <v>0</v>
      </c>
    </row>
    <row r="444">
      <c r="AZ444" s="89">
        <f>SAMPLES_chemphys!C447</f>
        <v>0</v>
      </c>
      <c r="BA444" s="89">
        <f>SAMPLES_chemphys!D447</f>
        <v>0</v>
      </c>
      <c r="BB444" s="89">
        <f>SAMPLES_chemphys!E447</f>
        <v>0</v>
      </c>
      <c r="BC444" s="89">
        <f>SAMPLES_chemphys!F447</f>
        <v>0</v>
      </c>
      <c r="BD444" s="89">
        <f>SAMPLES_chemphys!G447</f>
        <v>0</v>
      </c>
      <c r="BE444" s="89">
        <f>SAMPLES_chemphys!H447</f>
        <v>0</v>
      </c>
      <c r="BF444" s="89">
        <f>SAMPLES_chemphys!I447</f>
        <v>0</v>
      </c>
      <c r="BG444" s="89">
        <f>SAMPLES_chemphys!J447</f>
        <v>0</v>
      </c>
      <c r="BH444" s="89">
        <f>SAMPLES_chemphys!K447</f>
        <v>0</v>
      </c>
      <c r="BI444" s="89">
        <f>SAMPLES_chemphys!L447</f>
        <v>0</v>
      </c>
      <c r="BJ444" s="89">
        <f>SAMPLES_chemphys!M447</f>
        <v>0</v>
      </c>
      <c r="BK444" s="89">
        <f>SAMPLES_chemphys!N447</f>
        <v>0</v>
      </c>
      <c r="BL444" s="89">
        <f>SAMPLES_chemphys!O447</f>
        <v>0</v>
      </c>
      <c r="BM444" s="89">
        <f>SAMPLES_chemphys!P447</f>
        <v>0</v>
      </c>
      <c r="BN444" s="89">
        <f>SAMPLES_chemphys!Q447</f>
        <v>0</v>
      </c>
      <c r="BO444" s="89">
        <f>SAMPLES_chemphys!R447</f>
        <v>0</v>
      </c>
      <c r="BP444" s="89">
        <f>SAMPLES_chemphys!S447</f>
        <v>0</v>
      </c>
      <c r="BQ444" s="89">
        <f>SAMPLES_chemphys!T447</f>
        <v>0</v>
      </c>
      <c r="BR444" s="89">
        <f>SAMPLES_chemphys!U447</f>
        <v>0</v>
      </c>
      <c r="BS444" s="89">
        <f>SAMPLES_chemphys!V447</f>
        <v>0</v>
      </c>
      <c r="BT444" s="89">
        <f>SAMPLES_chemphys!W447</f>
        <v>0</v>
      </c>
      <c r="BU444" s="89">
        <f>SAMPLES_chemphys!X447</f>
        <v>0</v>
      </c>
      <c r="BV444" s="89">
        <f>SAMPLES_chemphys!Y447</f>
        <v>0</v>
      </c>
      <c r="BW444" s="89">
        <f>SAMPLES_chemphys!Z447</f>
        <v>0</v>
      </c>
      <c r="BX444" s="89">
        <f>SAMPLES_chemphys!AA447</f>
        <v>0</v>
      </c>
      <c r="BY444" s="89">
        <f>SAMPLES_chemphys!AB447</f>
        <v>0</v>
      </c>
      <c r="BZ444" s="89">
        <f>SAMPLES_chemphys!AC447</f>
        <v>0</v>
      </c>
      <c r="CA444" s="89">
        <f>SAMPLES_chemphys!AD447</f>
        <v>0</v>
      </c>
      <c r="CB444" s="89">
        <f>SAMPLES_chemphys!AE447</f>
        <v>0</v>
      </c>
      <c r="CC444" s="89">
        <f>SAMPLES_chemphys!AF447</f>
        <v>0</v>
      </c>
      <c r="CD444" s="89">
        <f>SAMPLES_chemphys!AG447</f>
        <v>0</v>
      </c>
      <c r="CE444" s="89">
        <f>SEQUENCING!X447</f>
        <v>0</v>
      </c>
      <c r="CF444" s="89">
        <f>SEQUENCING!L447</f>
        <v>0</v>
      </c>
      <c r="CG444" s="89">
        <f>SEQUENCING!M447</f>
        <v>0</v>
      </c>
      <c r="CH444" s="89">
        <f>SEQUENCING!N447</f>
        <v>0</v>
      </c>
      <c r="CI444" s="89">
        <f>SEQUENCING!O447</f>
        <v>0</v>
      </c>
      <c r="CJ444" s="89">
        <f>SEQUENCING!P447</f>
        <v>0</v>
      </c>
      <c r="CK444" s="89">
        <f>SEQUENCING!Q447</f>
        <v>0</v>
      </c>
      <c r="CL444" s="89">
        <f>SEQUENCING!X447</f>
        <v>0</v>
      </c>
    </row>
    <row r="445">
      <c r="AZ445" s="89">
        <f>SAMPLES_chemphys!C448</f>
        <v>0</v>
      </c>
      <c r="BA445" s="89">
        <f>SAMPLES_chemphys!D448</f>
        <v>0</v>
      </c>
      <c r="BB445" s="89">
        <f>SAMPLES_chemphys!E448</f>
        <v>0</v>
      </c>
      <c r="BC445" s="89">
        <f>SAMPLES_chemphys!F448</f>
        <v>0</v>
      </c>
      <c r="BD445" s="89">
        <f>SAMPLES_chemphys!G448</f>
        <v>0</v>
      </c>
      <c r="BE445" s="89">
        <f>SAMPLES_chemphys!H448</f>
        <v>0</v>
      </c>
      <c r="BF445" s="89">
        <f>SAMPLES_chemphys!I448</f>
        <v>0</v>
      </c>
      <c r="BG445" s="89">
        <f>SAMPLES_chemphys!J448</f>
        <v>0</v>
      </c>
      <c r="BH445" s="89">
        <f>SAMPLES_chemphys!K448</f>
        <v>0</v>
      </c>
      <c r="BI445" s="89">
        <f>SAMPLES_chemphys!L448</f>
        <v>0</v>
      </c>
      <c r="BJ445" s="89">
        <f>SAMPLES_chemphys!M448</f>
        <v>0</v>
      </c>
      <c r="BK445" s="89">
        <f>SAMPLES_chemphys!N448</f>
        <v>0</v>
      </c>
      <c r="BL445" s="89">
        <f>SAMPLES_chemphys!O448</f>
        <v>0</v>
      </c>
      <c r="BM445" s="89">
        <f>SAMPLES_chemphys!P448</f>
        <v>0</v>
      </c>
      <c r="BN445" s="89">
        <f>SAMPLES_chemphys!Q448</f>
        <v>0</v>
      </c>
      <c r="BO445" s="89">
        <f>SAMPLES_chemphys!R448</f>
        <v>0</v>
      </c>
      <c r="BP445" s="89">
        <f>SAMPLES_chemphys!S448</f>
        <v>0</v>
      </c>
      <c r="BQ445" s="89">
        <f>SAMPLES_chemphys!T448</f>
        <v>0</v>
      </c>
      <c r="BR445" s="89">
        <f>SAMPLES_chemphys!U448</f>
        <v>0</v>
      </c>
      <c r="BS445" s="89">
        <f>SAMPLES_chemphys!V448</f>
        <v>0</v>
      </c>
      <c r="BT445" s="89">
        <f>SAMPLES_chemphys!W448</f>
        <v>0</v>
      </c>
      <c r="BU445" s="89">
        <f>SAMPLES_chemphys!X448</f>
        <v>0</v>
      </c>
      <c r="BV445" s="89">
        <f>SAMPLES_chemphys!Y448</f>
        <v>0</v>
      </c>
      <c r="BW445" s="89">
        <f>SAMPLES_chemphys!Z448</f>
        <v>0</v>
      </c>
      <c r="BX445" s="89">
        <f>SAMPLES_chemphys!AA448</f>
        <v>0</v>
      </c>
      <c r="BY445" s="89">
        <f>SAMPLES_chemphys!AB448</f>
        <v>0</v>
      </c>
      <c r="BZ445" s="89">
        <f>SAMPLES_chemphys!AC448</f>
        <v>0</v>
      </c>
      <c r="CA445" s="89">
        <f>SAMPLES_chemphys!AD448</f>
        <v>0</v>
      </c>
      <c r="CB445" s="89">
        <f>SAMPLES_chemphys!AE448</f>
        <v>0</v>
      </c>
      <c r="CC445" s="89">
        <f>SAMPLES_chemphys!AF448</f>
        <v>0</v>
      </c>
      <c r="CD445" s="89">
        <f>SAMPLES_chemphys!AG448</f>
        <v>0</v>
      </c>
      <c r="CE445" s="89">
        <f>SEQUENCING!X448</f>
        <v>0</v>
      </c>
      <c r="CF445" s="89">
        <f>SEQUENCING!L448</f>
        <v>0</v>
      </c>
      <c r="CG445" s="89">
        <f>SEQUENCING!M448</f>
        <v>0</v>
      </c>
      <c r="CH445" s="89">
        <f>SEQUENCING!N448</f>
        <v>0</v>
      </c>
      <c r="CI445" s="89">
        <f>SEQUENCING!O448</f>
        <v>0</v>
      </c>
      <c r="CJ445" s="89">
        <f>SEQUENCING!P448</f>
        <v>0</v>
      </c>
      <c r="CK445" s="89">
        <f>SEQUENCING!Q448</f>
        <v>0</v>
      </c>
      <c r="CL445" s="89">
        <f>SEQUENCING!X448</f>
        <v>0</v>
      </c>
    </row>
    <row r="446">
      <c r="AZ446" s="89">
        <f>SAMPLES_chemphys!C449</f>
        <v>0</v>
      </c>
      <c r="BA446" s="89">
        <f>SAMPLES_chemphys!D449</f>
        <v>0</v>
      </c>
      <c r="BB446" s="89">
        <f>SAMPLES_chemphys!E449</f>
        <v>0</v>
      </c>
      <c r="BC446" s="89">
        <f>SAMPLES_chemphys!F449</f>
        <v>0</v>
      </c>
      <c r="BD446" s="89">
        <f>SAMPLES_chemphys!G449</f>
        <v>0</v>
      </c>
      <c r="BE446" s="89">
        <f>SAMPLES_chemphys!H449</f>
        <v>0</v>
      </c>
      <c r="BF446" s="89">
        <f>SAMPLES_chemphys!I449</f>
        <v>0</v>
      </c>
      <c r="BG446" s="89">
        <f>SAMPLES_chemphys!J449</f>
        <v>0</v>
      </c>
      <c r="BH446" s="89">
        <f>SAMPLES_chemphys!K449</f>
        <v>0</v>
      </c>
      <c r="BI446" s="89">
        <f>SAMPLES_chemphys!L449</f>
        <v>0</v>
      </c>
      <c r="BJ446" s="89">
        <f>SAMPLES_chemphys!M449</f>
        <v>0</v>
      </c>
      <c r="BK446" s="89">
        <f>SAMPLES_chemphys!N449</f>
        <v>0</v>
      </c>
      <c r="BL446" s="89">
        <f>SAMPLES_chemphys!O449</f>
        <v>0</v>
      </c>
      <c r="BM446" s="89">
        <f>SAMPLES_chemphys!P449</f>
        <v>0</v>
      </c>
      <c r="BN446" s="89">
        <f>SAMPLES_chemphys!Q449</f>
        <v>0</v>
      </c>
      <c r="BO446" s="89">
        <f>SAMPLES_chemphys!R449</f>
        <v>0</v>
      </c>
      <c r="BP446" s="89">
        <f>SAMPLES_chemphys!S449</f>
        <v>0</v>
      </c>
      <c r="BQ446" s="89">
        <f>SAMPLES_chemphys!T449</f>
        <v>0</v>
      </c>
      <c r="BR446" s="89">
        <f>SAMPLES_chemphys!U449</f>
        <v>0</v>
      </c>
      <c r="BS446" s="89">
        <f>SAMPLES_chemphys!V449</f>
        <v>0</v>
      </c>
      <c r="BT446" s="89">
        <f>SAMPLES_chemphys!W449</f>
        <v>0</v>
      </c>
      <c r="BU446" s="89">
        <f>SAMPLES_chemphys!X449</f>
        <v>0</v>
      </c>
      <c r="BV446" s="89">
        <f>SAMPLES_chemphys!Y449</f>
        <v>0</v>
      </c>
      <c r="BW446" s="89">
        <f>SAMPLES_chemphys!Z449</f>
        <v>0</v>
      </c>
      <c r="BX446" s="89">
        <f>SAMPLES_chemphys!AA449</f>
        <v>0</v>
      </c>
      <c r="BY446" s="89">
        <f>SAMPLES_chemphys!AB449</f>
        <v>0</v>
      </c>
      <c r="BZ446" s="89">
        <f>SAMPLES_chemphys!AC449</f>
        <v>0</v>
      </c>
      <c r="CA446" s="89">
        <f>SAMPLES_chemphys!AD449</f>
        <v>0</v>
      </c>
      <c r="CB446" s="89">
        <f>SAMPLES_chemphys!AE449</f>
        <v>0</v>
      </c>
      <c r="CC446" s="89">
        <f>SAMPLES_chemphys!AF449</f>
        <v>0</v>
      </c>
      <c r="CD446" s="89">
        <f>SAMPLES_chemphys!AG449</f>
        <v>0</v>
      </c>
      <c r="CE446" s="89">
        <f>SEQUENCING!X449</f>
        <v>0</v>
      </c>
      <c r="CF446" s="89">
        <f>SEQUENCING!L449</f>
        <v>0</v>
      </c>
      <c r="CG446" s="89">
        <f>SEQUENCING!M449</f>
        <v>0</v>
      </c>
      <c r="CH446" s="89">
        <f>SEQUENCING!N449</f>
        <v>0</v>
      </c>
      <c r="CI446" s="89">
        <f>SEQUENCING!O449</f>
        <v>0</v>
      </c>
      <c r="CJ446" s="89">
        <f>SEQUENCING!P449</f>
        <v>0</v>
      </c>
      <c r="CK446" s="89">
        <f>SEQUENCING!Q449</f>
        <v>0</v>
      </c>
      <c r="CL446" s="89">
        <f>SEQUENCING!X449</f>
        <v>0</v>
      </c>
    </row>
    <row r="447">
      <c r="AZ447" s="89">
        <f>SAMPLES_chemphys!C450</f>
        <v>0</v>
      </c>
      <c r="BA447" s="89">
        <f>SAMPLES_chemphys!D450</f>
        <v>0</v>
      </c>
      <c r="BB447" s="89">
        <f>SAMPLES_chemphys!E450</f>
        <v>0</v>
      </c>
      <c r="BC447" s="89">
        <f>SAMPLES_chemphys!F450</f>
        <v>0</v>
      </c>
      <c r="BD447" s="89">
        <f>SAMPLES_chemphys!G450</f>
        <v>0</v>
      </c>
      <c r="BE447" s="89">
        <f>SAMPLES_chemphys!H450</f>
        <v>0</v>
      </c>
      <c r="BF447" s="89">
        <f>SAMPLES_chemphys!I450</f>
        <v>0</v>
      </c>
      <c r="BG447" s="89">
        <f>SAMPLES_chemphys!J450</f>
        <v>0</v>
      </c>
      <c r="BH447" s="89">
        <f>SAMPLES_chemphys!K450</f>
        <v>0</v>
      </c>
      <c r="BI447" s="89">
        <f>SAMPLES_chemphys!L450</f>
        <v>0</v>
      </c>
      <c r="BJ447" s="89">
        <f>SAMPLES_chemphys!M450</f>
        <v>0</v>
      </c>
      <c r="BK447" s="89">
        <f>SAMPLES_chemphys!N450</f>
        <v>0</v>
      </c>
      <c r="BL447" s="89">
        <f>SAMPLES_chemphys!O450</f>
        <v>0</v>
      </c>
      <c r="BM447" s="89">
        <f>SAMPLES_chemphys!P450</f>
        <v>0</v>
      </c>
      <c r="BN447" s="89">
        <f>SAMPLES_chemphys!Q450</f>
        <v>0</v>
      </c>
      <c r="BO447" s="89">
        <f>SAMPLES_chemphys!R450</f>
        <v>0</v>
      </c>
      <c r="BP447" s="89">
        <f>SAMPLES_chemphys!S450</f>
        <v>0</v>
      </c>
      <c r="BQ447" s="89">
        <f>SAMPLES_chemphys!T450</f>
        <v>0</v>
      </c>
      <c r="BR447" s="89">
        <f>SAMPLES_chemphys!U450</f>
        <v>0</v>
      </c>
      <c r="BS447" s="89">
        <f>SAMPLES_chemphys!V450</f>
        <v>0</v>
      </c>
      <c r="BT447" s="89">
        <f>SAMPLES_chemphys!W450</f>
        <v>0</v>
      </c>
      <c r="BU447" s="89">
        <f>SAMPLES_chemphys!X450</f>
        <v>0</v>
      </c>
      <c r="BV447" s="89">
        <f>SAMPLES_chemphys!Y450</f>
        <v>0</v>
      </c>
      <c r="BW447" s="89">
        <f>SAMPLES_chemphys!Z450</f>
        <v>0</v>
      </c>
      <c r="BX447" s="89">
        <f>SAMPLES_chemphys!AA450</f>
        <v>0</v>
      </c>
      <c r="BY447" s="89">
        <f>SAMPLES_chemphys!AB450</f>
        <v>0</v>
      </c>
      <c r="BZ447" s="89">
        <f>SAMPLES_chemphys!AC450</f>
        <v>0</v>
      </c>
      <c r="CA447" s="89">
        <f>SAMPLES_chemphys!AD450</f>
        <v>0</v>
      </c>
      <c r="CB447" s="89">
        <f>SAMPLES_chemphys!AE450</f>
        <v>0</v>
      </c>
      <c r="CC447" s="89">
        <f>SAMPLES_chemphys!AF450</f>
        <v>0</v>
      </c>
      <c r="CD447" s="89">
        <f>SAMPLES_chemphys!AG450</f>
        <v>0</v>
      </c>
      <c r="CE447" s="89">
        <f>SEQUENCING!X450</f>
        <v>0</v>
      </c>
      <c r="CF447" s="89">
        <f>SEQUENCING!L450</f>
        <v>0</v>
      </c>
      <c r="CG447" s="89">
        <f>SEQUENCING!M450</f>
        <v>0</v>
      </c>
      <c r="CH447" s="89">
        <f>SEQUENCING!N450</f>
        <v>0</v>
      </c>
      <c r="CI447" s="89">
        <f>SEQUENCING!O450</f>
        <v>0</v>
      </c>
      <c r="CJ447" s="89">
        <f>SEQUENCING!P450</f>
        <v>0</v>
      </c>
      <c r="CK447" s="89">
        <f>SEQUENCING!Q450</f>
        <v>0</v>
      </c>
      <c r="CL447" s="89">
        <f>SEQUENCING!X450</f>
        <v>0</v>
      </c>
    </row>
    <row r="448">
      <c r="AZ448" s="89">
        <f>SAMPLES_chemphys!C451</f>
        <v>0</v>
      </c>
      <c r="BA448" s="89">
        <f>SAMPLES_chemphys!D451</f>
        <v>0</v>
      </c>
      <c r="BB448" s="89">
        <f>SAMPLES_chemphys!E451</f>
        <v>0</v>
      </c>
      <c r="BC448" s="89">
        <f>SAMPLES_chemphys!F451</f>
        <v>0</v>
      </c>
      <c r="BD448" s="89">
        <f>SAMPLES_chemphys!G451</f>
        <v>0</v>
      </c>
      <c r="BE448" s="89">
        <f>SAMPLES_chemphys!H451</f>
        <v>0</v>
      </c>
      <c r="BF448" s="89">
        <f>SAMPLES_chemphys!I451</f>
        <v>0</v>
      </c>
      <c r="BG448" s="89">
        <f>SAMPLES_chemphys!J451</f>
        <v>0</v>
      </c>
      <c r="BH448" s="89">
        <f>SAMPLES_chemphys!K451</f>
        <v>0</v>
      </c>
      <c r="BI448" s="89">
        <f>SAMPLES_chemphys!L451</f>
        <v>0</v>
      </c>
      <c r="BJ448" s="89">
        <f>SAMPLES_chemphys!M451</f>
        <v>0</v>
      </c>
      <c r="BK448" s="89">
        <f>SAMPLES_chemphys!N451</f>
        <v>0</v>
      </c>
      <c r="BL448" s="89">
        <f>SAMPLES_chemphys!O451</f>
        <v>0</v>
      </c>
      <c r="BM448" s="89">
        <f>SAMPLES_chemphys!P451</f>
        <v>0</v>
      </c>
      <c r="BN448" s="89">
        <f>SAMPLES_chemphys!Q451</f>
        <v>0</v>
      </c>
      <c r="BO448" s="89">
        <f>SAMPLES_chemphys!R451</f>
        <v>0</v>
      </c>
      <c r="BP448" s="89">
        <f>SAMPLES_chemphys!S451</f>
        <v>0</v>
      </c>
      <c r="BQ448" s="89">
        <f>SAMPLES_chemphys!T451</f>
        <v>0</v>
      </c>
      <c r="BR448" s="89">
        <f>SAMPLES_chemphys!U451</f>
        <v>0</v>
      </c>
      <c r="BS448" s="89">
        <f>SAMPLES_chemphys!V451</f>
        <v>0</v>
      </c>
      <c r="BT448" s="89">
        <f>SAMPLES_chemphys!W451</f>
        <v>0</v>
      </c>
      <c r="BU448" s="89">
        <f>SAMPLES_chemphys!X451</f>
        <v>0</v>
      </c>
      <c r="BV448" s="89">
        <f>SAMPLES_chemphys!Y451</f>
        <v>0</v>
      </c>
      <c r="BW448" s="89">
        <f>SAMPLES_chemphys!Z451</f>
        <v>0</v>
      </c>
      <c r="BX448" s="89">
        <f>SAMPLES_chemphys!AA451</f>
        <v>0</v>
      </c>
      <c r="BY448" s="89">
        <f>SAMPLES_chemphys!AB451</f>
        <v>0</v>
      </c>
      <c r="BZ448" s="89">
        <f>SAMPLES_chemphys!AC451</f>
        <v>0</v>
      </c>
      <c r="CA448" s="89">
        <f>SAMPLES_chemphys!AD451</f>
        <v>0</v>
      </c>
      <c r="CB448" s="89">
        <f>SAMPLES_chemphys!AE451</f>
        <v>0</v>
      </c>
      <c r="CC448" s="89">
        <f>SAMPLES_chemphys!AF451</f>
        <v>0</v>
      </c>
      <c r="CD448" s="89">
        <f>SAMPLES_chemphys!AG451</f>
        <v>0</v>
      </c>
      <c r="CE448" s="89">
        <f>SEQUENCING!X451</f>
        <v>0</v>
      </c>
      <c r="CF448" s="89">
        <f>SEQUENCING!L451</f>
        <v>0</v>
      </c>
      <c r="CG448" s="89">
        <f>SEQUENCING!M451</f>
        <v>0</v>
      </c>
      <c r="CH448" s="89">
        <f>SEQUENCING!N451</f>
        <v>0</v>
      </c>
      <c r="CI448" s="89">
        <f>SEQUENCING!O451</f>
        <v>0</v>
      </c>
      <c r="CJ448" s="89">
        <f>SEQUENCING!P451</f>
        <v>0</v>
      </c>
      <c r="CK448" s="89">
        <f>SEQUENCING!Q451</f>
        <v>0</v>
      </c>
      <c r="CL448" s="89">
        <f>SEQUENCING!X451</f>
        <v>0</v>
      </c>
    </row>
    <row r="449">
      <c r="AZ449" s="89">
        <f>SAMPLES_chemphys!C452</f>
        <v>0</v>
      </c>
      <c r="BA449" s="89">
        <f>SAMPLES_chemphys!D452</f>
        <v>0</v>
      </c>
      <c r="BB449" s="89">
        <f>SAMPLES_chemphys!E452</f>
        <v>0</v>
      </c>
      <c r="BC449" s="89">
        <f>SAMPLES_chemphys!F452</f>
        <v>0</v>
      </c>
      <c r="BD449" s="89">
        <f>SAMPLES_chemphys!G452</f>
        <v>0</v>
      </c>
      <c r="BE449" s="89">
        <f>SAMPLES_chemphys!H452</f>
        <v>0</v>
      </c>
      <c r="BF449" s="89">
        <f>SAMPLES_chemphys!I452</f>
        <v>0</v>
      </c>
      <c r="BG449" s="89">
        <f>SAMPLES_chemphys!J452</f>
        <v>0</v>
      </c>
      <c r="BH449" s="89">
        <f>SAMPLES_chemphys!K452</f>
        <v>0</v>
      </c>
      <c r="BI449" s="89">
        <f>SAMPLES_chemphys!L452</f>
        <v>0</v>
      </c>
      <c r="BJ449" s="89">
        <f>SAMPLES_chemphys!M452</f>
        <v>0</v>
      </c>
      <c r="BK449" s="89">
        <f>SAMPLES_chemphys!N452</f>
        <v>0</v>
      </c>
      <c r="BL449" s="89">
        <f>SAMPLES_chemphys!O452</f>
        <v>0</v>
      </c>
      <c r="BM449" s="89">
        <f>SAMPLES_chemphys!P452</f>
        <v>0</v>
      </c>
      <c r="BN449" s="89">
        <f>SAMPLES_chemphys!Q452</f>
        <v>0</v>
      </c>
      <c r="BO449" s="89">
        <f>SAMPLES_chemphys!R452</f>
        <v>0</v>
      </c>
      <c r="BP449" s="89">
        <f>SAMPLES_chemphys!S452</f>
        <v>0</v>
      </c>
      <c r="BQ449" s="89">
        <f>SAMPLES_chemphys!T452</f>
        <v>0</v>
      </c>
      <c r="BR449" s="89">
        <f>SAMPLES_chemphys!U452</f>
        <v>0</v>
      </c>
      <c r="BS449" s="89">
        <f>SAMPLES_chemphys!V452</f>
        <v>0</v>
      </c>
      <c r="BT449" s="89">
        <f>SAMPLES_chemphys!W452</f>
        <v>0</v>
      </c>
      <c r="BU449" s="89">
        <f>SAMPLES_chemphys!X452</f>
        <v>0</v>
      </c>
      <c r="BV449" s="89">
        <f>SAMPLES_chemphys!Y452</f>
        <v>0</v>
      </c>
      <c r="BW449" s="89">
        <f>SAMPLES_chemphys!Z452</f>
        <v>0</v>
      </c>
      <c r="BX449" s="89">
        <f>SAMPLES_chemphys!AA452</f>
        <v>0</v>
      </c>
      <c r="BY449" s="89">
        <f>SAMPLES_chemphys!AB452</f>
        <v>0</v>
      </c>
      <c r="BZ449" s="89">
        <f>SAMPLES_chemphys!AC452</f>
        <v>0</v>
      </c>
      <c r="CA449" s="89">
        <f>SAMPLES_chemphys!AD452</f>
        <v>0</v>
      </c>
      <c r="CB449" s="89">
        <f>SAMPLES_chemphys!AE452</f>
        <v>0</v>
      </c>
      <c r="CC449" s="89">
        <f>SAMPLES_chemphys!AF452</f>
        <v>0</v>
      </c>
      <c r="CD449" s="89">
        <f>SAMPLES_chemphys!AG452</f>
        <v>0</v>
      </c>
      <c r="CE449" s="89">
        <f>SEQUENCING!X452</f>
        <v>0</v>
      </c>
      <c r="CF449" s="89">
        <f>SEQUENCING!L452</f>
        <v>0</v>
      </c>
      <c r="CG449" s="89">
        <f>SEQUENCING!M452</f>
        <v>0</v>
      </c>
      <c r="CH449" s="89">
        <f>SEQUENCING!N452</f>
        <v>0</v>
      </c>
      <c r="CI449" s="89">
        <f>SEQUENCING!O452</f>
        <v>0</v>
      </c>
      <c r="CJ449" s="89">
        <f>SEQUENCING!P452</f>
        <v>0</v>
      </c>
      <c r="CK449" s="89">
        <f>SEQUENCING!Q452</f>
        <v>0</v>
      </c>
      <c r="CL449" s="89">
        <f>SEQUENCING!X452</f>
        <v>0</v>
      </c>
    </row>
    <row r="450">
      <c r="AZ450" s="89">
        <f>SAMPLES_chemphys!C453</f>
        <v>0</v>
      </c>
      <c r="BA450" s="89">
        <f>SAMPLES_chemphys!D453</f>
        <v>0</v>
      </c>
      <c r="BB450" s="89">
        <f>SAMPLES_chemphys!E453</f>
        <v>0</v>
      </c>
      <c r="BC450" s="89">
        <f>SAMPLES_chemphys!F453</f>
        <v>0</v>
      </c>
      <c r="BD450" s="89">
        <f>SAMPLES_chemphys!G453</f>
        <v>0</v>
      </c>
      <c r="BE450" s="89">
        <f>SAMPLES_chemphys!H453</f>
        <v>0</v>
      </c>
      <c r="BF450" s="89">
        <f>SAMPLES_chemphys!I453</f>
        <v>0</v>
      </c>
      <c r="BG450" s="89">
        <f>SAMPLES_chemphys!J453</f>
        <v>0</v>
      </c>
      <c r="BH450" s="89">
        <f>SAMPLES_chemphys!K453</f>
        <v>0</v>
      </c>
      <c r="BI450" s="89">
        <f>SAMPLES_chemphys!L453</f>
        <v>0</v>
      </c>
      <c r="BJ450" s="89">
        <f>SAMPLES_chemphys!M453</f>
        <v>0</v>
      </c>
      <c r="BK450" s="89">
        <f>SAMPLES_chemphys!N453</f>
        <v>0</v>
      </c>
      <c r="BL450" s="89">
        <f>SAMPLES_chemphys!O453</f>
        <v>0</v>
      </c>
      <c r="BM450" s="89">
        <f>SAMPLES_chemphys!P453</f>
        <v>0</v>
      </c>
      <c r="BN450" s="89">
        <f>SAMPLES_chemphys!Q453</f>
        <v>0</v>
      </c>
      <c r="BO450" s="89">
        <f>SAMPLES_chemphys!R453</f>
        <v>0</v>
      </c>
      <c r="BP450" s="89">
        <f>SAMPLES_chemphys!S453</f>
        <v>0</v>
      </c>
      <c r="BQ450" s="89">
        <f>SAMPLES_chemphys!T453</f>
        <v>0</v>
      </c>
      <c r="BR450" s="89">
        <f>SAMPLES_chemphys!U453</f>
        <v>0</v>
      </c>
      <c r="BS450" s="89">
        <f>SAMPLES_chemphys!V453</f>
        <v>0</v>
      </c>
      <c r="BT450" s="89">
        <f>SAMPLES_chemphys!W453</f>
        <v>0</v>
      </c>
      <c r="BU450" s="89">
        <f>SAMPLES_chemphys!X453</f>
        <v>0</v>
      </c>
      <c r="BV450" s="89">
        <f>SAMPLES_chemphys!Y453</f>
        <v>0</v>
      </c>
      <c r="BW450" s="89">
        <f>SAMPLES_chemphys!Z453</f>
        <v>0</v>
      </c>
      <c r="BX450" s="89">
        <f>SAMPLES_chemphys!AA453</f>
        <v>0</v>
      </c>
      <c r="BY450" s="89">
        <f>SAMPLES_chemphys!AB453</f>
        <v>0</v>
      </c>
      <c r="BZ450" s="89">
        <f>SAMPLES_chemphys!AC453</f>
        <v>0</v>
      </c>
      <c r="CA450" s="89">
        <f>SAMPLES_chemphys!AD453</f>
        <v>0</v>
      </c>
      <c r="CB450" s="89">
        <f>SAMPLES_chemphys!AE453</f>
        <v>0</v>
      </c>
      <c r="CC450" s="89">
        <f>SAMPLES_chemphys!AF453</f>
        <v>0</v>
      </c>
      <c r="CD450" s="89">
        <f>SAMPLES_chemphys!AG453</f>
        <v>0</v>
      </c>
      <c r="CE450" s="89">
        <f>SEQUENCING!X453</f>
        <v>0</v>
      </c>
      <c r="CF450" s="89">
        <f>SEQUENCING!L453</f>
        <v>0</v>
      </c>
      <c r="CG450" s="89">
        <f>SEQUENCING!M453</f>
        <v>0</v>
      </c>
      <c r="CH450" s="89">
        <f>SEQUENCING!N453</f>
        <v>0</v>
      </c>
      <c r="CI450" s="89">
        <f>SEQUENCING!O453</f>
        <v>0</v>
      </c>
      <c r="CJ450" s="89">
        <f>SEQUENCING!P453</f>
        <v>0</v>
      </c>
      <c r="CK450" s="89">
        <f>SEQUENCING!Q453</f>
        <v>0</v>
      </c>
      <c r="CL450" s="89">
        <f>SEQUENCING!X453</f>
        <v>0</v>
      </c>
    </row>
    <row r="451">
      <c r="AZ451" s="89">
        <f>SAMPLES_chemphys!C454</f>
        <v>0</v>
      </c>
      <c r="BA451" s="89">
        <f>SAMPLES_chemphys!D454</f>
        <v>0</v>
      </c>
      <c r="BB451" s="89">
        <f>SAMPLES_chemphys!E454</f>
        <v>0</v>
      </c>
      <c r="BC451" s="89">
        <f>SAMPLES_chemphys!F454</f>
        <v>0</v>
      </c>
      <c r="BD451" s="89">
        <f>SAMPLES_chemphys!G454</f>
        <v>0</v>
      </c>
      <c r="BE451" s="89">
        <f>SAMPLES_chemphys!H454</f>
        <v>0</v>
      </c>
      <c r="BF451" s="89">
        <f>SAMPLES_chemphys!I454</f>
        <v>0</v>
      </c>
      <c r="BG451" s="89">
        <f>SAMPLES_chemphys!J454</f>
        <v>0</v>
      </c>
      <c r="BH451" s="89">
        <f>SAMPLES_chemphys!K454</f>
        <v>0</v>
      </c>
      <c r="BI451" s="89">
        <f>SAMPLES_chemphys!L454</f>
        <v>0</v>
      </c>
      <c r="BJ451" s="89">
        <f>SAMPLES_chemphys!M454</f>
        <v>0</v>
      </c>
      <c r="BK451" s="89">
        <f>SAMPLES_chemphys!N454</f>
        <v>0</v>
      </c>
      <c r="BL451" s="89">
        <f>SAMPLES_chemphys!O454</f>
        <v>0</v>
      </c>
      <c r="BM451" s="89">
        <f>SAMPLES_chemphys!P454</f>
        <v>0</v>
      </c>
      <c r="BN451" s="89">
        <f>SAMPLES_chemphys!Q454</f>
        <v>0</v>
      </c>
      <c r="BO451" s="89">
        <f>SAMPLES_chemphys!R454</f>
        <v>0</v>
      </c>
      <c r="BP451" s="89">
        <f>SAMPLES_chemphys!S454</f>
        <v>0</v>
      </c>
      <c r="BQ451" s="89">
        <f>SAMPLES_chemphys!T454</f>
        <v>0</v>
      </c>
      <c r="BR451" s="89">
        <f>SAMPLES_chemphys!U454</f>
        <v>0</v>
      </c>
      <c r="BS451" s="89">
        <f>SAMPLES_chemphys!V454</f>
        <v>0</v>
      </c>
      <c r="BT451" s="89">
        <f>SAMPLES_chemphys!W454</f>
        <v>0</v>
      </c>
      <c r="BU451" s="89">
        <f>SAMPLES_chemphys!X454</f>
        <v>0</v>
      </c>
      <c r="BV451" s="89">
        <f>SAMPLES_chemphys!Y454</f>
        <v>0</v>
      </c>
      <c r="BW451" s="89">
        <f>SAMPLES_chemphys!Z454</f>
        <v>0</v>
      </c>
      <c r="BX451" s="89">
        <f>SAMPLES_chemphys!AA454</f>
        <v>0</v>
      </c>
      <c r="BY451" s="89">
        <f>SAMPLES_chemphys!AB454</f>
        <v>0</v>
      </c>
      <c r="BZ451" s="89">
        <f>SAMPLES_chemphys!AC454</f>
        <v>0</v>
      </c>
      <c r="CA451" s="89">
        <f>SAMPLES_chemphys!AD454</f>
        <v>0</v>
      </c>
      <c r="CB451" s="89">
        <f>SAMPLES_chemphys!AE454</f>
        <v>0</v>
      </c>
      <c r="CC451" s="89">
        <f>SAMPLES_chemphys!AF454</f>
        <v>0</v>
      </c>
      <c r="CD451" s="89">
        <f>SAMPLES_chemphys!AG454</f>
        <v>0</v>
      </c>
      <c r="CE451" s="89">
        <f>SEQUENCING!X454</f>
        <v>0</v>
      </c>
      <c r="CF451" s="89">
        <f>SEQUENCING!L454</f>
        <v>0</v>
      </c>
      <c r="CG451" s="89">
        <f>SEQUENCING!M454</f>
        <v>0</v>
      </c>
      <c r="CH451" s="89">
        <f>SEQUENCING!N454</f>
        <v>0</v>
      </c>
      <c r="CI451" s="89">
        <f>SEQUENCING!O454</f>
        <v>0</v>
      </c>
      <c r="CJ451" s="89">
        <f>SEQUENCING!P454</f>
        <v>0</v>
      </c>
      <c r="CK451" s="89">
        <f>SEQUENCING!Q454</f>
        <v>0</v>
      </c>
      <c r="CL451" s="89">
        <f>SEQUENCING!X454</f>
        <v>0</v>
      </c>
    </row>
    <row r="452">
      <c r="AZ452" s="89">
        <f>SAMPLES_chemphys!C455</f>
        <v>0</v>
      </c>
      <c r="BA452" s="89">
        <f>SAMPLES_chemphys!D455</f>
        <v>0</v>
      </c>
      <c r="BB452" s="89">
        <f>SAMPLES_chemphys!E455</f>
        <v>0</v>
      </c>
      <c r="BC452" s="89">
        <f>SAMPLES_chemphys!F455</f>
        <v>0</v>
      </c>
      <c r="BD452" s="89">
        <f>SAMPLES_chemphys!G455</f>
        <v>0</v>
      </c>
      <c r="BE452" s="89">
        <f>SAMPLES_chemphys!H455</f>
        <v>0</v>
      </c>
      <c r="BF452" s="89">
        <f>SAMPLES_chemphys!I455</f>
        <v>0</v>
      </c>
      <c r="BG452" s="89">
        <f>SAMPLES_chemphys!J455</f>
        <v>0</v>
      </c>
      <c r="BH452" s="89">
        <f>SAMPLES_chemphys!K455</f>
        <v>0</v>
      </c>
      <c r="BI452" s="89">
        <f>SAMPLES_chemphys!L455</f>
        <v>0</v>
      </c>
      <c r="BJ452" s="89">
        <f>SAMPLES_chemphys!M455</f>
        <v>0</v>
      </c>
      <c r="BK452" s="89">
        <f>SAMPLES_chemphys!N455</f>
        <v>0</v>
      </c>
      <c r="BL452" s="89">
        <f>SAMPLES_chemphys!O455</f>
        <v>0</v>
      </c>
      <c r="BM452" s="89">
        <f>SAMPLES_chemphys!P455</f>
        <v>0</v>
      </c>
      <c r="BN452" s="89">
        <f>SAMPLES_chemphys!Q455</f>
        <v>0</v>
      </c>
      <c r="BO452" s="89">
        <f>SAMPLES_chemphys!R455</f>
        <v>0</v>
      </c>
      <c r="BP452" s="89">
        <f>SAMPLES_chemphys!S455</f>
        <v>0</v>
      </c>
      <c r="BQ452" s="89">
        <f>SAMPLES_chemphys!T455</f>
        <v>0</v>
      </c>
      <c r="BR452" s="89">
        <f>SAMPLES_chemphys!U455</f>
        <v>0</v>
      </c>
      <c r="BS452" s="89">
        <f>SAMPLES_chemphys!V455</f>
        <v>0</v>
      </c>
      <c r="BT452" s="89">
        <f>SAMPLES_chemphys!W455</f>
        <v>0</v>
      </c>
      <c r="BU452" s="89">
        <f>SAMPLES_chemphys!X455</f>
        <v>0</v>
      </c>
      <c r="BV452" s="89">
        <f>SAMPLES_chemphys!Y455</f>
        <v>0</v>
      </c>
      <c r="BW452" s="89">
        <f>SAMPLES_chemphys!Z455</f>
        <v>0</v>
      </c>
      <c r="BX452" s="89">
        <f>SAMPLES_chemphys!AA455</f>
        <v>0</v>
      </c>
      <c r="BY452" s="89">
        <f>SAMPLES_chemphys!AB455</f>
        <v>0</v>
      </c>
      <c r="BZ452" s="89">
        <f>SAMPLES_chemphys!AC455</f>
        <v>0</v>
      </c>
      <c r="CA452" s="89">
        <f>SAMPLES_chemphys!AD455</f>
        <v>0</v>
      </c>
      <c r="CB452" s="89">
        <f>SAMPLES_chemphys!AE455</f>
        <v>0</v>
      </c>
      <c r="CC452" s="89">
        <f>SAMPLES_chemphys!AF455</f>
        <v>0</v>
      </c>
      <c r="CD452" s="89">
        <f>SAMPLES_chemphys!AG455</f>
        <v>0</v>
      </c>
      <c r="CE452" s="89">
        <f>SEQUENCING!X455</f>
        <v>0</v>
      </c>
      <c r="CF452" s="89">
        <f>SEQUENCING!L455</f>
        <v>0</v>
      </c>
      <c r="CG452" s="89">
        <f>SEQUENCING!M455</f>
        <v>0</v>
      </c>
      <c r="CH452" s="89">
        <f>SEQUENCING!N455</f>
        <v>0</v>
      </c>
      <c r="CI452" s="89">
        <f>SEQUENCING!O455</f>
        <v>0</v>
      </c>
      <c r="CJ452" s="89">
        <f>SEQUENCING!P455</f>
        <v>0</v>
      </c>
      <c r="CK452" s="89">
        <f>SEQUENCING!Q455</f>
        <v>0</v>
      </c>
      <c r="CL452" s="89">
        <f>SEQUENCING!X455</f>
        <v>0</v>
      </c>
    </row>
    <row r="453">
      <c r="AZ453" s="89">
        <f>SAMPLES_chemphys!C456</f>
        <v>0</v>
      </c>
      <c r="BA453" s="89">
        <f>SAMPLES_chemphys!D456</f>
        <v>0</v>
      </c>
      <c r="BB453" s="89">
        <f>SAMPLES_chemphys!E456</f>
        <v>0</v>
      </c>
      <c r="BC453" s="89">
        <f>SAMPLES_chemphys!F456</f>
        <v>0</v>
      </c>
      <c r="BD453" s="89">
        <f>SAMPLES_chemphys!G456</f>
        <v>0</v>
      </c>
      <c r="BE453" s="89">
        <f>SAMPLES_chemphys!H456</f>
        <v>0</v>
      </c>
      <c r="BF453" s="89">
        <f>SAMPLES_chemphys!I456</f>
        <v>0</v>
      </c>
      <c r="BG453" s="89">
        <f>SAMPLES_chemphys!J456</f>
        <v>0</v>
      </c>
      <c r="BH453" s="89">
        <f>SAMPLES_chemphys!K456</f>
        <v>0</v>
      </c>
      <c r="BI453" s="89">
        <f>SAMPLES_chemphys!L456</f>
        <v>0</v>
      </c>
      <c r="BJ453" s="89">
        <f>SAMPLES_chemphys!M456</f>
        <v>0</v>
      </c>
      <c r="BK453" s="89">
        <f>SAMPLES_chemphys!N456</f>
        <v>0</v>
      </c>
      <c r="BL453" s="89">
        <f>SAMPLES_chemphys!O456</f>
        <v>0</v>
      </c>
      <c r="BM453" s="89">
        <f>SAMPLES_chemphys!P456</f>
        <v>0</v>
      </c>
      <c r="BN453" s="89">
        <f>SAMPLES_chemphys!Q456</f>
        <v>0</v>
      </c>
      <c r="BO453" s="89">
        <f>SAMPLES_chemphys!R456</f>
        <v>0</v>
      </c>
      <c r="BP453" s="89">
        <f>SAMPLES_chemphys!S456</f>
        <v>0</v>
      </c>
      <c r="BQ453" s="89">
        <f>SAMPLES_chemphys!T456</f>
        <v>0</v>
      </c>
      <c r="BR453" s="89">
        <f>SAMPLES_chemphys!U456</f>
        <v>0</v>
      </c>
      <c r="BS453" s="89">
        <f>SAMPLES_chemphys!V456</f>
        <v>0</v>
      </c>
      <c r="BT453" s="89">
        <f>SAMPLES_chemphys!W456</f>
        <v>0</v>
      </c>
      <c r="BU453" s="89">
        <f>SAMPLES_chemphys!X456</f>
        <v>0</v>
      </c>
      <c r="BV453" s="89">
        <f>SAMPLES_chemphys!Y456</f>
        <v>0</v>
      </c>
      <c r="BW453" s="89">
        <f>SAMPLES_chemphys!Z456</f>
        <v>0</v>
      </c>
      <c r="BX453" s="89">
        <f>SAMPLES_chemphys!AA456</f>
        <v>0</v>
      </c>
      <c r="BY453" s="89">
        <f>SAMPLES_chemphys!AB456</f>
        <v>0</v>
      </c>
      <c r="BZ453" s="89">
        <f>SAMPLES_chemphys!AC456</f>
        <v>0</v>
      </c>
      <c r="CA453" s="89">
        <f>SAMPLES_chemphys!AD456</f>
        <v>0</v>
      </c>
      <c r="CB453" s="89">
        <f>SAMPLES_chemphys!AE456</f>
        <v>0</v>
      </c>
      <c r="CC453" s="89">
        <f>SAMPLES_chemphys!AF456</f>
        <v>0</v>
      </c>
      <c r="CD453" s="89">
        <f>SAMPLES_chemphys!AG456</f>
        <v>0</v>
      </c>
      <c r="CE453" s="89">
        <f>SEQUENCING!X456</f>
        <v>0</v>
      </c>
      <c r="CF453" s="89">
        <f>SEQUENCING!L456</f>
        <v>0</v>
      </c>
      <c r="CG453" s="89">
        <f>SEQUENCING!M456</f>
        <v>0</v>
      </c>
      <c r="CH453" s="89">
        <f>SEQUENCING!N456</f>
        <v>0</v>
      </c>
      <c r="CI453" s="89">
        <f>SEQUENCING!O456</f>
        <v>0</v>
      </c>
      <c r="CJ453" s="89">
        <f>SEQUENCING!P456</f>
        <v>0</v>
      </c>
      <c r="CK453" s="89">
        <f>SEQUENCING!Q456</f>
        <v>0</v>
      </c>
      <c r="CL453" s="89">
        <f>SEQUENCING!X456</f>
        <v>0</v>
      </c>
    </row>
    <row r="454">
      <c r="AZ454" s="89">
        <f>SAMPLES_chemphys!C457</f>
        <v>0</v>
      </c>
      <c r="BA454" s="89">
        <f>SAMPLES_chemphys!D457</f>
        <v>0</v>
      </c>
      <c r="BB454" s="89">
        <f>SAMPLES_chemphys!E457</f>
        <v>0</v>
      </c>
      <c r="BC454" s="89">
        <f>SAMPLES_chemphys!F457</f>
        <v>0</v>
      </c>
      <c r="BD454" s="89">
        <f>SAMPLES_chemphys!G457</f>
        <v>0</v>
      </c>
      <c r="BE454" s="89">
        <f>SAMPLES_chemphys!H457</f>
        <v>0</v>
      </c>
      <c r="BF454" s="89">
        <f>SAMPLES_chemphys!I457</f>
        <v>0</v>
      </c>
      <c r="BG454" s="89">
        <f>SAMPLES_chemphys!J457</f>
        <v>0</v>
      </c>
      <c r="BH454" s="89">
        <f>SAMPLES_chemphys!K457</f>
        <v>0</v>
      </c>
      <c r="BI454" s="89">
        <f>SAMPLES_chemphys!L457</f>
        <v>0</v>
      </c>
      <c r="BJ454" s="89">
        <f>SAMPLES_chemphys!M457</f>
        <v>0</v>
      </c>
      <c r="BK454" s="89">
        <f>SAMPLES_chemphys!N457</f>
        <v>0</v>
      </c>
      <c r="BL454" s="89">
        <f>SAMPLES_chemphys!O457</f>
        <v>0</v>
      </c>
      <c r="BM454" s="89">
        <f>SAMPLES_chemphys!P457</f>
        <v>0</v>
      </c>
      <c r="BN454" s="89">
        <f>SAMPLES_chemphys!Q457</f>
        <v>0</v>
      </c>
      <c r="BO454" s="89">
        <f>SAMPLES_chemphys!R457</f>
        <v>0</v>
      </c>
      <c r="BP454" s="89">
        <f>SAMPLES_chemphys!S457</f>
        <v>0</v>
      </c>
      <c r="BQ454" s="89">
        <f>SAMPLES_chemphys!T457</f>
        <v>0</v>
      </c>
      <c r="BR454" s="89">
        <f>SAMPLES_chemphys!U457</f>
        <v>0</v>
      </c>
      <c r="BS454" s="89">
        <f>SAMPLES_chemphys!V457</f>
        <v>0</v>
      </c>
      <c r="BT454" s="89">
        <f>SAMPLES_chemphys!W457</f>
        <v>0</v>
      </c>
      <c r="BU454" s="89">
        <f>SAMPLES_chemphys!X457</f>
        <v>0</v>
      </c>
      <c r="BV454" s="89">
        <f>SAMPLES_chemphys!Y457</f>
        <v>0</v>
      </c>
      <c r="BW454" s="89">
        <f>SAMPLES_chemphys!Z457</f>
        <v>0</v>
      </c>
      <c r="BX454" s="89">
        <f>SAMPLES_chemphys!AA457</f>
        <v>0</v>
      </c>
      <c r="BY454" s="89">
        <f>SAMPLES_chemphys!AB457</f>
        <v>0</v>
      </c>
      <c r="BZ454" s="89">
        <f>SAMPLES_chemphys!AC457</f>
        <v>0</v>
      </c>
      <c r="CA454" s="89">
        <f>SAMPLES_chemphys!AD457</f>
        <v>0</v>
      </c>
      <c r="CB454" s="89">
        <f>SAMPLES_chemphys!AE457</f>
        <v>0</v>
      </c>
      <c r="CC454" s="89">
        <f>SAMPLES_chemphys!AF457</f>
        <v>0</v>
      </c>
      <c r="CD454" s="89">
        <f>SAMPLES_chemphys!AG457</f>
        <v>0</v>
      </c>
      <c r="CE454" s="89">
        <f>SEQUENCING!X457</f>
        <v>0</v>
      </c>
      <c r="CF454" s="89">
        <f>SEQUENCING!L457</f>
        <v>0</v>
      </c>
      <c r="CG454" s="89">
        <f>SEQUENCING!M457</f>
        <v>0</v>
      </c>
      <c r="CH454" s="89">
        <f>SEQUENCING!N457</f>
        <v>0</v>
      </c>
      <c r="CI454" s="89">
        <f>SEQUENCING!O457</f>
        <v>0</v>
      </c>
      <c r="CJ454" s="89">
        <f>SEQUENCING!P457</f>
        <v>0</v>
      </c>
      <c r="CK454" s="89">
        <f>SEQUENCING!Q457</f>
        <v>0</v>
      </c>
      <c r="CL454" s="89">
        <f>SEQUENCING!X457</f>
        <v>0</v>
      </c>
    </row>
    <row r="455">
      <c r="AZ455" s="89">
        <f>SAMPLES_chemphys!C458</f>
        <v>0</v>
      </c>
      <c r="BA455" s="89">
        <f>SAMPLES_chemphys!D458</f>
        <v>0</v>
      </c>
      <c r="BB455" s="89">
        <f>SAMPLES_chemphys!E458</f>
        <v>0</v>
      </c>
      <c r="BC455" s="89">
        <f>SAMPLES_chemphys!F458</f>
        <v>0</v>
      </c>
      <c r="BD455" s="89">
        <f>SAMPLES_chemphys!G458</f>
        <v>0</v>
      </c>
      <c r="BE455" s="89">
        <f>SAMPLES_chemphys!H458</f>
        <v>0</v>
      </c>
      <c r="BF455" s="89">
        <f>SAMPLES_chemphys!I458</f>
        <v>0</v>
      </c>
      <c r="BG455" s="89">
        <f>SAMPLES_chemphys!J458</f>
        <v>0</v>
      </c>
      <c r="BH455" s="89">
        <f>SAMPLES_chemphys!K458</f>
        <v>0</v>
      </c>
      <c r="BI455" s="89">
        <f>SAMPLES_chemphys!L458</f>
        <v>0</v>
      </c>
      <c r="BJ455" s="89">
        <f>SAMPLES_chemphys!M458</f>
        <v>0</v>
      </c>
      <c r="BK455" s="89">
        <f>SAMPLES_chemphys!N458</f>
        <v>0</v>
      </c>
      <c r="BL455" s="89">
        <f>SAMPLES_chemphys!O458</f>
        <v>0</v>
      </c>
      <c r="BM455" s="89">
        <f>SAMPLES_chemphys!P458</f>
        <v>0</v>
      </c>
      <c r="BN455" s="89">
        <f>SAMPLES_chemphys!Q458</f>
        <v>0</v>
      </c>
      <c r="BO455" s="89">
        <f>SAMPLES_chemphys!R458</f>
        <v>0</v>
      </c>
      <c r="BP455" s="89">
        <f>SAMPLES_chemphys!S458</f>
        <v>0</v>
      </c>
      <c r="BQ455" s="89">
        <f>SAMPLES_chemphys!T458</f>
        <v>0</v>
      </c>
      <c r="BR455" s="89">
        <f>SAMPLES_chemphys!U458</f>
        <v>0</v>
      </c>
      <c r="BS455" s="89">
        <f>SAMPLES_chemphys!V458</f>
        <v>0</v>
      </c>
      <c r="BT455" s="89">
        <f>SAMPLES_chemphys!W458</f>
        <v>0</v>
      </c>
      <c r="BU455" s="89">
        <f>SAMPLES_chemphys!X458</f>
        <v>0</v>
      </c>
      <c r="BV455" s="89">
        <f>SAMPLES_chemphys!Y458</f>
        <v>0</v>
      </c>
      <c r="BW455" s="89">
        <f>SAMPLES_chemphys!Z458</f>
        <v>0</v>
      </c>
      <c r="BX455" s="89">
        <f>SAMPLES_chemphys!AA458</f>
        <v>0</v>
      </c>
      <c r="BY455" s="89">
        <f>SAMPLES_chemphys!AB458</f>
        <v>0</v>
      </c>
      <c r="BZ455" s="89">
        <f>SAMPLES_chemphys!AC458</f>
        <v>0</v>
      </c>
      <c r="CA455" s="89">
        <f>SAMPLES_chemphys!AD458</f>
        <v>0</v>
      </c>
      <c r="CB455" s="89">
        <f>SAMPLES_chemphys!AE458</f>
        <v>0</v>
      </c>
      <c r="CC455" s="89">
        <f>SAMPLES_chemphys!AF458</f>
        <v>0</v>
      </c>
      <c r="CD455" s="89">
        <f>SAMPLES_chemphys!AG458</f>
        <v>0</v>
      </c>
      <c r="CE455" s="89">
        <f>SEQUENCING!X458</f>
        <v>0</v>
      </c>
      <c r="CF455" s="89">
        <f>SEQUENCING!L458</f>
        <v>0</v>
      </c>
      <c r="CG455" s="89">
        <f>SEQUENCING!M458</f>
        <v>0</v>
      </c>
      <c r="CH455" s="89">
        <f>SEQUENCING!N458</f>
        <v>0</v>
      </c>
      <c r="CI455" s="89">
        <f>SEQUENCING!O458</f>
        <v>0</v>
      </c>
      <c r="CJ455" s="89">
        <f>SEQUENCING!P458</f>
        <v>0</v>
      </c>
      <c r="CK455" s="89">
        <f>SEQUENCING!Q458</f>
        <v>0</v>
      </c>
      <c r="CL455" s="89">
        <f>SEQUENCING!X458</f>
        <v>0</v>
      </c>
    </row>
    <row r="456">
      <c r="AZ456" s="89">
        <f>SAMPLES_chemphys!C459</f>
        <v>0</v>
      </c>
      <c r="BA456" s="89">
        <f>SAMPLES_chemphys!D459</f>
        <v>0</v>
      </c>
      <c r="BB456" s="89">
        <f>SAMPLES_chemphys!E459</f>
        <v>0</v>
      </c>
      <c r="BC456" s="89">
        <f>SAMPLES_chemphys!F459</f>
        <v>0</v>
      </c>
      <c r="BD456" s="89">
        <f>SAMPLES_chemphys!G459</f>
        <v>0</v>
      </c>
      <c r="BE456" s="89">
        <f>SAMPLES_chemphys!H459</f>
        <v>0</v>
      </c>
      <c r="BF456" s="89">
        <f>SAMPLES_chemphys!I459</f>
        <v>0</v>
      </c>
      <c r="BG456" s="89">
        <f>SAMPLES_chemphys!J459</f>
        <v>0</v>
      </c>
      <c r="BH456" s="89">
        <f>SAMPLES_chemphys!K459</f>
        <v>0</v>
      </c>
      <c r="BI456" s="89">
        <f>SAMPLES_chemphys!L459</f>
        <v>0</v>
      </c>
      <c r="BJ456" s="89">
        <f>SAMPLES_chemphys!M459</f>
        <v>0</v>
      </c>
      <c r="BK456" s="89">
        <f>SAMPLES_chemphys!N459</f>
        <v>0</v>
      </c>
      <c r="BL456" s="89">
        <f>SAMPLES_chemphys!O459</f>
        <v>0</v>
      </c>
      <c r="BM456" s="89">
        <f>SAMPLES_chemphys!P459</f>
        <v>0</v>
      </c>
      <c r="BN456" s="89">
        <f>SAMPLES_chemphys!Q459</f>
        <v>0</v>
      </c>
      <c r="BO456" s="89">
        <f>SAMPLES_chemphys!R459</f>
        <v>0</v>
      </c>
      <c r="BP456" s="89">
        <f>SAMPLES_chemphys!S459</f>
        <v>0</v>
      </c>
      <c r="BQ456" s="89">
        <f>SAMPLES_chemphys!T459</f>
        <v>0</v>
      </c>
      <c r="BR456" s="89">
        <f>SAMPLES_chemphys!U459</f>
        <v>0</v>
      </c>
      <c r="BS456" s="89">
        <f>SAMPLES_chemphys!V459</f>
        <v>0</v>
      </c>
      <c r="BT456" s="89">
        <f>SAMPLES_chemphys!W459</f>
        <v>0</v>
      </c>
      <c r="BU456" s="89">
        <f>SAMPLES_chemphys!X459</f>
        <v>0</v>
      </c>
      <c r="BV456" s="89">
        <f>SAMPLES_chemphys!Y459</f>
        <v>0</v>
      </c>
      <c r="BW456" s="89">
        <f>SAMPLES_chemphys!Z459</f>
        <v>0</v>
      </c>
      <c r="BX456" s="89">
        <f>SAMPLES_chemphys!AA459</f>
        <v>0</v>
      </c>
      <c r="BY456" s="89">
        <f>SAMPLES_chemphys!AB459</f>
        <v>0</v>
      </c>
      <c r="BZ456" s="89">
        <f>SAMPLES_chemphys!AC459</f>
        <v>0</v>
      </c>
      <c r="CA456" s="89">
        <f>SAMPLES_chemphys!AD459</f>
        <v>0</v>
      </c>
      <c r="CB456" s="89">
        <f>SAMPLES_chemphys!AE459</f>
        <v>0</v>
      </c>
      <c r="CC456" s="89">
        <f>SAMPLES_chemphys!AF459</f>
        <v>0</v>
      </c>
      <c r="CD456" s="89">
        <f>SAMPLES_chemphys!AG459</f>
        <v>0</v>
      </c>
      <c r="CE456" s="89">
        <f>SEQUENCING!X459</f>
        <v>0</v>
      </c>
      <c r="CF456" s="89">
        <f>SEQUENCING!L459</f>
        <v>0</v>
      </c>
      <c r="CG456" s="89">
        <f>SEQUENCING!M459</f>
        <v>0</v>
      </c>
      <c r="CH456" s="89">
        <f>SEQUENCING!N459</f>
        <v>0</v>
      </c>
      <c r="CI456" s="89">
        <f>SEQUENCING!O459</f>
        <v>0</v>
      </c>
      <c r="CJ456" s="89">
        <f>SEQUENCING!P459</f>
        <v>0</v>
      </c>
      <c r="CK456" s="89">
        <f>SEQUENCING!Q459</f>
        <v>0</v>
      </c>
      <c r="CL456" s="89">
        <f>SEQUENCING!X459</f>
        <v>0</v>
      </c>
    </row>
    <row r="457">
      <c r="AZ457" s="89">
        <f>SAMPLES_chemphys!C460</f>
        <v>0</v>
      </c>
      <c r="BA457" s="89">
        <f>SAMPLES_chemphys!D460</f>
        <v>0</v>
      </c>
      <c r="BB457" s="89">
        <f>SAMPLES_chemphys!E460</f>
        <v>0</v>
      </c>
      <c r="BC457" s="89">
        <f>SAMPLES_chemphys!F460</f>
        <v>0</v>
      </c>
      <c r="BD457" s="89">
        <f>SAMPLES_chemphys!G460</f>
        <v>0</v>
      </c>
      <c r="BE457" s="89">
        <f>SAMPLES_chemphys!H460</f>
        <v>0</v>
      </c>
      <c r="BF457" s="89">
        <f>SAMPLES_chemphys!I460</f>
        <v>0</v>
      </c>
      <c r="BG457" s="89">
        <f>SAMPLES_chemphys!J460</f>
        <v>0</v>
      </c>
      <c r="BH457" s="89">
        <f>SAMPLES_chemphys!K460</f>
        <v>0</v>
      </c>
      <c r="BI457" s="89">
        <f>SAMPLES_chemphys!L460</f>
        <v>0</v>
      </c>
      <c r="BJ457" s="89">
        <f>SAMPLES_chemphys!M460</f>
        <v>0</v>
      </c>
      <c r="BK457" s="89">
        <f>SAMPLES_chemphys!N460</f>
        <v>0</v>
      </c>
      <c r="BL457" s="89">
        <f>SAMPLES_chemphys!O460</f>
        <v>0</v>
      </c>
      <c r="BM457" s="89">
        <f>SAMPLES_chemphys!P460</f>
        <v>0</v>
      </c>
      <c r="BN457" s="89">
        <f>SAMPLES_chemphys!Q460</f>
        <v>0</v>
      </c>
      <c r="BO457" s="89">
        <f>SAMPLES_chemphys!R460</f>
        <v>0</v>
      </c>
      <c r="BP457" s="89">
        <f>SAMPLES_chemphys!S460</f>
        <v>0</v>
      </c>
      <c r="BQ457" s="89">
        <f>SAMPLES_chemphys!T460</f>
        <v>0</v>
      </c>
      <c r="BR457" s="89">
        <f>SAMPLES_chemphys!U460</f>
        <v>0</v>
      </c>
      <c r="BS457" s="89">
        <f>SAMPLES_chemphys!V460</f>
        <v>0</v>
      </c>
      <c r="BT457" s="89">
        <f>SAMPLES_chemphys!W460</f>
        <v>0</v>
      </c>
      <c r="BU457" s="89">
        <f>SAMPLES_chemphys!X460</f>
        <v>0</v>
      </c>
      <c r="BV457" s="89">
        <f>SAMPLES_chemphys!Y460</f>
        <v>0</v>
      </c>
      <c r="BW457" s="89">
        <f>SAMPLES_chemphys!Z460</f>
        <v>0</v>
      </c>
      <c r="BX457" s="89">
        <f>SAMPLES_chemphys!AA460</f>
        <v>0</v>
      </c>
      <c r="BY457" s="89">
        <f>SAMPLES_chemphys!AB460</f>
        <v>0</v>
      </c>
      <c r="BZ457" s="89">
        <f>SAMPLES_chemphys!AC460</f>
        <v>0</v>
      </c>
      <c r="CA457" s="89">
        <f>SAMPLES_chemphys!AD460</f>
        <v>0</v>
      </c>
      <c r="CB457" s="89">
        <f>SAMPLES_chemphys!AE460</f>
        <v>0</v>
      </c>
      <c r="CC457" s="89">
        <f>SAMPLES_chemphys!AF460</f>
        <v>0</v>
      </c>
      <c r="CD457" s="89">
        <f>SAMPLES_chemphys!AG460</f>
        <v>0</v>
      </c>
      <c r="CE457" s="89">
        <f>SEQUENCING!X460</f>
        <v>0</v>
      </c>
      <c r="CF457" s="89">
        <f>SEQUENCING!L460</f>
        <v>0</v>
      </c>
      <c r="CG457" s="89">
        <f>SEQUENCING!M460</f>
        <v>0</v>
      </c>
      <c r="CH457" s="89">
        <f>SEQUENCING!N460</f>
        <v>0</v>
      </c>
      <c r="CI457" s="89">
        <f>SEQUENCING!O460</f>
        <v>0</v>
      </c>
      <c r="CJ457" s="89">
        <f>SEQUENCING!P460</f>
        <v>0</v>
      </c>
      <c r="CK457" s="89">
        <f>SEQUENCING!Q460</f>
        <v>0</v>
      </c>
      <c r="CL457" s="89">
        <f>SEQUENCING!X460</f>
        <v>0</v>
      </c>
    </row>
    <row r="458">
      <c r="AZ458" s="89">
        <f>SAMPLES_chemphys!C461</f>
        <v>0</v>
      </c>
      <c r="BA458" s="89">
        <f>SAMPLES_chemphys!D461</f>
        <v>0</v>
      </c>
      <c r="BB458" s="89">
        <f>SAMPLES_chemphys!E461</f>
        <v>0</v>
      </c>
      <c r="BC458" s="89">
        <f>SAMPLES_chemphys!F461</f>
        <v>0</v>
      </c>
      <c r="BD458" s="89">
        <f>SAMPLES_chemphys!G461</f>
        <v>0</v>
      </c>
      <c r="BE458" s="89">
        <f>SAMPLES_chemphys!H461</f>
        <v>0</v>
      </c>
      <c r="BF458" s="89">
        <f>SAMPLES_chemphys!I461</f>
        <v>0</v>
      </c>
      <c r="BG458" s="89">
        <f>SAMPLES_chemphys!J461</f>
        <v>0</v>
      </c>
      <c r="BH458" s="89">
        <f>SAMPLES_chemphys!K461</f>
        <v>0</v>
      </c>
      <c r="BI458" s="89">
        <f>SAMPLES_chemphys!L461</f>
        <v>0</v>
      </c>
      <c r="BJ458" s="89">
        <f>SAMPLES_chemphys!M461</f>
        <v>0</v>
      </c>
      <c r="BK458" s="89">
        <f>SAMPLES_chemphys!N461</f>
        <v>0</v>
      </c>
      <c r="BL458" s="89">
        <f>SAMPLES_chemphys!O461</f>
        <v>0</v>
      </c>
      <c r="BM458" s="89">
        <f>SAMPLES_chemphys!P461</f>
        <v>0</v>
      </c>
      <c r="BN458" s="89">
        <f>SAMPLES_chemphys!Q461</f>
        <v>0</v>
      </c>
      <c r="BO458" s="89">
        <f>SAMPLES_chemphys!R461</f>
        <v>0</v>
      </c>
      <c r="BP458" s="89">
        <f>SAMPLES_chemphys!S461</f>
        <v>0</v>
      </c>
      <c r="BQ458" s="89">
        <f>SAMPLES_chemphys!T461</f>
        <v>0</v>
      </c>
      <c r="BR458" s="89">
        <f>SAMPLES_chemphys!U461</f>
        <v>0</v>
      </c>
      <c r="BS458" s="89">
        <f>SAMPLES_chemphys!V461</f>
        <v>0</v>
      </c>
      <c r="BT458" s="89">
        <f>SAMPLES_chemphys!W461</f>
        <v>0</v>
      </c>
      <c r="BU458" s="89">
        <f>SAMPLES_chemphys!X461</f>
        <v>0</v>
      </c>
      <c r="BV458" s="89">
        <f>SAMPLES_chemphys!Y461</f>
        <v>0</v>
      </c>
      <c r="BW458" s="89">
        <f>SAMPLES_chemphys!Z461</f>
        <v>0</v>
      </c>
      <c r="BX458" s="89">
        <f>SAMPLES_chemphys!AA461</f>
        <v>0</v>
      </c>
      <c r="BY458" s="89">
        <f>SAMPLES_chemphys!AB461</f>
        <v>0</v>
      </c>
      <c r="BZ458" s="89">
        <f>SAMPLES_chemphys!AC461</f>
        <v>0</v>
      </c>
      <c r="CA458" s="89">
        <f>SAMPLES_chemphys!AD461</f>
        <v>0</v>
      </c>
      <c r="CB458" s="89">
        <f>SAMPLES_chemphys!AE461</f>
        <v>0</v>
      </c>
      <c r="CC458" s="89">
        <f>SAMPLES_chemphys!AF461</f>
        <v>0</v>
      </c>
      <c r="CD458" s="89">
        <f>SAMPLES_chemphys!AG461</f>
        <v>0</v>
      </c>
      <c r="CE458" s="89">
        <f>SEQUENCING!X461</f>
        <v>0</v>
      </c>
      <c r="CF458" s="89">
        <f>SEQUENCING!L461</f>
        <v>0</v>
      </c>
      <c r="CG458" s="89">
        <f>SEQUENCING!M461</f>
        <v>0</v>
      </c>
      <c r="CH458" s="89">
        <f>SEQUENCING!N461</f>
        <v>0</v>
      </c>
      <c r="CI458" s="89">
        <f>SEQUENCING!O461</f>
        <v>0</v>
      </c>
      <c r="CJ458" s="89">
        <f>SEQUENCING!P461</f>
        <v>0</v>
      </c>
      <c r="CK458" s="89">
        <f>SEQUENCING!Q461</f>
        <v>0</v>
      </c>
      <c r="CL458" s="89">
        <f>SEQUENCING!X461</f>
        <v>0</v>
      </c>
    </row>
    <row r="459">
      <c r="AZ459" s="89">
        <f>SAMPLES_chemphys!C462</f>
        <v>0</v>
      </c>
      <c r="BA459" s="89">
        <f>SAMPLES_chemphys!D462</f>
        <v>0</v>
      </c>
      <c r="BB459" s="89">
        <f>SAMPLES_chemphys!E462</f>
        <v>0</v>
      </c>
      <c r="BC459" s="89">
        <f>SAMPLES_chemphys!F462</f>
        <v>0</v>
      </c>
      <c r="BD459" s="89">
        <f>SAMPLES_chemphys!G462</f>
        <v>0</v>
      </c>
      <c r="BE459" s="89">
        <f>SAMPLES_chemphys!H462</f>
        <v>0</v>
      </c>
      <c r="BF459" s="89">
        <f>SAMPLES_chemphys!I462</f>
        <v>0</v>
      </c>
      <c r="BG459" s="89">
        <f>SAMPLES_chemphys!J462</f>
        <v>0</v>
      </c>
      <c r="BH459" s="89">
        <f>SAMPLES_chemphys!K462</f>
        <v>0</v>
      </c>
      <c r="BI459" s="89">
        <f>SAMPLES_chemphys!L462</f>
        <v>0</v>
      </c>
      <c r="BJ459" s="89">
        <f>SAMPLES_chemphys!M462</f>
        <v>0</v>
      </c>
      <c r="BK459" s="89">
        <f>SAMPLES_chemphys!N462</f>
        <v>0</v>
      </c>
      <c r="BL459" s="89">
        <f>SAMPLES_chemphys!O462</f>
        <v>0</v>
      </c>
      <c r="BM459" s="89">
        <f>SAMPLES_chemphys!P462</f>
        <v>0</v>
      </c>
      <c r="BN459" s="89">
        <f>SAMPLES_chemphys!Q462</f>
        <v>0</v>
      </c>
      <c r="BO459" s="89">
        <f>SAMPLES_chemphys!R462</f>
        <v>0</v>
      </c>
      <c r="BP459" s="89">
        <f>SAMPLES_chemphys!S462</f>
        <v>0</v>
      </c>
      <c r="BQ459" s="89">
        <f>SAMPLES_chemphys!T462</f>
        <v>0</v>
      </c>
      <c r="BR459" s="89">
        <f>SAMPLES_chemphys!U462</f>
        <v>0</v>
      </c>
      <c r="BS459" s="89">
        <f>SAMPLES_chemphys!V462</f>
        <v>0</v>
      </c>
      <c r="BT459" s="89">
        <f>SAMPLES_chemphys!W462</f>
        <v>0</v>
      </c>
      <c r="BU459" s="89">
        <f>SAMPLES_chemphys!X462</f>
        <v>0</v>
      </c>
      <c r="BV459" s="89">
        <f>SAMPLES_chemphys!Y462</f>
        <v>0</v>
      </c>
      <c r="BW459" s="89">
        <f>SAMPLES_chemphys!Z462</f>
        <v>0</v>
      </c>
      <c r="BX459" s="89">
        <f>SAMPLES_chemphys!AA462</f>
        <v>0</v>
      </c>
      <c r="BY459" s="89">
        <f>SAMPLES_chemphys!AB462</f>
        <v>0</v>
      </c>
      <c r="BZ459" s="89">
        <f>SAMPLES_chemphys!AC462</f>
        <v>0</v>
      </c>
      <c r="CA459" s="89">
        <f>SAMPLES_chemphys!AD462</f>
        <v>0</v>
      </c>
      <c r="CB459" s="89">
        <f>SAMPLES_chemphys!AE462</f>
        <v>0</v>
      </c>
      <c r="CC459" s="89">
        <f>SAMPLES_chemphys!AF462</f>
        <v>0</v>
      </c>
      <c r="CD459" s="89">
        <f>SAMPLES_chemphys!AG462</f>
        <v>0</v>
      </c>
      <c r="CE459" s="89">
        <f>SEQUENCING!X462</f>
        <v>0</v>
      </c>
      <c r="CF459" s="89">
        <f>SEQUENCING!L462</f>
        <v>0</v>
      </c>
      <c r="CG459" s="89">
        <f>SEQUENCING!M462</f>
        <v>0</v>
      </c>
      <c r="CH459" s="89">
        <f>SEQUENCING!N462</f>
        <v>0</v>
      </c>
      <c r="CI459" s="89">
        <f>SEQUENCING!O462</f>
        <v>0</v>
      </c>
      <c r="CJ459" s="89">
        <f>SEQUENCING!P462</f>
        <v>0</v>
      </c>
      <c r="CK459" s="89">
        <f>SEQUENCING!Q462</f>
        <v>0</v>
      </c>
      <c r="CL459" s="89">
        <f>SEQUENCING!X462</f>
        <v>0</v>
      </c>
    </row>
    <row r="460">
      <c r="AZ460" s="89">
        <f>SAMPLES_chemphys!C463</f>
        <v>0</v>
      </c>
      <c r="BA460" s="89">
        <f>SAMPLES_chemphys!D463</f>
        <v>0</v>
      </c>
      <c r="BB460" s="89">
        <f>SAMPLES_chemphys!E463</f>
        <v>0</v>
      </c>
      <c r="BC460" s="89">
        <f>SAMPLES_chemphys!F463</f>
        <v>0</v>
      </c>
      <c r="BD460" s="89">
        <f>SAMPLES_chemphys!G463</f>
        <v>0</v>
      </c>
      <c r="BE460" s="89">
        <f>SAMPLES_chemphys!H463</f>
        <v>0</v>
      </c>
      <c r="BF460" s="89">
        <f>SAMPLES_chemphys!I463</f>
        <v>0</v>
      </c>
      <c r="BG460" s="89">
        <f>SAMPLES_chemphys!J463</f>
        <v>0</v>
      </c>
      <c r="BH460" s="89">
        <f>SAMPLES_chemphys!K463</f>
        <v>0</v>
      </c>
      <c r="BI460" s="89">
        <f>SAMPLES_chemphys!L463</f>
        <v>0</v>
      </c>
      <c r="BJ460" s="89">
        <f>SAMPLES_chemphys!M463</f>
        <v>0</v>
      </c>
      <c r="BK460" s="89">
        <f>SAMPLES_chemphys!N463</f>
        <v>0</v>
      </c>
      <c r="BL460" s="89">
        <f>SAMPLES_chemphys!O463</f>
        <v>0</v>
      </c>
      <c r="BM460" s="89">
        <f>SAMPLES_chemphys!P463</f>
        <v>0</v>
      </c>
      <c r="BN460" s="89">
        <f>SAMPLES_chemphys!Q463</f>
        <v>0</v>
      </c>
      <c r="BO460" s="89">
        <f>SAMPLES_chemphys!R463</f>
        <v>0</v>
      </c>
      <c r="BP460" s="89">
        <f>SAMPLES_chemphys!S463</f>
        <v>0</v>
      </c>
      <c r="BQ460" s="89">
        <f>SAMPLES_chemphys!T463</f>
        <v>0</v>
      </c>
      <c r="BR460" s="89">
        <f>SAMPLES_chemphys!U463</f>
        <v>0</v>
      </c>
      <c r="BS460" s="89">
        <f>SAMPLES_chemphys!V463</f>
        <v>0</v>
      </c>
      <c r="BT460" s="89">
        <f>SAMPLES_chemphys!W463</f>
        <v>0</v>
      </c>
      <c r="BU460" s="89">
        <f>SAMPLES_chemphys!X463</f>
        <v>0</v>
      </c>
      <c r="BV460" s="89">
        <f>SAMPLES_chemphys!Y463</f>
        <v>0</v>
      </c>
      <c r="BW460" s="89">
        <f>SAMPLES_chemphys!Z463</f>
        <v>0</v>
      </c>
      <c r="BX460" s="89">
        <f>SAMPLES_chemphys!AA463</f>
        <v>0</v>
      </c>
      <c r="BY460" s="89">
        <f>SAMPLES_chemphys!AB463</f>
        <v>0</v>
      </c>
      <c r="BZ460" s="89">
        <f>SAMPLES_chemphys!AC463</f>
        <v>0</v>
      </c>
      <c r="CA460" s="89">
        <f>SAMPLES_chemphys!AD463</f>
        <v>0</v>
      </c>
      <c r="CB460" s="89">
        <f>SAMPLES_chemphys!AE463</f>
        <v>0</v>
      </c>
      <c r="CC460" s="89">
        <f>SAMPLES_chemphys!AF463</f>
        <v>0</v>
      </c>
      <c r="CD460" s="89">
        <f>SAMPLES_chemphys!AG463</f>
        <v>0</v>
      </c>
      <c r="CE460" s="89">
        <f>SEQUENCING!X463</f>
        <v>0</v>
      </c>
      <c r="CF460" s="89">
        <f>SEQUENCING!L463</f>
        <v>0</v>
      </c>
      <c r="CG460" s="89">
        <f>SEQUENCING!M463</f>
        <v>0</v>
      </c>
      <c r="CH460" s="89">
        <f>SEQUENCING!N463</f>
        <v>0</v>
      </c>
      <c r="CI460" s="89">
        <f>SEQUENCING!O463</f>
        <v>0</v>
      </c>
      <c r="CJ460" s="89">
        <f>SEQUENCING!P463</f>
        <v>0</v>
      </c>
      <c r="CK460" s="89">
        <f>SEQUENCING!Q463</f>
        <v>0</v>
      </c>
      <c r="CL460" s="89">
        <f>SEQUENCING!X463</f>
        <v>0</v>
      </c>
    </row>
    <row r="461">
      <c r="AZ461" s="89">
        <f>SAMPLES_chemphys!C464</f>
        <v>0</v>
      </c>
      <c r="BA461" s="89">
        <f>SAMPLES_chemphys!D464</f>
        <v>0</v>
      </c>
      <c r="BB461" s="89">
        <f>SAMPLES_chemphys!E464</f>
        <v>0</v>
      </c>
      <c r="BC461" s="89">
        <f>SAMPLES_chemphys!F464</f>
        <v>0</v>
      </c>
      <c r="BD461" s="89">
        <f>SAMPLES_chemphys!G464</f>
        <v>0</v>
      </c>
      <c r="BE461" s="89">
        <f>SAMPLES_chemphys!H464</f>
        <v>0</v>
      </c>
      <c r="BF461" s="89">
        <f>SAMPLES_chemphys!I464</f>
        <v>0</v>
      </c>
      <c r="BG461" s="89">
        <f>SAMPLES_chemphys!J464</f>
        <v>0</v>
      </c>
      <c r="BH461" s="89">
        <f>SAMPLES_chemphys!K464</f>
        <v>0</v>
      </c>
      <c r="BI461" s="89">
        <f>SAMPLES_chemphys!L464</f>
        <v>0</v>
      </c>
      <c r="BJ461" s="89">
        <f>SAMPLES_chemphys!M464</f>
        <v>0</v>
      </c>
      <c r="BK461" s="89">
        <f>SAMPLES_chemphys!N464</f>
        <v>0</v>
      </c>
      <c r="BL461" s="89">
        <f>SAMPLES_chemphys!O464</f>
        <v>0</v>
      </c>
      <c r="BM461" s="89">
        <f>SAMPLES_chemphys!P464</f>
        <v>0</v>
      </c>
      <c r="BN461" s="89">
        <f>SAMPLES_chemphys!Q464</f>
        <v>0</v>
      </c>
      <c r="BO461" s="89">
        <f>SAMPLES_chemphys!R464</f>
        <v>0</v>
      </c>
      <c r="BP461" s="89">
        <f>SAMPLES_chemphys!S464</f>
        <v>0</v>
      </c>
      <c r="BQ461" s="89">
        <f>SAMPLES_chemphys!T464</f>
        <v>0</v>
      </c>
      <c r="BR461" s="89">
        <f>SAMPLES_chemphys!U464</f>
        <v>0</v>
      </c>
      <c r="BS461" s="89">
        <f>SAMPLES_chemphys!V464</f>
        <v>0</v>
      </c>
      <c r="BT461" s="89">
        <f>SAMPLES_chemphys!W464</f>
        <v>0</v>
      </c>
      <c r="BU461" s="89">
        <f>SAMPLES_chemphys!X464</f>
        <v>0</v>
      </c>
      <c r="BV461" s="89">
        <f>SAMPLES_chemphys!Y464</f>
        <v>0</v>
      </c>
      <c r="BW461" s="89">
        <f>SAMPLES_chemphys!Z464</f>
        <v>0</v>
      </c>
      <c r="BX461" s="89">
        <f>SAMPLES_chemphys!AA464</f>
        <v>0</v>
      </c>
      <c r="BY461" s="89">
        <f>SAMPLES_chemphys!AB464</f>
        <v>0</v>
      </c>
      <c r="BZ461" s="89">
        <f>SAMPLES_chemphys!AC464</f>
        <v>0</v>
      </c>
      <c r="CA461" s="89">
        <f>SAMPLES_chemphys!AD464</f>
        <v>0</v>
      </c>
      <c r="CB461" s="89">
        <f>SAMPLES_chemphys!AE464</f>
        <v>0</v>
      </c>
      <c r="CC461" s="89">
        <f>SAMPLES_chemphys!AF464</f>
        <v>0</v>
      </c>
      <c r="CD461" s="89">
        <f>SAMPLES_chemphys!AG464</f>
        <v>0</v>
      </c>
      <c r="CE461" s="89">
        <f>SEQUENCING!X464</f>
        <v>0</v>
      </c>
      <c r="CF461" s="89">
        <f>SEQUENCING!L464</f>
        <v>0</v>
      </c>
      <c r="CG461" s="89">
        <f>SEQUENCING!M464</f>
        <v>0</v>
      </c>
      <c r="CH461" s="89">
        <f>SEQUENCING!N464</f>
        <v>0</v>
      </c>
      <c r="CI461" s="89">
        <f>SEQUENCING!O464</f>
        <v>0</v>
      </c>
      <c r="CJ461" s="89">
        <f>SEQUENCING!P464</f>
        <v>0</v>
      </c>
      <c r="CK461" s="89">
        <f>SEQUENCING!Q464</f>
        <v>0</v>
      </c>
      <c r="CL461" s="89">
        <f>SEQUENCING!X464</f>
        <v>0</v>
      </c>
    </row>
    <row r="462">
      <c r="AZ462" s="89">
        <f>SAMPLES_chemphys!C465</f>
        <v>0</v>
      </c>
      <c r="BA462" s="89">
        <f>SAMPLES_chemphys!D465</f>
        <v>0</v>
      </c>
      <c r="BB462" s="89">
        <f>SAMPLES_chemphys!E465</f>
        <v>0</v>
      </c>
      <c r="BC462" s="89">
        <f>SAMPLES_chemphys!F465</f>
        <v>0</v>
      </c>
      <c r="BD462" s="89">
        <f>SAMPLES_chemphys!G465</f>
        <v>0</v>
      </c>
      <c r="BE462" s="89">
        <f>SAMPLES_chemphys!H465</f>
        <v>0</v>
      </c>
      <c r="BF462" s="89">
        <f>SAMPLES_chemphys!I465</f>
        <v>0</v>
      </c>
      <c r="BG462" s="89">
        <f>SAMPLES_chemphys!J465</f>
        <v>0</v>
      </c>
      <c r="BH462" s="89">
        <f>SAMPLES_chemphys!K465</f>
        <v>0</v>
      </c>
      <c r="BI462" s="89">
        <f>SAMPLES_chemphys!L465</f>
        <v>0</v>
      </c>
      <c r="BJ462" s="89">
        <f>SAMPLES_chemphys!M465</f>
        <v>0</v>
      </c>
      <c r="BK462" s="89">
        <f>SAMPLES_chemphys!N465</f>
        <v>0</v>
      </c>
      <c r="BL462" s="89">
        <f>SAMPLES_chemphys!O465</f>
        <v>0</v>
      </c>
      <c r="BM462" s="89">
        <f>SAMPLES_chemphys!P465</f>
        <v>0</v>
      </c>
      <c r="BN462" s="89">
        <f>SAMPLES_chemphys!Q465</f>
        <v>0</v>
      </c>
      <c r="BO462" s="89">
        <f>SAMPLES_chemphys!R465</f>
        <v>0</v>
      </c>
      <c r="BP462" s="89">
        <f>SAMPLES_chemphys!S465</f>
        <v>0</v>
      </c>
      <c r="BQ462" s="89">
        <f>SAMPLES_chemphys!T465</f>
        <v>0</v>
      </c>
      <c r="BR462" s="89">
        <f>SAMPLES_chemphys!U465</f>
        <v>0</v>
      </c>
      <c r="BS462" s="89">
        <f>SAMPLES_chemphys!V465</f>
        <v>0</v>
      </c>
      <c r="BT462" s="89">
        <f>SAMPLES_chemphys!W465</f>
        <v>0</v>
      </c>
      <c r="BU462" s="89">
        <f>SAMPLES_chemphys!X465</f>
        <v>0</v>
      </c>
      <c r="BV462" s="89">
        <f>SAMPLES_chemphys!Y465</f>
        <v>0</v>
      </c>
      <c r="BW462" s="89">
        <f>SAMPLES_chemphys!Z465</f>
        <v>0</v>
      </c>
      <c r="BX462" s="89">
        <f>SAMPLES_chemphys!AA465</f>
        <v>0</v>
      </c>
      <c r="BY462" s="89">
        <f>SAMPLES_chemphys!AB465</f>
        <v>0</v>
      </c>
      <c r="BZ462" s="89">
        <f>SAMPLES_chemphys!AC465</f>
        <v>0</v>
      </c>
      <c r="CA462" s="89">
        <f>SAMPLES_chemphys!AD465</f>
        <v>0</v>
      </c>
      <c r="CB462" s="89">
        <f>SAMPLES_chemphys!AE465</f>
        <v>0</v>
      </c>
      <c r="CC462" s="89">
        <f>SAMPLES_chemphys!AF465</f>
        <v>0</v>
      </c>
      <c r="CD462" s="89">
        <f>SAMPLES_chemphys!AG465</f>
        <v>0</v>
      </c>
      <c r="CE462" s="89">
        <f>SEQUENCING!X465</f>
        <v>0</v>
      </c>
      <c r="CF462" s="89">
        <f>SEQUENCING!L465</f>
        <v>0</v>
      </c>
      <c r="CG462" s="89">
        <f>SEQUENCING!M465</f>
        <v>0</v>
      </c>
      <c r="CH462" s="89">
        <f>SEQUENCING!N465</f>
        <v>0</v>
      </c>
      <c r="CI462" s="89">
        <f>SEQUENCING!O465</f>
        <v>0</v>
      </c>
      <c r="CJ462" s="89">
        <f>SEQUENCING!P465</f>
        <v>0</v>
      </c>
      <c r="CK462" s="89">
        <f>SEQUENCING!Q465</f>
        <v>0</v>
      </c>
      <c r="CL462" s="89">
        <f>SEQUENCING!X465</f>
        <v>0</v>
      </c>
    </row>
    <row r="463">
      <c r="AZ463" s="89">
        <f>SAMPLES_chemphys!C466</f>
        <v>0</v>
      </c>
      <c r="BA463" s="89">
        <f>SAMPLES_chemphys!D466</f>
        <v>0</v>
      </c>
      <c r="BB463" s="89">
        <f>SAMPLES_chemphys!E466</f>
        <v>0</v>
      </c>
      <c r="BC463" s="89">
        <f>SAMPLES_chemphys!F466</f>
        <v>0</v>
      </c>
      <c r="BD463" s="89">
        <f>SAMPLES_chemphys!G466</f>
        <v>0</v>
      </c>
      <c r="BE463" s="89">
        <f>SAMPLES_chemphys!H466</f>
        <v>0</v>
      </c>
      <c r="BF463" s="89">
        <f>SAMPLES_chemphys!I466</f>
        <v>0</v>
      </c>
      <c r="BG463" s="89">
        <f>SAMPLES_chemphys!J466</f>
        <v>0</v>
      </c>
      <c r="BH463" s="89">
        <f>SAMPLES_chemphys!K466</f>
        <v>0</v>
      </c>
      <c r="BI463" s="89">
        <f>SAMPLES_chemphys!L466</f>
        <v>0</v>
      </c>
      <c r="BJ463" s="89">
        <f>SAMPLES_chemphys!M466</f>
        <v>0</v>
      </c>
      <c r="BK463" s="89">
        <f>SAMPLES_chemphys!N466</f>
        <v>0</v>
      </c>
      <c r="BL463" s="89">
        <f>SAMPLES_chemphys!O466</f>
        <v>0</v>
      </c>
      <c r="BM463" s="89">
        <f>SAMPLES_chemphys!P466</f>
        <v>0</v>
      </c>
      <c r="BN463" s="89">
        <f>SAMPLES_chemphys!Q466</f>
        <v>0</v>
      </c>
      <c r="BO463" s="89">
        <f>SAMPLES_chemphys!R466</f>
        <v>0</v>
      </c>
      <c r="BP463" s="89">
        <f>SAMPLES_chemphys!S466</f>
        <v>0</v>
      </c>
      <c r="BQ463" s="89">
        <f>SAMPLES_chemphys!T466</f>
        <v>0</v>
      </c>
      <c r="BR463" s="89">
        <f>SAMPLES_chemphys!U466</f>
        <v>0</v>
      </c>
      <c r="BS463" s="89">
        <f>SAMPLES_chemphys!V466</f>
        <v>0</v>
      </c>
      <c r="BT463" s="89">
        <f>SAMPLES_chemphys!W466</f>
        <v>0</v>
      </c>
      <c r="BU463" s="89">
        <f>SAMPLES_chemphys!X466</f>
        <v>0</v>
      </c>
      <c r="BV463" s="89">
        <f>SAMPLES_chemphys!Y466</f>
        <v>0</v>
      </c>
      <c r="BW463" s="89">
        <f>SAMPLES_chemphys!Z466</f>
        <v>0</v>
      </c>
      <c r="BX463" s="89">
        <f>SAMPLES_chemphys!AA466</f>
        <v>0</v>
      </c>
      <c r="BY463" s="89">
        <f>SAMPLES_chemphys!AB466</f>
        <v>0</v>
      </c>
      <c r="BZ463" s="89">
        <f>SAMPLES_chemphys!AC466</f>
        <v>0</v>
      </c>
      <c r="CA463" s="89">
        <f>SAMPLES_chemphys!AD466</f>
        <v>0</v>
      </c>
      <c r="CB463" s="89">
        <f>SAMPLES_chemphys!AE466</f>
        <v>0</v>
      </c>
      <c r="CC463" s="89">
        <f>SAMPLES_chemphys!AF466</f>
        <v>0</v>
      </c>
      <c r="CD463" s="89">
        <f>SAMPLES_chemphys!AG466</f>
        <v>0</v>
      </c>
      <c r="CE463" s="89">
        <f>SEQUENCING!X466</f>
        <v>0</v>
      </c>
      <c r="CF463" s="89">
        <f>SEQUENCING!L466</f>
        <v>0</v>
      </c>
      <c r="CG463" s="89">
        <f>SEQUENCING!M466</f>
        <v>0</v>
      </c>
      <c r="CH463" s="89">
        <f>SEQUENCING!N466</f>
        <v>0</v>
      </c>
      <c r="CI463" s="89">
        <f>SEQUENCING!O466</f>
        <v>0</v>
      </c>
      <c r="CJ463" s="89">
        <f>SEQUENCING!P466</f>
        <v>0</v>
      </c>
      <c r="CK463" s="89">
        <f>SEQUENCING!Q466</f>
        <v>0</v>
      </c>
      <c r="CL463" s="89">
        <f>SEQUENCING!X466</f>
        <v>0</v>
      </c>
    </row>
    <row r="464">
      <c r="AZ464" s="89">
        <f>SAMPLES_chemphys!C467</f>
        <v>0</v>
      </c>
      <c r="BA464" s="89">
        <f>SAMPLES_chemphys!D467</f>
        <v>0</v>
      </c>
      <c r="BB464" s="89">
        <f>SAMPLES_chemphys!E467</f>
        <v>0</v>
      </c>
      <c r="BC464" s="89">
        <f>SAMPLES_chemphys!F467</f>
        <v>0</v>
      </c>
      <c r="BD464" s="89">
        <f>SAMPLES_chemphys!G467</f>
        <v>0</v>
      </c>
      <c r="BE464" s="89">
        <f>SAMPLES_chemphys!H467</f>
        <v>0</v>
      </c>
      <c r="BF464" s="89">
        <f>SAMPLES_chemphys!I467</f>
        <v>0</v>
      </c>
      <c r="BG464" s="89">
        <f>SAMPLES_chemphys!J467</f>
        <v>0</v>
      </c>
      <c r="BH464" s="89">
        <f>SAMPLES_chemphys!K467</f>
        <v>0</v>
      </c>
      <c r="BI464" s="89">
        <f>SAMPLES_chemphys!L467</f>
        <v>0</v>
      </c>
      <c r="BJ464" s="89">
        <f>SAMPLES_chemphys!M467</f>
        <v>0</v>
      </c>
      <c r="BK464" s="89">
        <f>SAMPLES_chemphys!N467</f>
        <v>0</v>
      </c>
      <c r="BL464" s="89">
        <f>SAMPLES_chemphys!O467</f>
        <v>0</v>
      </c>
      <c r="BM464" s="89">
        <f>SAMPLES_chemphys!P467</f>
        <v>0</v>
      </c>
      <c r="BN464" s="89">
        <f>SAMPLES_chemphys!Q467</f>
        <v>0</v>
      </c>
      <c r="BO464" s="89">
        <f>SAMPLES_chemphys!R467</f>
        <v>0</v>
      </c>
      <c r="BP464" s="89">
        <f>SAMPLES_chemphys!S467</f>
        <v>0</v>
      </c>
      <c r="BQ464" s="89">
        <f>SAMPLES_chemphys!T467</f>
        <v>0</v>
      </c>
      <c r="BR464" s="89">
        <f>SAMPLES_chemphys!U467</f>
        <v>0</v>
      </c>
      <c r="BS464" s="89">
        <f>SAMPLES_chemphys!V467</f>
        <v>0</v>
      </c>
      <c r="BT464" s="89">
        <f>SAMPLES_chemphys!W467</f>
        <v>0</v>
      </c>
      <c r="BU464" s="89">
        <f>SAMPLES_chemphys!X467</f>
        <v>0</v>
      </c>
      <c r="BV464" s="89">
        <f>SAMPLES_chemphys!Y467</f>
        <v>0</v>
      </c>
      <c r="BW464" s="89">
        <f>SAMPLES_chemphys!Z467</f>
        <v>0</v>
      </c>
      <c r="BX464" s="89">
        <f>SAMPLES_chemphys!AA467</f>
        <v>0</v>
      </c>
      <c r="BY464" s="89">
        <f>SAMPLES_chemphys!AB467</f>
        <v>0</v>
      </c>
      <c r="BZ464" s="89">
        <f>SAMPLES_chemphys!AC467</f>
        <v>0</v>
      </c>
      <c r="CA464" s="89">
        <f>SAMPLES_chemphys!AD467</f>
        <v>0</v>
      </c>
      <c r="CB464" s="89">
        <f>SAMPLES_chemphys!AE467</f>
        <v>0</v>
      </c>
      <c r="CC464" s="89">
        <f>SAMPLES_chemphys!AF467</f>
        <v>0</v>
      </c>
      <c r="CD464" s="89">
        <f>SAMPLES_chemphys!AG467</f>
        <v>0</v>
      </c>
      <c r="CE464" s="89">
        <f>SEQUENCING!X467</f>
        <v>0</v>
      </c>
      <c r="CF464" s="89">
        <f>SEQUENCING!L467</f>
        <v>0</v>
      </c>
      <c r="CG464" s="89">
        <f>SEQUENCING!M467</f>
        <v>0</v>
      </c>
      <c r="CH464" s="89">
        <f>SEQUENCING!N467</f>
        <v>0</v>
      </c>
      <c r="CI464" s="89">
        <f>SEQUENCING!O467</f>
        <v>0</v>
      </c>
      <c r="CJ464" s="89">
        <f>SEQUENCING!P467</f>
        <v>0</v>
      </c>
      <c r="CK464" s="89">
        <f>SEQUENCING!Q467</f>
        <v>0</v>
      </c>
      <c r="CL464" s="89">
        <f>SEQUENCING!X467</f>
        <v>0</v>
      </c>
    </row>
    <row r="465">
      <c r="AZ465" s="89">
        <f>SAMPLES_chemphys!C468</f>
        <v>0</v>
      </c>
      <c r="BA465" s="89">
        <f>SAMPLES_chemphys!D468</f>
        <v>0</v>
      </c>
      <c r="BB465" s="89">
        <f>SAMPLES_chemphys!E468</f>
        <v>0</v>
      </c>
      <c r="BC465" s="89">
        <f>SAMPLES_chemphys!F468</f>
        <v>0</v>
      </c>
      <c r="BD465" s="89">
        <f>SAMPLES_chemphys!G468</f>
        <v>0</v>
      </c>
      <c r="BE465" s="89">
        <f>SAMPLES_chemphys!H468</f>
        <v>0</v>
      </c>
      <c r="BF465" s="89">
        <f>SAMPLES_chemphys!I468</f>
        <v>0</v>
      </c>
      <c r="BG465" s="89">
        <f>SAMPLES_chemphys!J468</f>
        <v>0</v>
      </c>
      <c r="BH465" s="89">
        <f>SAMPLES_chemphys!K468</f>
        <v>0</v>
      </c>
      <c r="BI465" s="89">
        <f>SAMPLES_chemphys!L468</f>
        <v>0</v>
      </c>
      <c r="BJ465" s="89">
        <f>SAMPLES_chemphys!M468</f>
        <v>0</v>
      </c>
      <c r="BK465" s="89">
        <f>SAMPLES_chemphys!N468</f>
        <v>0</v>
      </c>
      <c r="BL465" s="89">
        <f>SAMPLES_chemphys!O468</f>
        <v>0</v>
      </c>
      <c r="BM465" s="89">
        <f>SAMPLES_chemphys!P468</f>
        <v>0</v>
      </c>
      <c r="BN465" s="89">
        <f>SAMPLES_chemphys!Q468</f>
        <v>0</v>
      </c>
      <c r="BO465" s="89">
        <f>SAMPLES_chemphys!R468</f>
        <v>0</v>
      </c>
      <c r="BP465" s="89">
        <f>SAMPLES_chemphys!S468</f>
        <v>0</v>
      </c>
      <c r="BQ465" s="89">
        <f>SAMPLES_chemphys!T468</f>
        <v>0</v>
      </c>
      <c r="BR465" s="89">
        <f>SAMPLES_chemphys!U468</f>
        <v>0</v>
      </c>
      <c r="BS465" s="89">
        <f>SAMPLES_chemphys!V468</f>
        <v>0</v>
      </c>
      <c r="BT465" s="89">
        <f>SAMPLES_chemphys!W468</f>
        <v>0</v>
      </c>
      <c r="BU465" s="89">
        <f>SAMPLES_chemphys!X468</f>
        <v>0</v>
      </c>
      <c r="BV465" s="89">
        <f>SAMPLES_chemphys!Y468</f>
        <v>0</v>
      </c>
      <c r="BW465" s="89">
        <f>SAMPLES_chemphys!Z468</f>
        <v>0</v>
      </c>
      <c r="BX465" s="89">
        <f>SAMPLES_chemphys!AA468</f>
        <v>0</v>
      </c>
      <c r="BY465" s="89">
        <f>SAMPLES_chemphys!AB468</f>
        <v>0</v>
      </c>
      <c r="BZ465" s="89">
        <f>SAMPLES_chemphys!AC468</f>
        <v>0</v>
      </c>
      <c r="CA465" s="89">
        <f>SAMPLES_chemphys!AD468</f>
        <v>0</v>
      </c>
      <c r="CB465" s="89">
        <f>SAMPLES_chemphys!AE468</f>
        <v>0</v>
      </c>
      <c r="CC465" s="89">
        <f>SAMPLES_chemphys!AF468</f>
        <v>0</v>
      </c>
      <c r="CD465" s="89">
        <f>SAMPLES_chemphys!AG468</f>
        <v>0</v>
      </c>
      <c r="CE465" s="89">
        <f>SEQUENCING!X468</f>
        <v>0</v>
      </c>
      <c r="CF465" s="89">
        <f>SEQUENCING!L468</f>
        <v>0</v>
      </c>
      <c r="CG465" s="89">
        <f>SEQUENCING!M468</f>
        <v>0</v>
      </c>
      <c r="CH465" s="89">
        <f>SEQUENCING!N468</f>
        <v>0</v>
      </c>
      <c r="CI465" s="89">
        <f>SEQUENCING!O468</f>
        <v>0</v>
      </c>
      <c r="CJ465" s="89">
        <f>SEQUENCING!P468</f>
        <v>0</v>
      </c>
      <c r="CK465" s="89">
        <f>SEQUENCING!Q468</f>
        <v>0</v>
      </c>
      <c r="CL465" s="89">
        <f>SEQUENCING!X468</f>
        <v>0</v>
      </c>
    </row>
    <row r="466">
      <c r="AZ466" s="89">
        <f>SAMPLES_chemphys!C469</f>
        <v>0</v>
      </c>
      <c r="BA466" s="89">
        <f>SAMPLES_chemphys!D469</f>
        <v>0</v>
      </c>
      <c r="BB466" s="89">
        <f>SAMPLES_chemphys!E469</f>
        <v>0</v>
      </c>
      <c r="BC466" s="89">
        <f>SAMPLES_chemphys!F469</f>
        <v>0</v>
      </c>
      <c r="BD466" s="89">
        <f>SAMPLES_chemphys!G469</f>
        <v>0</v>
      </c>
      <c r="BE466" s="89">
        <f>SAMPLES_chemphys!H469</f>
        <v>0</v>
      </c>
      <c r="BF466" s="89">
        <f>SAMPLES_chemphys!I469</f>
        <v>0</v>
      </c>
      <c r="BG466" s="89">
        <f>SAMPLES_chemphys!J469</f>
        <v>0</v>
      </c>
      <c r="BH466" s="89">
        <f>SAMPLES_chemphys!K469</f>
        <v>0</v>
      </c>
      <c r="BI466" s="89">
        <f>SAMPLES_chemphys!L469</f>
        <v>0</v>
      </c>
      <c r="BJ466" s="89">
        <f>SAMPLES_chemphys!M469</f>
        <v>0</v>
      </c>
      <c r="BK466" s="89">
        <f>SAMPLES_chemphys!N469</f>
        <v>0</v>
      </c>
      <c r="BL466" s="89">
        <f>SAMPLES_chemphys!O469</f>
        <v>0</v>
      </c>
      <c r="BM466" s="89">
        <f>SAMPLES_chemphys!P469</f>
        <v>0</v>
      </c>
      <c r="BN466" s="89">
        <f>SAMPLES_chemphys!Q469</f>
        <v>0</v>
      </c>
      <c r="BO466" s="89">
        <f>SAMPLES_chemphys!R469</f>
        <v>0</v>
      </c>
      <c r="BP466" s="89">
        <f>SAMPLES_chemphys!S469</f>
        <v>0</v>
      </c>
      <c r="BQ466" s="89">
        <f>SAMPLES_chemphys!T469</f>
        <v>0</v>
      </c>
      <c r="BR466" s="89">
        <f>SAMPLES_chemphys!U469</f>
        <v>0</v>
      </c>
      <c r="BS466" s="89">
        <f>SAMPLES_chemphys!V469</f>
        <v>0</v>
      </c>
      <c r="BT466" s="89">
        <f>SAMPLES_chemphys!W469</f>
        <v>0</v>
      </c>
      <c r="BU466" s="89">
        <f>SAMPLES_chemphys!X469</f>
        <v>0</v>
      </c>
      <c r="BV466" s="89">
        <f>SAMPLES_chemphys!Y469</f>
        <v>0</v>
      </c>
      <c r="BW466" s="89">
        <f>SAMPLES_chemphys!Z469</f>
        <v>0</v>
      </c>
      <c r="BX466" s="89">
        <f>SAMPLES_chemphys!AA469</f>
        <v>0</v>
      </c>
      <c r="BY466" s="89">
        <f>SAMPLES_chemphys!AB469</f>
        <v>0</v>
      </c>
      <c r="BZ466" s="89">
        <f>SAMPLES_chemphys!AC469</f>
        <v>0</v>
      </c>
      <c r="CA466" s="89">
        <f>SAMPLES_chemphys!AD469</f>
        <v>0</v>
      </c>
      <c r="CB466" s="89">
        <f>SAMPLES_chemphys!AE469</f>
        <v>0</v>
      </c>
      <c r="CC466" s="89">
        <f>SAMPLES_chemphys!AF469</f>
        <v>0</v>
      </c>
      <c r="CD466" s="89">
        <f>SAMPLES_chemphys!AG469</f>
        <v>0</v>
      </c>
      <c r="CE466" s="89">
        <f>SEQUENCING!X469</f>
        <v>0</v>
      </c>
      <c r="CF466" s="89">
        <f>SEQUENCING!L469</f>
        <v>0</v>
      </c>
      <c r="CG466" s="89">
        <f>SEQUENCING!M469</f>
        <v>0</v>
      </c>
      <c r="CH466" s="89">
        <f>SEQUENCING!N469</f>
        <v>0</v>
      </c>
      <c r="CI466" s="89">
        <f>SEQUENCING!O469</f>
        <v>0</v>
      </c>
      <c r="CJ466" s="89">
        <f>SEQUENCING!P469</f>
        <v>0</v>
      </c>
      <c r="CK466" s="89">
        <f>SEQUENCING!Q469</f>
        <v>0</v>
      </c>
      <c r="CL466" s="89">
        <f>SEQUENCING!X469</f>
        <v>0</v>
      </c>
    </row>
    <row r="467">
      <c r="AZ467" s="89">
        <f>SAMPLES_chemphys!C470</f>
        <v>0</v>
      </c>
      <c r="BA467" s="89">
        <f>SAMPLES_chemphys!D470</f>
        <v>0</v>
      </c>
      <c r="BB467" s="89">
        <f>SAMPLES_chemphys!E470</f>
        <v>0</v>
      </c>
      <c r="BC467" s="89">
        <f>SAMPLES_chemphys!F470</f>
        <v>0</v>
      </c>
      <c r="BD467" s="89">
        <f>SAMPLES_chemphys!G470</f>
        <v>0</v>
      </c>
      <c r="BE467" s="89">
        <f>SAMPLES_chemphys!H470</f>
        <v>0</v>
      </c>
      <c r="BF467" s="89">
        <f>SAMPLES_chemphys!I470</f>
        <v>0</v>
      </c>
      <c r="BG467" s="89">
        <f>SAMPLES_chemphys!J470</f>
        <v>0</v>
      </c>
      <c r="BH467" s="89">
        <f>SAMPLES_chemphys!K470</f>
        <v>0</v>
      </c>
      <c r="BI467" s="89">
        <f>SAMPLES_chemphys!L470</f>
        <v>0</v>
      </c>
      <c r="BJ467" s="89">
        <f>SAMPLES_chemphys!M470</f>
        <v>0</v>
      </c>
      <c r="BK467" s="89">
        <f>SAMPLES_chemphys!N470</f>
        <v>0</v>
      </c>
      <c r="BL467" s="89">
        <f>SAMPLES_chemphys!O470</f>
        <v>0</v>
      </c>
      <c r="BM467" s="89">
        <f>SAMPLES_chemphys!P470</f>
        <v>0</v>
      </c>
      <c r="BN467" s="89">
        <f>SAMPLES_chemphys!Q470</f>
        <v>0</v>
      </c>
      <c r="BO467" s="89">
        <f>SAMPLES_chemphys!R470</f>
        <v>0</v>
      </c>
      <c r="BP467" s="89">
        <f>SAMPLES_chemphys!S470</f>
        <v>0</v>
      </c>
      <c r="BQ467" s="89">
        <f>SAMPLES_chemphys!T470</f>
        <v>0</v>
      </c>
      <c r="BR467" s="89">
        <f>SAMPLES_chemphys!U470</f>
        <v>0</v>
      </c>
      <c r="BS467" s="89">
        <f>SAMPLES_chemphys!V470</f>
        <v>0</v>
      </c>
      <c r="BT467" s="89">
        <f>SAMPLES_chemphys!W470</f>
        <v>0</v>
      </c>
      <c r="BU467" s="89">
        <f>SAMPLES_chemphys!X470</f>
        <v>0</v>
      </c>
      <c r="BV467" s="89">
        <f>SAMPLES_chemphys!Y470</f>
        <v>0</v>
      </c>
      <c r="BW467" s="89">
        <f>SAMPLES_chemphys!Z470</f>
        <v>0</v>
      </c>
      <c r="BX467" s="89">
        <f>SAMPLES_chemphys!AA470</f>
        <v>0</v>
      </c>
      <c r="BY467" s="89">
        <f>SAMPLES_chemphys!AB470</f>
        <v>0</v>
      </c>
      <c r="BZ467" s="89">
        <f>SAMPLES_chemphys!AC470</f>
        <v>0</v>
      </c>
      <c r="CA467" s="89">
        <f>SAMPLES_chemphys!AD470</f>
        <v>0</v>
      </c>
      <c r="CB467" s="89">
        <f>SAMPLES_chemphys!AE470</f>
        <v>0</v>
      </c>
      <c r="CC467" s="89">
        <f>SAMPLES_chemphys!AF470</f>
        <v>0</v>
      </c>
      <c r="CD467" s="89">
        <f>SAMPLES_chemphys!AG470</f>
        <v>0</v>
      </c>
      <c r="CE467" s="89">
        <f>SEQUENCING!X470</f>
        <v>0</v>
      </c>
      <c r="CF467" s="89">
        <f>SEQUENCING!L470</f>
        <v>0</v>
      </c>
      <c r="CG467" s="89">
        <f>SEQUENCING!M470</f>
        <v>0</v>
      </c>
      <c r="CH467" s="89">
        <f>SEQUENCING!N470</f>
        <v>0</v>
      </c>
      <c r="CI467" s="89">
        <f>SEQUENCING!O470</f>
        <v>0</v>
      </c>
      <c r="CJ467" s="89">
        <f>SEQUENCING!P470</f>
        <v>0</v>
      </c>
      <c r="CK467" s="89">
        <f>SEQUENCING!Q470</f>
        <v>0</v>
      </c>
      <c r="CL467" s="89">
        <f>SEQUENCING!X470</f>
        <v>0</v>
      </c>
    </row>
    <row r="468">
      <c r="AZ468" s="89">
        <f>SAMPLES_chemphys!C471</f>
        <v>0</v>
      </c>
      <c r="BA468" s="89">
        <f>SAMPLES_chemphys!D471</f>
        <v>0</v>
      </c>
      <c r="BB468" s="89">
        <f>SAMPLES_chemphys!E471</f>
        <v>0</v>
      </c>
      <c r="BC468" s="89">
        <f>SAMPLES_chemphys!F471</f>
        <v>0</v>
      </c>
      <c r="BD468" s="89">
        <f>SAMPLES_chemphys!G471</f>
        <v>0</v>
      </c>
      <c r="BE468" s="89">
        <f>SAMPLES_chemphys!H471</f>
        <v>0</v>
      </c>
      <c r="BF468" s="89">
        <f>SAMPLES_chemphys!I471</f>
        <v>0</v>
      </c>
      <c r="BG468" s="89">
        <f>SAMPLES_chemphys!J471</f>
        <v>0</v>
      </c>
      <c r="BH468" s="89">
        <f>SAMPLES_chemphys!K471</f>
        <v>0</v>
      </c>
      <c r="BI468" s="89">
        <f>SAMPLES_chemphys!L471</f>
        <v>0</v>
      </c>
      <c r="BJ468" s="89">
        <f>SAMPLES_chemphys!M471</f>
        <v>0</v>
      </c>
      <c r="BK468" s="89">
        <f>SAMPLES_chemphys!N471</f>
        <v>0</v>
      </c>
      <c r="BL468" s="89">
        <f>SAMPLES_chemphys!O471</f>
        <v>0</v>
      </c>
      <c r="BM468" s="89">
        <f>SAMPLES_chemphys!P471</f>
        <v>0</v>
      </c>
      <c r="BN468" s="89">
        <f>SAMPLES_chemphys!Q471</f>
        <v>0</v>
      </c>
      <c r="BO468" s="89">
        <f>SAMPLES_chemphys!R471</f>
        <v>0</v>
      </c>
      <c r="BP468" s="89">
        <f>SAMPLES_chemphys!S471</f>
        <v>0</v>
      </c>
      <c r="BQ468" s="89">
        <f>SAMPLES_chemphys!T471</f>
        <v>0</v>
      </c>
      <c r="BR468" s="89">
        <f>SAMPLES_chemphys!U471</f>
        <v>0</v>
      </c>
      <c r="BS468" s="89">
        <f>SAMPLES_chemphys!V471</f>
        <v>0</v>
      </c>
      <c r="BT468" s="89">
        <f>SAMPLES_chemphys!W471</f>
        <v>0</v>
      </c>
      <c r="BU468" s="89">
        <f>SAMPLES_chemphys!X471</f>
        <v>0</v>
      </c>
      <c r="BV468" s="89">
        <f>SAMPLES_chemphys!Y471</f>
        <v>0</v>
      </c>
      <c r="BW468" s="89">
        <f>SAMPLES_chemphys!Z471</f>
        <v>0</v>
      </c>
      <c r="BX468" s="89">
        <f>SAMPLES_chemphys!AA471</f>
        <v>0</v>
      </c>
      <c r="BY468" s="89">
        <f>SAMPLES_chemphys!AB471</f>
        <v>0</v>
      </c>
      <c r="BZ468" s="89">
        <f>SAMPLES_chemphys!AC471</f>
        <v>0</v>
      </c>
      <c r="CA468" s="89">
        <f>SAMPLES_chemphys!AD471</f>
        <v>0</v>
      </c>
      <c r="CB468" s="89">
        <f>SAMPLES_chemphys!AE471</f>
        <v>0</v>
      </c>
      <c r="CC468" s="89">
        <f>SAMPLES_chemphys!AF471</f>
        <v>0</v>
      </c>
      <c r="CD468" s="89">
        <f>SAMPLES_chemphys!AG471</f>
        <v>0</v>
      </c>
      <c r="CE468" s="89">
        <f>SEQUENCING!X471</f>
        <v>0</v>
      </c>
      <c r="CF468" s="89">
        <f>SEQUENCING!L471</f>
        <v>0</v>
      </c>
      <c r="CG468" s="89">
        <f>SEQUENCING!M471</f>
        <v>0</v>
      </c>
      <c r="CH468" s="89">
        <f>SEQUENCING!N471</f>
        <v>0</v>
      </c>
      <c r="CI468" s="89">
        <f>SEQUENCING!O471</f>
        <v>0</v>
      </c>
      <c r="CJ468" s="89">
        <f>SEQUENCING!P471</f>
        <v>0</v>
      </c>
      <c r="CK468" s="89">
        <f>SEQUENCING!Q471</f>
        <v>0</v>
      </c>
      <c r="CL468" s="89">
        <f>SEQUENCING!X471</f>
        <v>0</v>
      </c>
    </row>
    <row r="469">
      <c r="AZ469" s="89">
        <f>SAMPLES_chemphys!C472</f>
        <v>0</v>
      </c>
      <c r="BA469" s="89">
        <f>SAMPLES_chemphys!D472</f>
        <v>0</v>
      </c>
      <c r="BB469" s="89">
        <f>SAMPLES_chemphys!E472</f>
        <v>0</v>
      </c>
      <c r="BC469" s="89">
        <f>SAMPLES_chemphys!F472</f>
        <v>0</v>
      </c>
      <c r="BD469" s="89">
        <f>SAMPLES_chemphys!G472</f>
        <v>0</v>
      </c>
      <c r="BE469" s="89">
        <f>SAMPLES_chemphys!H472</f>
        <v>0</v>
      </c>
      <c r="BF469" s="89">
        <f>SAMPLES_chemphys!I472</f>
        <v>0</v>
      </c>
      <c r="BG469" s="89">
        <f>SAMPLES_chemphys!J472</f>
        <v>0</v>
      </c>
      <c r="BH469" s="89">
        <f>SAMPLES_chemphys!K472</f>
        <v>0</v>
      </c>
      <c r="BI469" s="89">
        <f>SAMPLES_chemphys!L472</f>
        <v>0</v>
      </c>
      <c r="BJ469" s="89">
        <f>SAMPLES_chemphys!M472</f>
        <v>0</v>
      </c>
      <c r="BK469" s="89">
        <f>SAMPLES_chemphys!N472</f>
        <v>0</v>
      </c>
      <c r="BL469" s="89">
        <f>SAMPLES_chemphys!O472</f>
        <v>0</v>
      </c>
      <c r="BM469" s="89">
        <f>SAMPLES_chemphys!P472</f>
        <v>0</v>
      </c>
      <c r="BN469" s="89">
        <f>SAMPLES_chemphys!Q472</f>
        <v>0</v>
      </c>
      <c r="BO469" s="89">
        <f>SAMPLES_chemphys!R472</f>
        <v>0</v>
      </c>
      <c r="BP469" s="89">
        <f>SAMPLES_chemphys!S472</f>
        <v>0</v>
      </c>
      <c r="BQ469" s="89">
        <f>SAMPLES_chemphys!T472</f>
        <v>0</v>
      </c>
      <c r="BR469" s="89">
        <f>SAMPLES_chemphys!U472</f>
        <v>0</v>
      </c>
      <c r="BS469" s="89">
        <f>SAMPLES_chemphys!V472</f>
        <v>0</v>
      </c>
      <c r="BT469" s="89">
        <f>SAMPLES_chemphys!W472</f>
        <v>0</v>
      </c>
      <c r="BU469" s="89">
        <f>SAMPLES_chemphys!X472</f>
        <v>0</v>
      </c>
      <c r="BV469" s="89">
        <f>SAMPLES_chemphys!Y472</f>
        <v>0</v>
      </c>
      <c r="BW469" s="89">
        <f>SAMPLES_chemphys!Z472</f>
        <v>0</v>
      </c>
      <c r="BX469" s="89">
        <f>SAMPLES_chemphys!AA472</f>
        <v>0</v>
      </c>
      <c r="BY469" s="89">
        <f>SAMPLES_chemphys!AB472</f>
        <v>0</v>
      </c>
      <c r="BZ469" s="89">
        <f>SAMPLES_chemphys!AC472</f>
        <v>0</v>
      </c>
      <c r="CA469" s="89">
        <f>SAMPLES_chemphys!AD472</f>
        <v>0</v>
      </c>
      <c r="CB469" s="89">
        <f>SAMPLES_chemphys!AE472</f>
        <v>0</v>
      </c>
      <c r="CC469" s="89">
        <f>SAMPLES_chemphys!AF472</f>
        <v>0</v>
      </c>
      <c r="CD469" s="89">
        <f>SAMPLES_chemphys!AG472</f>
        <v>0</v>
      </c>
      <c r="CE469" s="89">
        <f>SEQUENCING!X472</f>
        <v>0</v>
      </c>
      <c r="CF469" s="89">
        <f>SEQUENCING!L472</f>
        <v>0</v>
      </c>
      <c r="CG469" s="89">
        <f>SEQUENCING!M472</f>
        <v>0</v>
      </c>
      <c r="CH469" s="89">
        <f>SEQUENCING!N472</f>
        <v>0</v>
      </c>
      <c r="CI469" s="89">
        <f>SEQUENCING!O472</f>
        <v>0</v>
      </c>
      <c r="CJ469" s="89">
        <f>SEQUENCING!P472</f>
        <v>0</v>
      </c>
      <c r="CK469" s="89">
        <f>SEQUENCING!Q472</f>
        <v>0</v>
      </c>
      <c r="CL469" s="89">
        <f>SEQUENCING!X472</f>
        <v>0</v>
      </c>
    </row>
    <row r="470">
      <c r="AZ470" s="89">
        <f>SAMPLES_chemphys!C473</f>
        <v>0</v>
      </c>
      <c r="BA470" s="89">
        <f>SAMPLES_chemphys!D473</f>
        <v>0</v>
      </c>
      <c r="BB470" s="89">
        <f>SAMPLES_chemphys!E473</f>
        <v>0</v>
      </c>
      <c r="BC470" s="89">
        <f>SAMPLES_chemphys!F473</f>
        <v>0</v>
      </c>
      <c r="BD470" s="89">
        <f>SAMPLES_chemphys!G473</f>
        <v>0</v>
      </c>
      <c r="BE470" s="89">
        <f>SAMPLES_chemphys!H473</f>
        <v>0</v>
      </c>
      <c r="BF470" s="89">
        <f>SAMPLES_chemphys!I473</f>
        <v>0</v>
      </c>
      <c r="BG470" s="89">
        <f>SAMPLES_chemphys!J473</f>
        <v>0</v>
      </c>
      <c r="BH470" s="89">
        <f>SAMPLES_chemphys!K473</f>
        <v>0</v>
      </c>
      <c r="BI470" s="89">
        <f>SAMPLES_chemphys!L473</f>
        <v>0</v>
      </c>
      <c r="BJ470" s="89">
        <f>SAMPLES_chemphys!M473</f>
        <v>0</v>
      </c>
      <c r="BK470" s="89">
        <f>SAMPLES_chemphys!N473</f>
        <v>0</v>
      </c>
      <c r="BL470" s="89">
        <f>SAMPLES_chemphys!O473</f>
        <v>0</v>
      </c>
      <c r="BM470" s="89">
        <f>SAMPLES_chemphys!P473</f>
        <v>0</v>
      </c>
      <c r="BN470" s="89">
        <f>SAMPLES_chemphys!Q473</f>
        <v>0</v>
      </c>
      <c r="BO470" s="89">
        <f>SAMPLES_chemphys!R473</f>
        <v>0</v>
      </c>
      <c r="BP470" s="89">
        <f>SAMPLES_chemphys!S473</f>
        <v>0</v>
      </c>
      <c r="BQ470" s="89">
        <f>SAMPLES_chemphys!T473</f>
        <v>0</v>
      </c>
      <c r="BR470" s="89">
        <f>SAMPLES_chemphys!U473</f>
        <v>0</v>
      </c>
      <c r="BS470" s="89">
        <f>SAMPLES_chemphys!V473</f>
        <v>0</v>
      </c>
      <c r="BT470" s="89">
        <f>SAMPLES_chemphys!W473</f>
        <v>0</v>
      </c>
      <c r="BU470" s="89">
        <f>SAMPLES_chemphys!X473</f>
        <v>0</v>
      </c>
      <c r="BV470" s="89">
        <f>SAMPLES_chemphys!Y473</f>
        <v>0</v>
      </c>
      <c r="BW470" s="89">
        <f>SAMPLES_chemphys!Z473</f>
        <v>0</v>
      </c>
      <c r="BX470" s="89">
        <f>SAMPLES_chemphys!AA473</f>
        <v>0</v>
      </c>
      <c r="BY470" s="89">
        <f>SAMPLES_chemphys!AB473</f>
        <v>0</v>
      </c>
      <c r="BZ470" s="89">
        <f>SAMPLES_chemphys!AC473</f>
        <v>0</v>
      </c>
      <c r="CA470" s="89">
        <f>SAMPLES_chemphys!AD473</f>
        <v>0</v>
      </c>
      <c r="CB470" s="89">
        <f>SAMPLES_chemphys!AE473</f>
        <v>0</v>
      </c>
      <c r="CC470" s="89">
        <f>SAMPLES_chemphys!AF473</f>
        <v>0</v>
      </c>
      <c r="CD470" s="89">
        <f>SAMPLES_chemphys!AG473</f>
        <v>0</v>
      </c>
      <c r="CE470" s="89">
        <f>SEQUENCING!X473</f>
        <v>0</v>
      </c>
      <c r="CF470" s="89">
        <f>SEQUENCING!L473</f>
        <v>0</v>
      </c>
      <c r="CG470" s="89">
        <f>SEQUENCING!M473</f>
        <v>0</v>
      </c>
      <c r="CH470" s="89">
        <f>SEQUENCING!N473</f>
        <v>0</v>
      </c>
      <c r="CI470" s="89">
        <f>SEQUENCING!O473</f>
        <v>0</v>
      </c>
      <c r="CJ470" s="89">
        <f>SEQUENCING!P473</f>
        <v>0</v>
      </c>
      <c r="CK470" s="89">
        <f>SEQUENCING!Q473</f>
        <v>0</v>
      </c>
      <c r="CL470" s="89">
        <f>SEQUENCING!X473</f>
        <v>0</v>
      </c>
    </row>
    <row r="471">
      <c r="AZ471" s="89">
        <f>SAMPLES_chemphys!C474</f>
        <v>0</v>
      </c>
      <c r="BA471" s="89">
        <f>SAMPLES_chemphys!D474</f>
        <v>0</v>
      </c>
      <c r="BB471" s="89">
        <f>SAMPLES_chemphys!E474</f>
        <v>0</v>
      </c>
      <c r="BC471" s="89">
        <f>SAMPLES_chemphys!F474</f>
        <v>0</v>
      </c>
      <c r="BD471" s="89">
        <f>SAMPLES_chemphys!G474</f>
        <v>0</v>
      </c>
      <c r="BE471" s="89">
        <f>SAMPLES_chemphys!H474</f>
        <v>0</v>
      </c>
      <c r="BF471" s="89">
        <f>SAMPLES_chemphys!I474</f>
        <v>0</v>
      </c>
      <c r="BG471" s="89">
        <f>SAMPLES_chemphys!J474</f>
        <v>0</v>
      </c>
      <c r="BH471" s="89">
        <f>SAMPLES_chemphys!K474</f>
        <v>0</v>
      </c>
      <c r="BI471" s="89">
        <f>SAMPLES_chemphys!L474</f>
        <v>0</v>
      </c>
      <c r="BJ471" s="89">
        <f>SAMPLES_chemphys!M474</f>
        <v>0</v>
      </c>
      <c r="BK471" s="89">
        <f>SAMPLES_chemphys!N474</f>
        <v>0</v>
      </c>
      <c r="BL471" s="89">
        <f>SAMPLES_chemphys!O474</f>
        <v>0</v>
      </c>
      <c r="BM471" s="89">
        <f>SAMPLES_chemphys!P474</f>
        <v>0</v>
      </c>
      <c r="BN471" s="89">
        <f>SAMPLES_chemphys!Q474</f>
        <v>0</v>
      </c>
      <c r="BO471" s="89">
        <f>SAMPLES_chemphys!R474</f>
        <v>0</v>
      </c>
      <c r="BP471" s="89">
        <f>SAMPLES_chemphys!S474</f>
        <v>0</v>
      </c>
      <c r="BQ471" s="89">
        <f>SAMPLES_chemphys!T474</f>
        <v>0</v>
      </c>
      <c r="BR471" s="89">
        <f>SAMPLES_chemphys!U474</f>
        <v>0</v>
      </c>
      <c r="BS471" s="89">
        <f>SAMPLES_chemphys!V474</f>
        <v>0</v>
      </c>
      <c r="BT471" s="89">
        <f>SAMPLES_chemphys!W474</f>
        <v>0</v>
      </c>
      <c r="BU471" s="89">
        <f>SAMPLES_chemphys!X474</f>
        <v>0</v>
      </c>
      <c r="BV471" s="89">
        <f>SAMPLES_chemphys!Y474</f>
        <v>0</v>
      </c>
      <c r="BW471" s="89">
        <f>SAMPLES_chemphys!Z474</f>
        <v>0</v>
      </c>
      <c r="BX471" s="89">
        <f>SAMPLES_chemphys!AA474</f>
        <v>0</v>
      </c>
      <c r="BY471" s="89">
        <f>SAMPLES_chemphys!AB474</f>
        <v>0</v>
      </c>
      <c r="BZ471" s="89">
        <f>SAMPLES_chemphys!AC474</f>
        <v>0</v>
      </c>
      <c r="CA471" s="89">
        <f>SAMPLES_chemphys!AD474</f>
        <v>0</v>
      </c>
      <c r="CB471" s="89">
        <f>SAMPLES_chemphys!AE474</f>
        <v>0</v>
      </c>
      <c r="CC471" s="89">
        <f>SAMPLES_chemphys!AF474</f>
        <v>0</v>
      </c>
      <c r="CD471" s="89">
        <f>SAMPLES_chemphys!AG474</f>
        <v>0</v>
      </c>
      <c r="CE471" s="89">
        <f>SEQUENCING!X474</f>
        <v>0</v>
      </c>
      <c r="CF471" s="89">
        <f>SEQUENCING!L474</f>
        <v>0</v>
      </c>
      <c r="CG471" s="89">
        <f>SEQUENCING!M474</f>
        <v>0</v>
      </c>
      <c r="CH471" s="89">
        <f>SEQUENCING!N474</f>
        <v>0</v>
      </c>
      <c r="CI471" s="89">
        <f>SEQUENCING!O474</f>
        <v>0</v>
      </c>
      <c r="CJ471" s="89">
        <f>SEQUENCING!P474</f>
        <v>0</v>
      </c>
      <c r="CK471" s="89">
        <f>SEQUENCING!Q474</f>
        <v>0</v>
      </c>
      <c r="CL471" s="89">
        <f>SEQUENCING!X474</f>
        <v>0</v>
      </c>
    </row>
    <row r="472">
      <c r="AZ472" s="89">
        <f>SAMPLES_chemphys!C475</f>
        <v>0</v>
      </c>
      <c r="BA472" s="89">
        <f>SAMPLES_chemphys!D475</f>
        <v>0</v>
      </c>
      <c r="BB472" s="89">
        <f>SAMPLES_chemphys!E475</f>
        <v>0</v>
      </c>
      <c r="BC472" s="89">
        <f>SAMPLES_chemphys!F475</f>
        <v>0</v>
      </c>
      <c r="BD472" s="89">
        <f>SAMPLES_chemphys!G475</f>
        <v>0</v>
      </c>
      <c r="BE472" s="89">
        <f>SAMPLES_chemphys!H475</f>
        <v>0</v>
      </c>
      <c r="BF472" s="89">
        <f>SAMPLES_chemphys!I475</f>
        <v>0</v>
      </c>
      <c r="BG472" s="89">
        <f>SAMPLES_chemphys!J475</f>
        <v>0</v>
      </c>
      <c r="BH472" s="89">
        <f>SAMPLES_chemphys!K475</f>
        <v>0</v>
      </c>
      <c r="BI472" s="89">
        <f>SAMPLES_chemphys!L475</f>
        <v>0</v>
      </c>
      <c r="BJ472" s="89">
        <f>SAMPLES_chemphys!M475</f>
        <v>0</v>
      </c>
      <c r="BK472" s="89">
        <f>SAMPLES_chemphys!N475</f>
        <v>0</v>
      </c>
      <c r="BL472" s="89">
        <f>SAMPLES_chemphys!O475</f>
        <v>0</v>
      </c>
      <c r="BM472" s="89">
        <f>SAMPLES_chemphys!P475</f>
        <v>0</v>
      </c>
      <c r="BN472" s="89">
        <f>SAMPLES_chemphys!Q475</f>
        <v>0</v>
      </c>
      <c r="BO472" s="89">
        <f>SAMPLES_chemphys!R475</f>
        <v>0</v>
      </c>
      <c r="BP472" s="89">
        <f>SAMPLES_chemphys!S475</f>
        <v>0</v>
      </c>
      <c r="BQ472" s="89">
        <f>SAMPLES_chemphys!T475</f>
        <v>0</v>
      </c>
      <c r="BR472" s="89">
        <f>SAMPLES_chemphys!U475</f>
        <v>0</v>
      </c>
      <c r="BS472" s="89">
        <f>SAMPLES_chemphys!V475</f>
        <v>0</v>
      </c>
      <c r="BT472" s="89">
        <f>SAMPLES_chemphys!W475</f>
        <v>0</v>
      </c>
      <c r="BU472" s="89">
        <f>SAMPLES_chemphys!X475</f>
        <v>0</v>
      </c>
      <c r="BV472" s="89">
        <f>SAMPLES_chemphys!Y475</f>
        <v>0</v>
      </c>
      <c r="BW472" s="89">
        <f>SAMPLES_chemphys!Z475</f>
        <v>0</v>
      </c>
      <c r="BX472" s="89">
        <f>SAMPLES_chemphys!AA475</f>
        <v>0</v>
      </c>
      <c r="BY472" s="89">
        <f>SAMPLES_chemphys!AB475</f>
        <v>0</v>
      </c>
      <c r="BZ472" s="89">
        <f>SAMPLES_chemphys!AC475</f>
        <v>0</v>
      </c>
      <c r="CA472" s="89">
        <f>SAMPLES_chemphys!AD475</f>
        <v>0</v>
      </c>
      <c r="CB472" s="89">
        <f>SAMPLES_chemphys!AE475</f>
        <v>0</v>
      </c>
      <c r="CC472" s="89">
        <f>SAMPLES_chemphys!AF475</f>
        <v>0</v>
      </c>
      <c r="CD472" s="89">
        <f>SAMPLES_chemphys!AG475</f>
        <v>0</v>
      </c>
      <c r="CE472" s="89">
        <f>SEQUENCING!X475</f>
        <v>0</v>
      </c>
      <c r="CF472" s="89">
        <f>SEQUENCING!L475</f>
        <v>0</v>
      </c>
      <c r="CG472" s="89">
        <f>SEQUENCING!M475</f>
        <v>0</v>
      </c>
      <c r="CH472" s="89">
        <f>SEQUENCING!N475</f>
        <v>0</v>
      </c>
      <c r="CI472" s="89">
        <f>SEQUENCING!O475</f>
        <v>0</v>
      </c>
      <c r="CJ472" s="89">
        <f>SEQUENCING!P475</f>
        <v>0</v>
      </c>
      <c r="CK472" s="89">
        <f>SEQUENCING!Q475</f>
        <v>0</v>
      </c>
      <c r="CL472" s="89">
        <f>SEQUENCING!X475</f>
        <v>0</v>
      </c>
    </row>
    <row r="473">
      <c r="AZ473" s="89">
        <f>SAMPLES_chemphys!C476</f>
        <v>0</v>
      </c>
      <c r="BA473" s="89">
        <f>SAMPLES_chemphys!D476</f>
        <v>0</v>
      </c>
      <c r="BB473" s="89">
        <f>SAMPLES_chemphys!E476</f>
        <v>0</v>
      </c>
      <c r="BC473" s="89">
        <f>SAMPLES_chemphys!F476</f>
        <v>0</v>
      </c>
      <c r="BD473" s="89">
        <f>SAMPLES_chemphys!G476</f>
        <v>0</v>
      </c>
      <c r="BE473" s="89">
        <f>SAMPLES_chemphys!H476</f>
        <v>0</v>
      </c>
      <c r="BF473" s="89">
        <f>SAMPLES_chemphys!I476</f>
        <v>0</v>
      </c>
      <c r="BG473" s="89">
        <f>SAMPLES_chemphys!J476</f>
        <v>0</v>
      </c>
      <c r="BH473" s="89">
        <f>SAMPLES_chemphys!K476</f>
        <v>0</v>
      </c>
      <c r="BI473" s="89">
        <f>SAMPLES_chemphys!L476</f>
        <v>0</v>
      </c>
      <c r="BJ473" s="89">
        <f>SAMPLES_chemphys!M476</f>
        <v>0</v>
      </c>
      <c r="BK473" s="89">
        <f>SAMPLES_chemphys!N476</f>
        <v>0</v>
      </c>
      <c r="BL473" s="89">
        <f>SAMPLES_chemphys!O476</f>
        <v>0</v>
      </c>
      <c r="BM473" s="89">
        <f>SAMPLES_chemphys!P476</f>
        <v>0</v>
      </c>
      <c r="BN473" s="89">
        <f>SAMPLES_chemphys!Q476</f>
        <v>0</v>
      </c>
      <c r="BO473" s="89">
        <f>SAMPLES_chemphys!R476</f>
        <v>0</v>
      </c>
      <c r="BP473" s="89">
        <f>SAMPLES_chemphys!S476</f>
        <v>0</v>
      </c>
      <c r="BQ473" s="89">
        <f>SAMPLES_chemphys!T476</f>
        <v>0</v>
      </c>
      <c r="BR473" s="89">
        <f>SAMPLES_chemphys!U476</f>
        <v>0</v>
      </c>
      <c r="BS473" s="89">
        <f>SAMPLES_chemphys!V476</f>
        <v>0</v>
      </c>
      <c r="BT473" s="89">
        <f>SAMPLES_chemphys!W476</f>
        <v>0</v>
      </c>
      <c r="BU473" s="89">
        <f>SAMPLES_chemphys!X476</f>
        <v>0</v>
      </c>
      <c r="BV473" s="89">
        <f>SAMPLES_chemphys!Y476</f>
        <v>0</v>
      </c>
      <c r="BW473" s="89">
        <f>SAMPLES_chemphys!Z476</f>
        <v>0</v>
      </c>
      <c r="BX473" s="89">
        <f>SAMPLES_chemphys!AA476</f>
        <v>0</v>
      </c>
      <c r="BY473" s="89">
        <f>SAMPLES_chemphys!AB476</f>
        <v>0</v>
      </c>
      <c r="BZ473" s="89">
        <f>SAMPLES_chemphys!AC476</f>
        <v>0</v>
      </c>
      <c r="CA473" s="89">
        <f>SAMPLES_chemphys!AD476</f>
        <v>0</v>
      </c>
      <c r="CB473" s="89">
        <f>SAMPLES_chemphys!AE476</f>
        <v>0</v>
      </c>
      <c r="CC473" s="89">
        <f>SAMPLES_chemphys!AF476</f>
        <v>0</v>
      </c>
      <c r="CD473" s="89">
        <f>SAMPLES_chemphys!AG476</f>
        <v>0</v>
      </c>
      <c r="CE473" s="89">
        <f>SEQUENCING!X476</f>
        <v>0</v>
      </c>
      <c r="CF473" s="89">
        <f>SEQUENCING!L476</f>
        <v>0</v>
      </c>
      <c r="CG473" s="89">
        <f>SEQUENCING!M476</f>
        <v>0</v>
      </c>
      <c r="CH473" s="89">
        <f>SEQUENCING!N476</f>
        <v>0</v>
      </c>
      <c r="CI473" s="89">
        <f>SEQUENCING!O476</f>
        <v>0</v>
      </c>
      <c r="CJ473" s="89">
        <f>SEQUENCING!P476</f>
        <v>0</v>
      </c>
      <c r="CK473" s="89">
        <f>SEQUENCING!Q476</f>
        <v>0</v>
      </c>
      <c r="CL473" s="89">
        <f>SEQUENCING!X476</f>
        <v>0</v>
      </c>
    </row>
    <row r="474">
      <c r="AZ474" s="89">
        <f>SAMPLES_chemphys!C477</f>
        <v>0</v>
      </c>
      <c r="BA474" s="89">
        <f>SAMPLES_chemphys!D477</f>
        <v>0</v>
      </c>
      <c r="BB474" s="89">
        <f>SAMPLES_chemphys!E477</f>
        <v>0</v>
      </c>
      <c r="BC474" s="89">
        <f>SAMPLES_chemphys!F477</f>
        <v>0</v>
      </c>
      <c r="BD474" s="89">
        <f>SAMPLES_chemphys!G477</f>
        <v>0</v>
      </c>
      <c r="BE474" s="89">
        <f>SAMPLES_chemphys!H477</f>
        <v>0</v>
      </c>
      <c r="BF474" s="89">
        <f>SAMPLES_chemphys!I477</f>
        <v>0</v>
      </c>
      <c r="BG474" s="89">
        <f>SAMPLES_chemphys!J477</f>
        <v>0</v>
      </c>
      <c r="BH474" s="89">
        <f>SAMPLES_chemphys!K477</f>
        <v>0</v>
      </c>
      <c r="BI474" s="89">
        <f>SAMPLES_chemphys!L477</f>
        <v>0</v>
      </c>
      <c r="BJ474" s="89">
        <f>SAMPLES_chemphys!M477</f>
        <v>0</v>
      </c>
      <c r="BK474" s="89">
        <f>SAMPLES_chemphys!N477</f>
        <v>0</v>
      </c>
      <c r="BL474" s="89">
        <f>SAMPLES_chemphys!O477</f>
        <v>0</v>
      </c>
      <c r="BM474" s="89">
        <f>SAMPLES_chemphys!P477</f>
        <v>0</v>
      </c>
      <c r="BN474" s="89">
        <f>SAMPLES_chemphys!Q477</f>
        <v>0</v>
      </c>
      <c r="BO474" s="89">
        <f>SAMPLES_chemphys!R477</f>
        <v>0</v>
      </c>
      <c r="BP474" s="89">
        <f>SAMPLES_chemphys!S477</f>
        <v>0</v>
      </c>
      <c r="BQ474" s="89">
        <f>SAMPLES_chemphys!T477</f>
        <v>0</v>
      </c>
      <c r="BR474" s="89">
        <f>SAMPLES_chemphys!U477</f>
        <v>0</v>
      </c>
      <c r="BS474" s="89">
        <f>SAMPLES_chemphys!V477</f>
        <v>0</v>
      </c>
      <c r="BT474" s="89">
        <f>SAMPLES_chemphys!W477</f>
        <v>0</v>
      </c>
      <c r="BU474" s="89">
        <f>SAMPLES_chemphys!X477</f>
        <v>0</v>
      </c>
      <c r="BV474" s="89">
        <f>SAMPLES_chemphys!Y477</f>
        <v>0</v>
      </c>
      <c r="BW474" s="89">
        <f>SAMPLES_chemphys!Z477</f>
        <v>0</v>
      </c>
      <c r="BX474" s="89">
        <f>SAMPLES_chemphys!AA477</f>
        <v>0</v>
      </c>
      <c r="BY474" s="89">
        <f>SAMPLES_chemphys!AB477</f>
        <v>0</v>
      </c>
      <c r="BZ474" s="89">
        <f>SAMPLES_chemphys!AC477</f>
        <v>0</v>
      </c>
      <c r="CA474" s="89">
        <f>SAMPLES_chemphys!AD477</f>
        <v>0</v>
      </c>
      <c r="CB474" s="89">
        <f>SAMPLES_chemphys!AE477</f>
        <v>0</v>
      </c>
      <c r="CC474" s="89">
        <f>SAMPLES_chemphys!AF477</f>
        <v>0</v>
      </c>
      <c r="CD474" s="89">
        <f>SAMPLES_chemphys!AG477</f>
        <v>0</v>
      </c>
      <c r="CE474" s="89">
        <f>SEQUENCING!X477</f>
        <v>0</v>
      </c>
      <c r="CF474" s="89">
        <f>SEQUENCING!L477</f>
        <v>0</v>
      </c>
      <c r="CG474" s="89">
        <f>SEQUENCING!M477</f>
        <v>0</v>
      </c>
      <c r="CH474" s="89">
        <f>SEQUENCING!N477</f>
        <v>0</v>
      </c>
      <c r="CI474" s="89">
        <f>SEQUENCING!O477</f>
        <v>0</v>
      </c>
      <c r="CJ474" s="89">
        <f>SEQUENCING!P477</f>
        <v>0</v>
      </c>
      <c r="CK474" s="89">
        <f>SEQUENCING!Q477</f>
        <v>0</v>
      </c>
      <c r="CL474" s="89">
        <f>SEQUENCING!X477</f>
        <v>0</v>
      </c>
    </row>
    <row r="475">
      <c r="AZ475" s="89">
        <f>SAMPLES_chemphys!C478</f>
        <v>0</v>
      </c>
      <c r="BA475" s="89">
        <f>SAMPLES_chemphys!D478</f>
        <v>0</v>
      </c>
      <c r="BB475" s="89">
        <f>SAMPLES_chemphys!E478</f>
        <v>0</v>
      </c>
      <c r="BC475" s="89">
        <f>SAMPLES_chemphys!F478</f>
        <v>0</v>
      </c>
      <c r="BD475" s="89">
        <f>SAMPLES_chemphys!G478</f>
        <v>0</v>
      </c>
      <c r="BE475" s="89">
        <f>SAMPLES_chemphys!H478</f>
        <v>0</v>
      </c>
      <c r="BF475" s="89">
        <f>SAMPLES_chemphys!I478</f>
        <v>0</v>
      </c>
      <c r="BG475" s="89">
        <f>SAMPLES_chemphys!J478</f>
        <v>0</v>
      </c>
      <c r="BH475" s="89">
        <f>SAMPLES_chemphys!K478</f>
        <v>0</v>
      </c>
      <c r="BI475" s="89">
        <f>SAMPLES_chemphys!L478</f>
        <v>0</v>
      </c>
      <c r="BJ475" s="89">
        <f>SAMPLES_chemphys!M478</f>
        <v>0</v>
      </c>
      <c r="BK475" s="89">
        <f>SAMPLES_chemphys!N478</f>
        <v>0</v>
      </c>
      <c r="BL475" s="89">
        <f>SAMPLES_chemphys!O478</f>
        <v>0</v>
      </c>
      <c r="BM475" s="89">
        <f>SAMPLES_chemphys!P478</f>
        <v>0</v>
      </c>
      <c r="BN475" s="89">
        <f>SAMPLES_chemphys!Q478</f>
        <v>0</v>
      </c>
      <c r="BO475" s="89">
        <f>SAMPLES_chemphys!R478</f>
        <v>0</v>
      </c>
      <c r="BP475" s="89">
        <f>SAMPLES_chemphys!S478</f>
        <v>0</v>
      </c>
      <c r="BQ475" s="89">
        <f>SAMPLES_chemphys!T478</f>
        <v>0</v>
      </c>
      <c r="BR475" s="89">
        <f>SAMPLES_chemphys!U478</f>
        <v>0</v>
      </c>
      <c r="BS475" s="89">
        <f>SAMPLES_chemphys!V478</f>
        <v>0</v>
      </c>
      <c r="BT475" s="89">
        <f>SAMPLES_chemphys!W478</f>
        <v>0</v>
      </c>
      <c r="BU475" s="89">
        <f>SAMPLES_chemphys!X478</f>
        <v>0</v>
      </c>
      <c r="BV475" s="89">
        <f>SAMPLES_chemphys!Y478</f>
        <v>0</v>
      </c>
      <c r="BW475" s="89">
        <f>SAMPLES_chemphys!Z478</f>
        <v>0</v>
      </c>
      <c r="BX475" s="89">
        <f>SAMPLES_chemphys!AA478</f>
        <v>0</v>
      </c>
      <c r="BY475" s="89">
        <f>SAMPLES_chemphys!AB478</f>
        <v>0</v>
      </c>
      <c r="BZ475" s="89">
        <f>SAMPLES_chemphys!AC478</f>
        <v>0</v>
      </c>
      <c r="CA475" s="89">
        <f>SAMPLES_chemphys!AD478</f>
        <v>0</v>
      </c>
      <c r="CB475" s="89">
        <f>SAMPLES_chemphys!AE478</f>
        <v>0</v>
      </c>
      <c r="CC475" s="89">
        <f>SAMPLES_chemphys!AF478</f>
        <v>0</v>
      </c>
      <c r="CD475" s="89">
        <f>SAMPLES_chemphys!AG478</f>
        <v>0</v>
      </c>
      <c r="CE475" s="89">
        <f>SEQUENCING!X478</f>
        <v>0</v>
      </c>
      <c r="CF475" s="89">
        <f>SEQUENCING!L478</f>
        <v>0</v>
      </c>
      <c r="CG475" s="89">
        <f>SEQUENCING!M478</f>
        <v>0</v>
      </c>
      <c r="CH475" s="89">
        <f>SEQUENCING!N478</f>
        <v>0</v>
      </c>
      <c r="CI475" s="89">
        <f>SEQUENCING!O478</f>
        <v>0</v>
      </c>
      <c r="CJ475" s="89">
        <f>SEQUENCING!P478</f>
        <v>0</v>
      </c>
      <c r="CK475" s="89">
        <f>SEQUENCING!Q478</f>
        <v>0</v>
      </c>
      <c r="CL475" s="89">
        <f>SEQUENCING!X478</f>
        <v>0</v>
      </c>
    </row>
    <row r="476">
      <c r="AZ476" s="89">
        <f>SAMPLES_chemphys!C479</f>
        <v>0</v>
      </c>
      <c r="BA476" s="89">
        <f>SAMPLES_chemphys!D479</f>
        <v>0</v>
      </c>
      <c r="BB476" s="89">
        <f>SAMPLES_chemphys!E479</f>
        <v>0</v>
      </c>
      <c r="BC476" s="89">
        <f>SAMPLES_chemphys!F479</f>
        <v>0</v>
      </c>
      <c r="BD476" s="89">
        <f>SAMPLES_chemphys!G479</f>
        <v>0</v>
      </c>
      <c r="BE476" s="89">
        <f>SAMPLES_chemphys!H479</f>
        <v>0</v>
      </c>
      <c r="BF476" s="89">
        <f>SAMPLES_chemphys!I479</f>
        <v>0</v>
      </c>
      <c r="BG476" s="89">
        <f>SAMPLES_chemphys!J479</f>
        <v>0</v>
      </c>
      <c r="BH476" s="89">
        <f>SAMPLES_chemphys!K479</f>
        <v>0</v>
      </c>
      <c r="BI476" s="89">
        <f>SAMPLES_chemphys!L479</f>
        <v>0</v>
      </c>
      <c r="BJ476" s="89">
        <f>SAMPLES_chemphys!M479</f>
        <v>0</v>
      </c>
      <c r="BK476" s="89">
        <f>SAMPLES_chemphys!N479</f>
        <v>0</v>
      </c>
      <c r="BL476" s="89">
        <f>SAMPLES_chemphys!O479</f>
        <v>0</v>
      </c>
      <c r="BM476" s="89">
        <f>SAMPLES_chemphys!P479</f>
        <v>0</v>
      </c>
      <c r="BN476" s="89">
        <f>SAMPLES_chemphys!Q479</f>
        <v>0</v>
      </c>
      <c r="BO476" s="89">
        <f>SAMPLES_chemphys!R479</f>
        <v>0</v>
      </c>
      <c r="BP476" s="89">
        <f>SAMPLES_chemphys!S479</f>
        <v>0</v>
      </c>
      <c r="BQ476" s="89">
        <f>SAMPLES_chemphys!T479</f>
        <v>0</v>
      </c>
      <c r="BR476" s="89">
        <f>SAMPLES_chemphys!U479</f>
        <v>0</v>
      </c>
      <c r="BS476" s="89">
        <f>SAMPLES_chemphys!V479</f>
        <v>0</v>
      </c>
      <c r="BT476" s="89">
        <f>SAMPLES_chemphys!W479</f>
        <v>0</v>
      </c>
      <c r="BU476" s="89">
        <f>SAMPLES_chemphys!X479</f>
        <v>0</v>
      </c>
      <c r="BV476" s="89">
        <f>SAMPLES_chemphys!Y479</f>
        <v>0</v>
      </c>
      <c r="BW476" s="89">
        <f>SAMPLES_chemphys!Z479</f>
        <v>0</v>
      </c>
      <c r="BX476" s="89">
        <f>SAMPLES_chemphys!AA479</f>
        <v>0</v>
      </c>
      <c r="BY476" s="89">
        <f>SAMPLES_chemphys!AB479</f>
        <v>0</v>
      </c>
      <c r="BZ476" s="89">
        <f>SAMPLES_chemphys!AC479</f>
        <v>0</v>
      </c>
      <c r="CA476" s="89">
        <f>SAMPLES_chemphys!AD479</f>
        <v>0</v>
      </c>
      <c r="CB476" s="89">
        <f>SAMPLES_chemphys!AE479</f>
        <v>0</v>
      </c>
      <c r="CC476" s="89">
        <f>SAMPLES_chemphys!AF479</f>
        <v>0</v>
      </c>
      <c r="CD476" s="89">
        <f>SAMPLES_chemphys!AG479</f>
        <v>0</v>
      </c>
      <c r="CE476" s="89">
        <f>SEQUENCING!X479</f>
        <v>0</v>
      </c>
      <c r="CF476" s="89">
        <f>SEQUENCING!L479</f>
        <v>0</v>
      </c>
      <c r="CG476" s="89">
        <f>SEQUENCING!M479</f>
        <v>0</v>
      </c>
      <c r="CH476" s="89">
        <f>SEQUENCING!N479</f>
        <v>0</v>
      </c>
      <c r="CI476" s="89">
        <f>SEQUENCING!O479</f>
        <v>0</v>
      </c>
      <c r="CJ476" s="89">
        <f>SEQUENCING!P479</f>
        <v>0</v>
      </c>
      <c r="CK476" s="89">
        <f>SEQUENCING!Q479</f>
        <v>0</v>
      </c>
      <c r="CL476" s="89">
        <f>SEQUENCING!X479</f>
        <v>0</v>
      </c>
    </row>
    <row r="477">
      <c r="AZ477" s="89">
        <f>SAMPLES_chemphys!C480</f>
        <v>0</v>
      </c>
      <c r="BA477" s="89">
        <f>SAMPLES_chemphys!D480</f>
        <v>0</v>
      </c>
      <c r="BB477" s="89">
        <f>SAMPLES_chemphys!E480</f>
        <v>0</v>
      </c>
      <c r="BC477" s="89">
        <f>SAMPLES_chemphys!F480</f>
        <v>0</v>
      </c>
      <c r="BD477" s="89">
        <f>SAMPLES_chemphys!G480</f>
        <v>0</v>
      </c>
      <c r="BE477" s="89">
        <f>SAMPLES_chemphys!H480</f>
        <v>0</v>
      </c>
      <c r="BF477" s="89">
        <f>SAMPLES_chemphys!I480</f>
        <v>0</v>
      </c>
      <c r="BG477" s="89">
        <f>SAMPLES_chemphys!J480</f>
        <v>0</v>
      </c>
      <c r="BH477" s="89">
        <f>SAMPLES_chemphys!K480</f>
        <v>0</v>
      </c>
      <c r="BI477" s="89">
        <f>SAMPLES_chemphys!L480</f>
        <v>0</v>
      </c>
      <c r="BJ477" s="89">
        <f>SAMPLES_chemphys!M480</f>
        <v>0</v>
      </c>
      <c r="BK477" s="89">
        <f>SAMPLES_chemphys!N480</f>
        <v>0</v>
      </c>
      <c r="BL477" s="89">
        <f>SAMPLES_chemphys!O480</f>
        <v>0</v>
      </c>
      <c r="BM477" s="89">
        <f>SAMPLES_chemphys!P480</f>
        <v>0</v>
      </c>
      <c r="BN477" s="89">
        <f>SAMPLES_chemphys!Q480</f>
        <v>0</v>
      </c>
      <c r="BO477" s="89">
        <f>SAMPLES_chemphys!R480</f>
        <v>0</v>
      </c>
      <c r="BP477" s="89">
        <f>SAMPLES_chemphys!S480</f>
        <v>0</v>
      </c>
      <c r="BQ477" s="89">
        <f>SAMPLES_chemphys!T480</f>
        <v>0</v>
      </c>
      <c r="BR477" s="89">
        <f>SAMPLES_chemphys!U480</f>
        <v>0</v>
      </c>
      <c r="BS477" s="89">
        <f>SAMPLES_chemphys!V480</f>
        <v>0</v>
      </c>
      <c r="BT477" s="89">
        <f>SAMPLES_chemphys!W480</f>
        <v>0</v>
      </c>
      <c r="BU477" s="89">
        <f>SAMPLES_chemphys!X480</f>
        <v>0</v>
      </c>
      <c r="BV477" s="89">
        <f>SAMPLES_chemphys!Y480</f>
        <v>0</v>
      </c>
      <c r="BW477" s="89">
        <f>SAMPLES_chemphys!Z480</f>
        <v>0</v>
      </c>
      <c r="BX477" s="89">
        <f>SAMPLES_chemphys!AA480</f>
        <v>0</v>
      </c>
      <c r="BY477" s="89">
        <f>SAMPLES_chemphys!AB480</f>
        <v>0</v>
      </c>
      <c r="BZ477" s="89">
        <f>SAMPLES_chemphys!AC480</f>
        <v>0</v>
      </c>
      <c r="CA477" s="89">
        <f>SAMPLES_chemphys!AD480</f>
        <v>0</v>
      </c>
      <c r="CB477" s="89">
        <f>SAMPLES_chemphys!AE480</f>
        <v>0</v>
      </c>
      <c r="CC477" s="89">
        <f>SAMPLES_chemphys!AF480</f>
        <v>0</v>
      </c>
      <c r="CD477" s="89">
        <f>SAMPLES_chemphys!AG480</f>
        <v>0</v>
      </c>
      <c r="CE477" s="89">
        <f>SEQUENCING!X480</f>
        <v>0</v>
      </c>
      <c r="CF477" s="89">
        <f>SEQUENCING!L480</f>
        <v>0</v>
      </c>
      <c r="CG477" s="89">
        <f>SEQUENCING!M480</f>
        <v>0</v>
      </c>
      <c r="CH477" s="89">
        <f>SEQUENCING!N480</f>
        <v>0</v>
      </c>
      <c r="CI477" s="89">
        <f>SEQUENCING!O480</f>
        <v>0</v>
      </c>
      <c r="CJ477" s="89">
        <f>SEQUENCING!P480</f>
        <v>0</v>
      </c>
      <c r="CK477" s="89">
        <f>SEQUENCING!Q480</f>
        <v>0</v>
      </c>
      <c r="CL477" s="89">
        <f>SEQUENCING!X480</f>
        <v>0</v>
      </c>
    </row>
    <row r="478">
      <c r="AZ478" s="89">
        <f>SAMPLES_chemphys!C481</f>
        <v>0</v>
      </c>
      <c r="BA478" s="89">
        <f>SAMPLES_chemphys!D481</f>
        <v>0</v>
      </c>
      <c r="BB478" s="89">
        <f>SAMPLES_chemphys!E481</f>
        <v>0</v>
      </c>
      <c r="BC478" s="89">
        <f>SAMPLES_chemphys!F481</f>
        <v>0</v>
      </c>
      <c r="BD478" s="89">
        <f>SAMPLES_chemphys!G481</f>
        <v>0</v>
      </c>
      <c r="BE478" s="89">
        <f>SAMPLES_chemphys!H481</f>
        <v>0</v>
      </c>
      <c r="BF478" s="89">
        <f>SAMPLES_chemphys!I481</f>
        <v>0</v>
      </c>
      <c r="BG478" s="89">
        <f>SAMPLES_chemphys!J481</f>
        <v>0</v>
      </c>
      <c r="BH478" s="89">
        <f>SAMPLES_chemphys!K481</f>
        <v>0</v>
      </c>
      <c r="BI478" s="89">
        <f>SAMPLES_chemphys!L481</f>
        <v>0</v>
      </c>
      <c r="BJ478" s="89">
        <f>SAMPLES_chemphys!M481</f>
        <v>0</v>
      </c>
      <c r="BK478" s="89">
        <f>SAMPLES_chemphys!N481</f>
        <v>0</v>
      </c>
      <c r="BL478" s="89">
        <f>SAMPLES_chemphys!O481</f>
        <v>0</v>
      </c>
      <c r="BM478" s="89">
        <f>SAMPLES_chemphys!P481</f>
        <v>0</v>
      </c>
      <c r="BN478" s="89">
        <f>SAMPLES_chemphys!Q481</f>
        <v>0</v>
      </c>
      <c r="BO478" s="89">
        <f>SAMPLES_chemphys!R481</f>
        <v>0</v>
      </c>
      <c r="BP478" s="89">
        <f>SAMPLES_chemphys!S481</f>
        <v>0</v>
      </c>
      <c r="BQ478" s="89">
        <f>SAMPLES_chemphys!T481</f>
        <v>0</v>
      </c>
      <c r="BR478" s="89">
        <f>SAMPLES_chemphys!U481</f>
        <v>0</v>
      </c>
      <c r="BS478" s="89">
        <f>SAMPLES_chemphys!V481</f>
        <v>0</v>
      </c>
      <c r="BT478" s="89">
        <f>SAMPLES_chemphys!W481</f>
        <v>0</v>
      </c>
      <c r="BU478" s="89">
        <f>SAMPLES_chemphys!X481</f>
        <v>0</v>
      </c>
      <c r="BV478" s="89">
        <f>SAMPLES_chemphys!Y481</f>
        <v>0</v>
      </c>
      <c r="BW478" s="89">
        <f>SAMPLES_chemphys!Z481</f>
        <v>0</v>
      </c>
      <c r="BX478" s="89">
        <f>SAMPLES_chemphys!AA481</f>
        <v>0</v>
      </c>
      <c r="BY478" s="89">
        <f>SAMPLES_chemphys!AB481</f>
        <v>0</v>
      </c>
      <c r="BZ478" s="89">
        <f>SAMPLES_chemphys!AC481</f>
        <v>0</v>
      </c>
      <c r="CA478" s="89">
        <f>SAMPLES_chemphys!AD481</f>
        <v>0</v>
      </c>
      <c r="CB478" s="89">
        <f>SAMPLES_chemphys!AE481</f>
        <v>0</v>
      </c>
      <c r="CC478" s="89">
        <f>SAMPLES_chemphys!AF481</f>
        <v>0</v>
      </c>
      <c r="CD478" s="89">
        <f>SAMPLES_chemphys!AG481</f>
        <v>0</v>
      </c>
      <c r="CE478" s="89">
        <f>SEQUENCING!X481</f>
        <v>0</v>
      </c>
      <c r="CF478" s="89">
        <f>SEQUENCING!L481</f>
        <v>0</v>
      </c>
      <c r="CG478" s="89">
        <f>SEQUENCING!M481</f>
        <v>0</v>
      </c>
      <c r="CH478" s="89">
        <f>SEQUENCING!N481</f>
        <v>0</v>
      </c>
      <c r="CI478" s="89">
        <f>SEQUENCING!O481</f>
        <v>0</v>
      </c>
      <c r="CJ478" s="89">
        <f>SEQUENCING!P481</f>
        <v>0</v>
      </c>
      <c r="CK478" s="89">
        <f>SEQUENCING!Q481</f>
        <v>0</v>
      </c>
      <c r="CL478" s="89">
        <f>SEQUENCING!X481</f>
        <v>0</v>
      </c>
    </row>
    <row r="479">
      <c r="AZ479" s="89">
        <f>SAMPLES_chemphys!C482</f>
        <v>0</v>
      </c>
      <c r="BA479" s="89">
        <f>SAMPLES_chemphys!D482</f>
        <v>0</v>
      </c>
      <c r="BB479" s="89">
        <f>SAMPLES_chemphys!E482</f>
        <v>0</v>
      </c>
      <c r="BC479" s="89">
        <f>SAMPLES_chemphys!F482</f>
        <v>0</v>
      </c>
      <c r="BD479" s="89">
        <f>SAMPLES_chemphys!G482</f>
        <v>0</v>
      </c>
      <c r="BE479" s="89">
        <f>SAMPLES_chemphys!H482</f>
        <v>0</v>
      </c>
      <c r="BF479" s="89">
        <f>SAMPLES_chemphys!I482</f>
        <v>0</v>
      </c>
      <c r="BG479" s="89">
        <f>SAMPLES_chemphys!J482</f>
        <v>0</v>
      </c>
      <c r="BH479" s="89">
        <f>SAMPLES_chemphys!K482</f>
        <v>0</v>
      </c>
      <c r="BI479" s="89">
        <f>SAMPLES_chemphys!L482</f>
        <v>0</v>
      </c>
      <c r="BJ479" s="89">
        <f>SAMPLES_chemphys!M482</f>
        <v>0</v>
      </c>
      <c r="BK479" s="89">
        <f>SAMPLES_chemphys!N482</f>
        <v>0</v>
      </c>
      <c r="BL479" s="89">
        <f>SAMPLES_chemphys!O482</f>
        <v>0</v>
      </c>
      <c r="BM479" s="89">
        <f>SAMPLES_chemphys!P482</f>
        <v>0</v>
      </c>
      <c r="BN479" s="89">
        <f>SAMPLES_chemphys!Q482</f>
        <v>0</v>
      </c>
      <c r="BO479" s="89">
        <f>SAMPLES_chemphys!R482</f>
        <v>0</v>
      </c>
      <c r="BP479" s="89">
        <f>SAMPLES_chemphys!S482</f>
        <v>0</v>
      </c>
      <c r="BQ479" s="89">
        <f>SAMPLES_chemphys!T482</f>
        <v>0</v>
      </c>
      <c r="BR479" s="89">
        <f>SAMPLES_chemphys!U482</f>
        <v>0</v>
      </c>
      <c r="BS479" s="89">
        <f>SAMPLES_chemphys!V482</f>
        <v>0</v>
      </c>
      <c r="BT479" s="89">
        <f>SAMPLES_chemphys!W482</f>
        <v>0</v>
      </c>
      <c r="BU479" s="89">
        <f>SAMPLES_chemphys!X482</f>
        <v>0</v>
      </c>
      <c r="BV479" s="89">
        <f>SAMPLES_chemphys!Y482</f>
        <v>0</v>
      </c>
      <c r="BW479" s="89">
        <f>SAMPLES_chemphys!Z482</f>
        <v>0</v>
      </c>
      <c r="BX479" s="89">
        <f>SAMPLES_chemphys!AA482</f>
        <v>0</v>
      </c>
      <c r="BY479" s="89">
        <f>SAMPLES_chemphys!AB482</f>
        <v>0</v>
      </c>
      <c r="BZ479" s="89">
        <f>SAMPLES_chemphys!AC482</f>
        <v>0</v>
      </c>
      <c r="CA479" s="89">
        <f>SAMPLES_chemphys!AD482</f>
        <v>0</v>
      </c>
      <c r="CB479" s="89">
        <f>SAMPLES_chemphys!AE482</f>
        <v>0</v>
      </c>
      <c r="CC479" s="89">
        <f>SAMPLES_chemphys!AF482</f>
        <v>0</v>
      </c>
      <c r="CD479" s="89">
        <f>SAMPLES_chemphys!AG482</f>
        <v>0</v>
      </c>
      <c r="CE479" s="89">
        <f>SEQUENCING!X482</f>
        <v>0</v>
      </c>
      <c r="CF479" s="89">
        <f>SEQUENCING!L482</f>
        <v>0</v>
      </c>
      <c r="CG479" s="89">
        <f>SEQUENCING!M482</f>
        <v>0</v>
      </c>
      <c r="CH479" s="89">
        <f>SEQUENCING!N482</f>
        <v>0</v>
      </c>
      <c r="CI479" s="89">
        <f>SEQUENCING!O482</f>
        <v>0</v>
      </c>
      <c r="CJ479" s="89">
        <f>SEQUENCING!P482</f>
        <v>0</v>
      </c>
      <c r="CK479" s="89">
        <f>SEQUENCING!Q482</f>
        <v>0</v>
      </c>
      <c r="CL479" s="89">
        <f>SEQUENCING!X482</f>
        <v>0</v>
      </c>
    </row>
    <row r="480">
      <c r="AZ480" s="89">
        <f>SAMPLES_chemphys!C483</f>
        <v>0</v>
      </c>
      <c r="BA480" s="89">
        <f>SAMPLES_chemphys!D483</f>
        <v>0</v>
      </c>
      <c r="BB480" s="89">
        <f>SAMPLES_chemphys!E483</f>
        <v>0</v>
      </c>
      <c r="BC480" s="89">
        <f>SAMPLES_chemphys!F483</f>
        <v>0</v>
      </c>
      <c r="BD480" s="89">
        <f>SAMPLES_chemphys!G483</f>
        <v>0</v>
      </c>
      <c r="BE480" s="89">
        <f>SAMPLES_chemphys!H483</f>
        <v>0</v>
      </c>
      <c r="BF480" s="89">
        <f>SAMPLES_chemphys!I483</f>
        <v>0</v>
      </c>
      <c r="BG480" s="89">
        <f>SAMPLES_chemphys!J483</f>
        <v>0</v>
      </c>
      <c r="BH480" s="89">
        <f>SAMPLES_chemphys!K483</f>
        <v>0</v>
      </c>
      <c r="BI480" s="89">
        <f>SAMPLES_chemphys!L483</f>
        <v>0</v>
      </c>
      <c r="BJ480" s="89">
        <f>SAMPLES_chemphys!M483</f>
        <v>0</v>
      </c>
      <c r="BK480" s="89">
        <f>SAMPLES_chemphys!N483</f>
        <v>0</v>
      </c>
      <c r="BL480" s="89">
        <f>SAMPLES_chemphys!O483</f>
        <v>0</v>
      </c>
      <c r="BM480" s="89">
        <f>SAMPLES_chemphys!P483</f>
        <v>0</v>
      </c>
      <c r="BN480" s="89">
        <f>SAMPLES_chemphys!Q483</f>
        <v>0</v>
      </c>
      <c r="BO480" s="89">
        <f>SAMPLES_chemphys!R483</f>
        <v>0</v>
      </c>
      <c r="BP480" s="89">
        <f>SAMPLES_chemphys!S483</f>
        <v>0</v>
      </c>
      <c r="BQ480" s="89">
        <f>SAMPLES_chemphys!T483</f>
        <v>0</v>
      </c>
      <c r="BR480" s="89">
        <f>SAMPLES_chemphys!U483</f>
        <v>0</v>
      </c>
      <c r="BS480" s="89">
        <f>SAMPLES_chemphys!V483</f>
        <v>0</v>
      </c>
      <c r="BT480" s="89">
        <f>SAMPLES_chemphys!W483</f>
        <v>0</v>
      </c>
      <c r="BU480" s="89">
        <f>SAMPLES_chemphys!X483</f>
        <v>0</v>
      </c>
      <c r="BV480" s="89">
        <f>SAMPLES_chemphys!Y483</f>
        <v>0</v>
      </c>
      <c r="BW480" s="89">
        <f>SAMPLES_chemphys!Z483</f>
        <v>0</v>
      </c>
      <c r="BX480" s="89">
        <f>SAMPLES_chemphys!AA483</f>
        <v>0</v>
      </c>
      <c r="BY480" s="89">
        <f>SAMPLES_chemphys!AB483</f>
        <v>0</v>
      </c>
      <c r="BZ480" s="89">
        <f>SAMPLES_chemphys!AC483</f>
        <v>0</v>
      </c>
      <c r="CA480" s="89">
        <f>SAMPLES_chemphys!AD483</f>
        <v>0</v>
      </c>
      <c r="CB480" s="89">
        <f>SAMPLES_chemphys!AE483</f>
        <v>0</v>
      </c>
      <c r="CC480" s="89">
        <f>SAMPLES_chemphys!AF483</f>
        <v>0</v>
      </c>
      <c r="CD480" s="89">
        <f>SAMPLES_chemphys!AG483</f>
        <v>0</v>
      </c>
      <c r="CE480" s="89">
        <f>SEQUENCING!X483</f>
        <v>0</v>
      </c>
      <c r="CF480" s="89">
        <f>SEQUENCING!L483</f>
        <v>0</v>
      </c>
      <c r="CG480" s="89">
        <f>SEQUENCING!M483</f>
        <v>0</v>
      </c>
      <c r="CH480" s="89">
        <f>SEQUENCING!N483</f>
        <v>0</v>
      </c>
      <c r="CI480" s="89">
        <f>SEQUENCING!O483</f>
        <v>0</v>
      </c>
      <c r="CJ480" s="89">
        <f>SEQUENCING!P483</f>
        <v>0</v>
      </c>
      <c r="CK480" s="89">
        <f>SEQUENCING!Q483</f>
        <v>0</v>
      </c>
      <c r="CL480" s="89">
        <f>SEQUENCING!X483</f>
        <v>0</v>
      </c>
    </row>
    <row r="481">
      <c r="AZ481" s="89">
        <f>SAMPLES_chemphys!C484</f>
        <v>0</v>
      </c>
      <c r="BA481" s="89">
        <f>SAMPLES_chemphys!D484</f>
        <v>0</v>
      </c>
      <c r="BB481" s="89">
        <f>SAMPLES_chemphys!E484</f>
        <v>0</v>
      </c>
      <c r="BC481" s="89">
        <f>SAMPLES_chemphys!F484</f>
        <v>0</v>
      </c>
      <c r="BD481" s="89">
        <f>SAMPLES_chemphys!G484</f>
        <v>0</v>
      </c>
      <c r="BE481" s="89">
        <f>SAMPLES_chemphys!H484</f>
        <v>0</v>
      </c>
      <c r="BF481" s="89">
        <f>SAMPLES_chemphys!I484</f>
        <v>0</v>
      </c>
      <c r="BG481" s="89">
        <f>SAMPLES_chemphys!J484</f>
        <v>0</v>
      </c>
      <c r="BH481" s="89">
        <f>SAMPLES_chemphys!K484</f>
        <v>0</v>
      </c>
      <c r="BI481" s="89">
        <f>SAMPLES_chemphys!L484</f>
        <v>0</v>
      </c>
      <c r="BJ481" s="89">
        <f>SAMPLES_chemphys!M484</f>
        <v>0</v>
      </c>
      <c r="BK481" s="89">
        <f>SAMPLES_chemphys!N484</f>
        <v>0</v>
      </c>
      <c r="BL481" s="89">
        <f>SAMPLES_chemphys!O484</f>
        <v>0</v>
      </c>
      <c r="BM481" s="89">
        <f>SAMPLES_chemphys!P484</f>
        <v>0</v>
      </c>
      <c r="BN481" s="89">
        <f>SAMPLES_chemphys!Q484</f>
        <v>0</v>
      </c>
      <c r="BO481" s="89">
        <f>SAMPLES_chemphys!R484</f>
        <v>0</v>
      </c>
      <c r="BP481" s="89">
        <f>SAMPLES_chemphys!S484</f>
        <v>0</v>
      </c>
      <c r="BQ481" s="89">
        <f>SAMPLES_chemphys!T484</f>
        <v>0</v>
      </c>
      <c r="BR481" s="89">
        <f>SAMPLES_chemphys!U484</f>
        <v>0</v>
      </c>
      <c r="BS481" s="89">
        <f>SAMPLES_chemphys!V484</f>
        <v>0</v>
      </c>
      <c r="BT481" s="89">
        <f>SAMPLES_chemphys!W484</f>
        <v>0</v>
      </c>
      <c r="BU481" s="89">
        <f>SAMPLES_chemphys!X484</f>
        <v>0</v>
      </c>
      <c r="BV481" s="89">
        <f>SAMPLES_chemphys!Y484</f>
        <v>0</v>
      </c>
      <c r="BW481" s="89">
        <f>SAMPLES_chemphys!Z484</f>
        <v>0</v>
      </c>
      <c r="BX481" s="89">
        <f>SAMPLES_chemphys!AA484</f>
        <v>0</v>
      </c>
      <c r="BY481" s="89">
        <f>SAMPLES_chemphys!AB484</f>
        <v>0</v>
      </c>
      <c r="BZ481" s="89">
        <f>SAMPLES_chemphys!AC484</f>
        <v>0</v>
      </c>
      <c r="CA481" s="89">
        <f>SAMPLES_chemphys!AD484</f>
        <v>0</v>
      </c>
      <c r="CB481" s="89">
        <f>SAMPLES_chemphys!AE484</f>
        <v>0</v>
      </c>
      <c r="CC481" s="89">
        <f>SAMPLES_chemphys!AF484</f>
        <v>0</v>
      </c>
      <c r="CD481" s="89">
        <f>SAMPLES_chemphys!AG484</f>
        <v>0</v>
      </c>
      <c r="CE481" s="89">
        <f>SEQUENCING!X484</f>
        <v>0</v>
      </c>
      <c r="CF481" s="89">
        <f>SEQUENCING!L484</f>
        <v>0</v>
      </c>
      <c r="CG481" s="89">
        <f>SEQUENCING!M484</f>
        <v>0</v>
      </c>
      <c r="CH481" s="89">
        <f>SEQUENCING!N484</f>
        <v>0</v>
      </c>
      <c r="CI481" s="89">
        <f>SEQUENCING!O484</f>
        <v>0</v>
      </c>
      <c r="CJ481" s="89">
        <f>SEQUENCING!P484</f>
        <v>0</v>
      </c>
      <c r="CK481" s="89">
        <f>SEQUENCING!Q484</f>
        <v>0</v>
      </c>
      <c r="CL481" s="89">
        <f>SEQUENCING!X484</f>
        <v>0</v>
      </c>
    </row>
    <row r="482">
      <c r="AZ482" s="89">
        <f>SAMPLES_chemphys!C485</f>
        <v>0</v>
      </c>
      <c r="BA482" s="89">
        <f>SAMPLES_chemphys!D485</f>
        <v>0</v>
      </c>
      <c r="BB482" s="89">
        <f>SAMPLES_chemphys!E485</f>
        <v>0</v>
      </c>
      <c r="BC482" s="89">
        <f>SAMPLES_chemphys!F485</f>
        <v>0</v>
      </c>
      <c r="BD482" s="89">
        <f>SAMPLES_chemphys!G485</f>
        <v>0</v>
      </c>
      <c r="BE482" s="89">
        <f>SAMPLES_chemphys!H485</f>
        <v>0</v>
      </c>
      <c r="BF482" s="89">
        <f>SAMPLES_chemphys!I485</f>
        <v>0</v>
      </c>
      <c r="BG482" s="89">
        <f>SAMPLES_chemphys!J485</f>
        <v>0</v>
      </c>
      <c r="BH482" s="89">
        <f>SAMPLES_chemphys!K485</f>
        <v>0</v>
      </c>
      <c r="BI482" s="89">
        <f>SAMPLES_chemphys!L485</f>
        <v>0</v>
      </c>
      <c r="BJ482" s="89">
        <f>SAMPLES_chemphys!M485</f>
        <v>0</v>
      </c>
      <c r="BK482" s="89">
        <f>SAMPLES_chemphys!N485</f>
        <v>0</v>
      </c>
      <c r="BL482" s="89">
        <f>SAMPLES_chemphys!O485</f>
        <v>0</v>
      </c>
      <c r="BM482" s="89">
        <f>SAMPLES_chemphys!P485</f>
        <v>0</v>
      </c>
      <c r="BN482" s="89">
        <f>SAMPLES_chemphys!Q485</f>
        <v>0</v>
      </c>
      <c r="BO482" s="89">
        <f>SAMPLES_chemphys!R485</f>
        <v>0</v>
      </c>
      <c r="BP482" s="89">
        <f>SAMPLES_chemphys!S485</f>
        <v>0</v>
      </c>
      <c r="BQ482" s="89">
        <f>SAMPLES_chemphys!T485</f>
        <v>0</v>
      </c>
      <c r="BR482" s="89">
        <f>SAMPLES_chemphys!U485</f>
        <v>0</v>
      </c>
      <c r="BS482" s="89">
        <f>SAMPLES_chemphys!V485</f>
        <v>0</v>
      </c>
      <c r="BT482" s="89">
        <f>SAMPLES_chemphys!W485</f>
        <v>0</v>
      </c>
      <c r="BU482" s="89">
        <f>SAMPLES_chemphys!X485</f>
        <v>0</v>
      </c>
      <c r="BV482" s="89">
        <f>SAMPLES_chemphys!Y485</f>
        <v>0</v>
      </c>
      <c r="BW482" s="89">
        <f>SAMPLES_chemphys!Z485</f>
        <v>0</v>
      </c>
      <c r="BX482" s="89">
        <f>SAMPLES_chemphys!AA485</f>
        <v>0</v>
      </c>
      <c r="BY482" s="89">
        <f>SAMPLES_chemphys!AB485</f>
        <v>0</v>
      </c>
      <c r="BZ482" s="89">
        <f>SAMPLES_chemphys!AC485</f>
        <v>0</v>
      </c>
      <c r="CA482" s="89">
        <f>SAMPLES_chemphys!AD485</f>
        <v>0</v>
      </c>
      <c r="CB482" s="89">
        <f>SAMPLES_chemphys!AE485</f>
        <v>0</v>
      </c>
      <c r="CC482" s="89">
        <f>SAMPLES_chemphys!AF485</f>
        <v>0</v>
      </c>
      <c r="CD482" s="89">
        <f>SAMPLES_chemphys!AG485</f>
        <v>0</v>
      </c>
      <c r="CE482" s="89">
        <f>SEQUENCING!X485</f>
        <v>0</v>
      </c>
      <c r="CF482" s="89">
        <f>SEQUENCING!L485</f>
        <v>0</v>
      </c>
      <c r="CG482" s="89">
        <f>SEQUENCING!M485</f>
        <v>0</v>
      </c>
      <c r="CH482" s="89">
        <f>SEQUENCING!N485</f>
        <v>0</v>
      </c>
      <c r="CI482" s="89">
        <f>SEQUENCING!O485</f>
        <v>0</v>
      </c>
      <c r="CJ482" s="89">
        <f>SEQUENCING!P485</f>
        <v>0</v>
      </c>
      <c r="CK482" s="89">
        <f>SEQUENCING!Q485</f>
        <v>0</v>
      </c>
      <c r="CL482" s="89">
        <f>SEQUENCING!X485</f>
        <v>0</v>
      </c>
    </row>
    <row r="483">
      <c r="AZ483" s="89">
        <f>SAMPLES_chemphys!C486</f>
        <v>0</v>
      </c>
      <c r="BA483" s="89">
        <f>SAMPLES_chemphys!D486</f>
        <v>0</v>
      </c>
      <c r="BB483" s="89">
        <f>SAMPLES_chemphys!E486</f>
        <v>0</v>
      </c>
      <c r="BC483" s="89">
        <f>SAMPLES_chemphys!F486</f>
        <v>0</v>
      </c>
      <c r="BD483" s="89">
        <f>SAMPLES_chemphys!G486</f>
        <v>0</v>
      </c>
      <c r="BE483" s="89">
        <f>SAMPLES_chemphys!H486</f>
        <v>0</v>
      </c>
      <c r="BF483" s="89">
        <f>SAMPLES_chemphys!I486</f>
        <v>0</v>
      </c>
      <c r="BG483" s="89">
        <f>SAMPLES_chemphys!J486</f>
        <v>0</v>
      </c>
      <c r="BH483" s="89">
        <f>SAMPLES_chemphys!K486</f>
        <v>0</v>
      </c>
      <c r="BI483" s="89">
        <f>SAMPLES_chemphys!L486</f>
        <v>0</v>
      </c>
      <c r="BJ483" s="89">
        <f>SAMPLES_chemphys!M486</f>
        <v>0</v>
      </c>
      <c r="BK483" s="89">
        <f>SAMPLES_chemphys!N486</f>
        <v>0</v>
      </c>
      <c r="BL483" s="89">
        <f>SAMPLES_chemphys!O486</f>
        <v>0</v>
      </c>
      <c r="BM483" s="89">
        <f>SAMPLES_chemphys!P486</f>
        <v>0</v>
      </c>
      <c r="BN483" s="89">
        <f>SAMPLES_chemphys!Q486</f>
        <v>0</v>
      </c>
      <c r="BO483" s="89">
        <f>SAMPLES_chemphys!R486</f>
        <v>0</v>
      </c>
      <c r="BP483" s="89">
        <f>SAMPLES_chemphys!S486</f>
        <v>0</v>
      </c>
      <c r="BQ483" s="89">
        <f>SAMPLES_chemphys!T486</f>
        <v>0</v>
      </c>
      <c r="BR483" s="89">
        <f>SAMPLES_chemphys!U486</f>
        <v>0</v>
      </c>
      <c r="BS483" s="89">
        <f>SAMPLES_chemphys!V486</f>
        <v>0</v>
      </c>
      <c r="BT483" s="89">
        <f>SAMPLES_chemphys!W486</f>
        <v>0</v>
      </c>
      <c r="BU483" s="89">
        <f>SAMPLES_chemphys!X486</f>
        <v>0</v>
      </c>
      <c r="BV483" s="89">
        <f>SAMPLES_chemphys!Y486</f>
        <v>0</v>
      </c>
      <c r="BW483" s="89">
        <f>SAMPLES_chemphys!Z486</f>
        <v>0</v>
      </c>
      <c r="BX483" s="89">
        <f>SAMPLES_chemphys!AA486</f>
        <v>0</v>
      </c>
      <c r="BY483" s="89">
        <f>SAMPLES_chemphys!AB486</f>
        <v>0</v>
      </c>
      <c r="BZ483" s="89">
        <f>SAMPLES_chemphys!AC486</f>
        <v>0</v>
      </c>
      <c r="CA483" s="89">
        <f>SAMPLES_chemphys!AD486</f>
        <v>0</v>
      </c>
      <c r="CB483" s="89">
        <f>SAMPLES_chemphys!AE486</f>
        <v>0</v>
      </c>
      <c r="CC483" s="89">
        <f>SAMPLES_chemphys!AF486</f>
        <v>0</v>
      </c>
      <c r="CD483" s="89">
        <f>SAMPLES_chemphys!AG486</f>
        <v>0</v>
      </c>
      <c r="CE483" s="89">
        <f>SEQUENCING!X486</f>
        <v>0</v>
      </c>
      <c r="CF483" s="89">
        <f>SEQUENCING!L486</f>
        <v>0</v>
      </c>
      <c r="CG483" s="89">
        <f>SEQUENCING!M486</f>
        <v>0</v>
      </c>
      <c r="CH483" s="89">
        <f>SEQUENCING!N486</f>
        <v>0</v>
      </c>
      <c r="CI483" s="89">
        <f>SEQUENCING!O486</f>
        <v>0</v>
      </c>
      <c r="CJ483" s="89">
        <f>SEQUENCING!P486</f>
        <v>0</v>
      </c>
      <c r="CK483" s="89">
        <f>SEQUENCING!Q486</f>
        <v>0</v>
      </c>
      <c r="CL483" s="89">
        <f>SEQUENCING!X486</f>
        <v>0</v>
      </c>
    </row>
    <row r="484">
      <c r="AZ484" s="89">
        <f>SAMPLES_chemphys!C487</f>
        <v>0</v>
      </c>
      <c r="BA484" s="89">
        <f>SAMPLES_chemphys!D487</f>
        <v>0</v>
      </c>
      <c r="BB484" s="89">
        <f>SAMPLES_chemphys!E487</f>
        <v>0</v>
      </c>
      <c r="BC484" s="89">
        <f>SAMPLES_chemphys!F487</f>
        <v>0</v>
      </c>
      <c r="BD484" s="89">
        <f>SAMPLES_chemphys!G487</f>
        <v>0</v>
      </c>
      <c r="BE484" s="89">
        <f>SAMPLES_chemphys!H487</f>
        <v>0</v>
      </c>
      <c r="BF484" s="89">
        <f>SAMPLES_chemphys!I487</f>
        <v>0</v>
      </c>
      <c r="BG484" s="89">
        <f>SAMPLES_chemphys!J487</f>
        <v>0</v>
      </c>
      <c r="BH484" s="89">
        <f>SAMPLES_chemphys!K487</f>
        <v>0</v>
      </c>
      <c r="BI484" s="89">
        <f>SAMPLES_chemphys!L487</f>
        <v>0</v>
      </c>
      <c r="BJ484" s="89">
        <f>SAMPLES_chemphys!M487</f>
        <v>0</v>
      </c>
      <c r="BK484" s="89">
        <f>SAMPLES_chemphys!N487</f>
        <v>0</v>
      </c>
      <c r="BL484" s="89">
        <f>SAMPLES_chemphys!O487</f>
        <v>0</v>
      </c>
      <c r="BM484" s="89">
        <f>SAMPLES_chemphys!P487</f>
        <v>0</v>
      </c>
      <c r="BN484" s="89">
        <f>SAMPLES_chemphys!Q487</f>
        <v>0</v>
      </c>
      <c r="BO484" s="89">
        <f>SAMPLES_chemphys!R487</f>
        <v>0</v>
      </c>
      <c r="BP484" s="89">
        <f>SAMPLES_chemphys!S487</f>
        <v>0</v>
      </c>
      <c r="BQ484" s="89">
        <f>SAMPLES_chemphys!T487</f>
        <v>0</v>
      </c>
      <c r="BR484" s="89">
        <f>SAMPLES_chemphys!U487</f>
        <v>0</v>
      </c>
      <c r="BS484" s="89">
        <f>SAMPLES_chemphys!V487</f>
        <v>0</v>
      </c>
      <c r="BT484" s="89">
        <f>SAMPLES_chemphys!W487</f>
        <v>0</v>
      </c>
      <c r="BU484" s="89">
        <f>SAMPLES_chemphys!X487</f>
        <v>0</v>
      </c>
      <c r="BV484" s="89">
        <f>SAMPLES_chemphys!Y487</f>
        <v>0</v>
      </c>
      <c r="BW484" s="89">
        <f>SAMPLES_chemphys!Z487</f>
        <v>0</v>
      </c>
      <c r="BX484" s="89">
        <f>SAMPLES_chemphys!AA487</f>
        <v>0</v>
      </c>
      <c r="BY484" s="89">
        <f>SAMPLES_chemphys!AB487</f>
        <v>0</v>
      </c>
      <c r="BZ484" s="89">
        <f>SAMPLES_chemphys!AC487</f>
        <v>0</v>
      </c>
      <c r="CA484" s="89">
        <f>SAMPLES_chemphys!AD487</f>
        <v>0</v>
      </c>
      <c r="CB484" s="89">
        <f>SAMPLES_chemphys!AE487</f>
        <v>0</v>
      </c>
      <c r="CC484" s="89">
        <f>SAMPLES_chemphys!AF487</f>
        <v>0</v>
      </c>
      <c r="CD484" s="89">
        <f>SAMPLES_chemphys!AG487</f>
        <v>0</v>
      </c>
      <c r="CE484" s="89">
        <f>SEQUENCING!X487</f>
        <v>0</v>
      </c>
      <c r="CF484" s="89">
        <f>SEQUENCING!L487</f>
        <v>0</v>
      </c>
      <c r="CG484" s="89">
        <f>SEQUENCING!M487</f>
        <v>0</v>
      </c>
      <c r="CH484" s="89">
        <f>SEQUENCING!N487</f>
        <v>0</v>
      </c>
      <c r="CI484" s="89">
        <f>SEQUENCING!O487</f>
        <v>0</v>
      </c>
      <c r="CJ484" s="89">
        <f>SEQUENCING!P487</f>
        <v>0</v>
      </c>
      <c r="CK484" s="89">
        <f>SEQUENCING!Q487</f>
        <v>0</v>
      </c>
      <c r="CL484" s="89">
        <f>SEQUENCING!X487</f>
        <v>0</v>
      </c>
    </row>
    <row r="485">
      <c r="AZ485" s="89">
        <f>SAMPLES_chemphys!C488</f>
        <v>0</v>
      </c>
      <c r="BA485" s="89">
        <f>SAMPLES_chemphys!D488</f>
        <v>0</v>
      </c>
      <c r="BB485" s="89">
        <f>SAMPLES_chemphys!E488</f>
        <v>0</v>
      </c>
      <c r="BC485" s="89">
        <f>SAMPLES_chemphys!F488</f>
        <v>0</v>
      </c>
      <c r="BD485" s="89">
        <f>SAMPLES_chemphys!G488</f>
        <v>0</v>
      </c>
      <c r="BE485" s="89">
        <f>SAMPLES_chemphys!H488</f>
        <v>0</v>
      </c>
      <c r="BF485" s="89">
        <f>SAMPLES_chemphys!I488</f>
        <v>0</v>
      </c>
      <c r="BG485" s="89">
        <f>SAMPLES_chemphys!J488</f>
        <v>0</v>
      </c>
      <c r="BH485" s="89">
        <f>SAMPLES_chemphys!K488</f>
        <v>0</v>
      </c>
      <c r="BI485" s="89">
        <f>SAMPLES_chemphys!L488</f>
        <v>0</v>
      </c>
      <c r="BJ485" s="89">
        <f>SAMPLES_chemphys!M488</f>
        <v>0</v>
      </c>
      <c r="BK485" s="89">
        <f>SAMPLES_chemphys!N488</f>
        <v>0</v>
      </c>
      <c r="BL485" s="89">
        <f>SAMPLES_chemphys!O488</f>
        <v>0</v>
      </c>
      <c r="BM485" s="89">
        <f>SAMPLES_chemphys!P488</f>
        <v>0</v>
      </c>
      <c r="BN485" s="89">
        <f>SAMPLES_chemphys!Q488</f>
        <v>0</v>
      </c>
      <c r="BO485" s="89">
        <f>SAMPLES_chemphys!R488</f>
        <v>0</v>
      </c>
      <c r="BP485" s="89">
        <f>SAMPLES_chemphys!S488</f>
        <v>0</v>
      </c>
      <c r="BQ485" s="89">
        <f>SAMPLES_chemphys!T488</f>
        <v>0</v>
      </c>
      <c r="BR485" s="89">
        <f>SAMPLES_chemphys!U488</f>
        <v>0</v>
      </c>
      <c r="BS485" s="89">
        <f>SAMPLES_chemphys!V488</f>
        <v>0</v>
      </c>
      <c r="BT485" s="89">
        <f>SAMPLES_chemphys!W488</f>
        <v>0</v>
      </c>
      <c r="BU485" s="89">
        <f>SAMPLES_chemphys!X488</f>
        <v>0</v>
      </c>
      <c r="BV485" s="89">
        <f>SAMPLES_chemphys!Y488</f>
        <v>0</v>
      </c>
      <c r="BW485" s="89">
        <f>SAMPLES_chemphys!Z488</f>
        <v>0</v>
      </c>
      <c r="BX485" s="89">
        <f>SAMPLES_chemphys!AA488</f>
        <v>0</v>
      </c>
      <c r="BY485" s="89">
        <f>SAMPLES_chemphys!AB488</f>
        <v>0</v>
      </c>
      <c r="BZ485" s="89">
        <f>SAMPLES_chemphys!AC488</f>
        <v>0</v>
      </c>
      <c r="CA485" s="89">
        <f>SAMPLES_chemphys!AD488</f>
        <v>0</v>
      </c>
      <c r="CB485" s="89">
        <f>SAMPLES_chemphys!AE488</f>
        <v>0</v>
      </c>
      <c r="CC485" s="89">
        <f>SAMPLES_chemphys!AF488</f>
        <v>0</v>
      </c>
      <c r="CD485" s="89">
        <f>SAMPLES_chemphys!AG488</f>
        <v>0</v>
      </c>
      <c r="CE485" s="89">
        <f>SEQUENCING!X488</f>
        <v>0</v>
      </c>
      <c r="CF485" s="89">
        <f>SEQUENCING!L488</f>
        <v>0</v>
      </c>
      <c r="CG485" s="89">
        <f>SEQUENCING!M488</f>
        <v>0</v>
      </c>
      <c r="CH485" s="89">
        <f>SEQUENCING!N488</f>
        <v>0</v>
      </c>
      <c r="CI485" s="89">
        <f>SEQUENCING!O488</f>
        <v>0</v>
      </c>
      <c r="CJ485" s="89">
        <f>SEQUENCING!P488</f>
        <v>0</v>
      </c>
      <c r="CK485" s="89">
        <f>SEQUENCING!Q488</f>
        <v>0</v>
      </c>
      <c r="CL485" s="89">
        <f>SEQUENCING!X488</f>
        <v>0</v>
      </c>
    </row>
    <row r="486">
      <c r="AZ486" s="89">
        <f>SAMPLES_chemphys!C489</f>
        <v>0</v>
      </c>
      <c r="BA486" s="89">
        <f>SAMPLES_chemphys!D489</f>
        <v>0</v>
      </c>
      <c r="BB486" s="89">
        <f>SAMPLES_chemphys!E489</f>
        <v>0</v>
      </c>
      <c r="BC486" s="89">
        <f>SAMPLES_chemphys!F489</f>
        <v>0</v>
      </c>
      <c r="BD486" s="89">
        <f>SAMPLES_chemphys!G489</f>
        <v>0</v>
      </c>
      <c r="BE486" s="89">
        <f>SAMPLES_chemphys!H489</f>
        <v>0</v>
      </c>
      <c r="BF486" s="89">
        <f>SAMPLES_chemphys!I489</f>
        <v>0</v>
      </c>
      <c r="BG486" s="89">
        <f>SAMPLES_chemphys!J489</f>
        <v>0</v>
      </c>
      <c r="BH486" s="89">
        <f>SAMPLES_chemphys!K489</f>
        <v>0</v>
      </c>
      <c r="BI486" s="89">
        <f>SAMPLES_chemphys!L489</f>
        <v>0</v>
      </c>
      <c r="BJ486" s="89">
        <f>SAMPLES_chemphys!M489</f>
        <v>0</v>
      </c>
      <c r="BK486" s="89">
        <f>SAMPLES_chemphys!N489</f>
        <v>0</v>
      </c>
      <c r="BL486" s="89">
        <f>SAMPLES_chemphys!O489</f>
        <v>0</v>
      </c>
      <c r="BM486" s="89">
        <f>SAMPLES_chemphys!P489</f>
        <v>0</v>
      </c>
      <c r="BN486" s="89">
        <f>SAMPLES_chemphys!Q489</f>
        <v>0</v>
      </c>
      <c r="BO486" s="89">
        <f>SAMPLES_chemphys!R489</f>
        <v>0</v>
      </c>
      <c r="BP486" s="89">
        <f>SAMPLES_chemphys!S489</f>
        <v>0</v>
      </c>
      <c r="BQ486" s="89">
        <f>SAMPLES_chemphys!T489</f>
        <v>0</v>
      </c>
      <c r="BR486" s="89">
        <f>SAMPLES_chemphys!U489</f>
        <v>0</v>
      </c>
      <c r="BS486" s="89">
        <f>SAMPLES_chemphys!V489</f>
        <v>0</v>
      </c>
      <c r="BT486" s="89">
        <f>SAMPLES_chemphys!W489</f>
        <v>0</v>
      </c>
      <c r="BU486" s="89">
        <f>SAMPLES_chemphys!X489</f>
        <v>0</v>
      </c>
      <c r="BV486" s="89">
        <f>SAMPLES_chemphys!Y489</f>
        <v>0</v>
      </c>
      <c r="BW486" s="89">
        <f>SAMPLES_chemphys!Z489</f>
        <v>0</v>
      </c>
      <c r="BX486" s="89">
        <f>SAMPLES_chemphys!AA489</f>
        <v>0</v>
      </c>
      <c r="BY486" s="89">
        <f>SAMPLES_chemphys!AB489</f>
        <v>0</v>
      </c>
      <c r="BZ486" s="89">
        <f>SAMPLES_chemphys!AC489</f>
        <v>0</v>
      </c>
      <c r="CA486" s="89">
        <f>SAMPLES_chemphys!AD489</f>
        <v>0</v>
      </c>
      <c r="CB486" s="89">
        <f>SAMPLES_chemphys!AE489</f>
        <v>0</v>
      </c>
      <c r="CC486" s="89">
        <f>SAMPLES_chemphys!AF489</f>
        <v>0</v>
      </c>
      <c r="CD486" s="89">
        <f>SAMPLES_chemphys!AG489</f>
        <v>0</v>
      </c>
      <c r="CE486" s="89">
        <f>SEQUENCING!X489</f>
        <v>0</v>
      </c>
      <c r="CF486" s="89">
        <f>SEQUENCING!L489</f>
        <v>0</v>
      </c>
      <c r="CG486" s="89">
        <f>SEQUENCING!M489</f>
        <v>0</v>
      </c>
      <c r="CH486" s="89">
        <f>SEQUENCING!N489</f>
        <v>0</v>
      </c>
      <c r="CI486" s="89">
        <f>SEQUENCING!O489</f>
        <v>0</v>
      </c>
      <c r="CJ486" s="89">
        <f>SEQUENCING!P489</f>
        <v>0</v>
      </c>
      <c r="CK486" s="89">
        <f>SEQUENCING!Q489</f>
        <v>0</v>
      </c>
      <c r="CL486" s="89">
        <f>SEQUENCING!X489</f>
        <v>0</v>
      </c>
    </row>
    <row r="487">
      <c r="AZ487" s="89">
        <f>SAMPLES_chemphys!C490</f>
        <v>0</v>
      </c>
      <c r="BA487" s="89">
        <f>SAMPLES_chemphys!D490</f>
        <v>0</v>
      </c>
      <c r="BB487" s="89">
        <f>SAMPLES_chemphys!E490</f>
        <v>0</v>
      </c>
      <c r="BC487" s="89">
        <f>SAMPLES_chemphys!F490</f>
        <v>0</v>
      </c>
      <c r="BD487" s="89">
        <f>SAMPLES_chemphys!G490</f>
        <v>0</v>
      </c>
      <c r="BE487" s="89">
        <f>SAMPLES_chemphys!H490</f>
        <v>0</v>
      </c>
      <c r="BF487" s="89">
        <f>SAMPLES_chemphys!I490</f>
        <v>0</v>
      </c>
      <c r="BG487" s="89">
        <f>SAMPLES_chemphys!J490</f>
        <v>0</v>
      </c>
      <c r="BH487" s="89">
        <f>SAMPLES_chemphys!K490</f>
        <v>0</v>
      </c>
      <c r="BI487" s="89">
        <f>SAMPLES_chemphys!L490</f>
        <v>0</v>
      </c>
      <c r="BJ487" s="89">
        <f>SAMPLES_chemphys!M490</f>
        <v>0</v>
      </c>
      <c r="BK487" s="89">
        <f>SAMPLES_chemphys!N490</f>
        <v>0</v>
      </c>
      <c r="BL487" s="89">
        <f>SAMPLES_chemphys!O490</f>
        <v>0</v>
      </c>
      <c r="BM487" s="89">
        <f>SAMPLES_chemphys!P490</f>
        <v>0</v>
      </c>
      <c r="BN487" s="89">
        <f>SAMPLES_chemphys!Q490</f>
        <v>0</v>
      </c>
      <c r="BO487" s="89">
        <f>SAMPLES_chemphys!R490</f>
        <v>0</v>
      </c>
      <c r="BP487" s="89">
        <f>SAMPLES_chemphys!S490</f>
        <v>0</v>
      </c>
      <c r="BQ487" s="89">
        <f>SAMPLES_chemphys!T490</f>
        <v>0</v>
      </c>
      <c r="BR487" s="89">
        <f>SAMPLES_chemphys!U490</f>
        <v>0</v>
      </c>
      <c r="BS487" s="89">
        <f>SAMPLES_chemphys!V490</f>
        <v>0</v>
      </c>
      <c r="BT487" s="89">
        <f>SAMPLES_chemphys!W490</f>
        <v>0</v>
      </c>
      <c r="BU487" s="89">
        <f>SAMPLES_chemphys!X490</f>
        <v>0</v>
      </c>
      <c r="BV487" s="89">
        <f>SAMPLES_chemphys!Y490</f>
        <v>0</v>
      </c>
      <c r="BW487" s="89">
        <f>SAMPLES_chemphys!Z490</f>
        <v>0</v>
      </c>
      <c r="BX487" s="89">
        <f>SAMPLES_chemphys!AA490</f>
        <v>0</v>
      </c>
      <c r="BY487" s="89">
        <f>SAMPLES_chemphys!AB490</f>
        <v>0</v>
      </c>
      <c r="BZ487" s="89">
        <f>SAMPLES_chemphys!AC490</f>
        <v>0</v>
      </c>
      <c r="CA487" s="89">
        <f>SAMPLES_chemphys!AD490</f>
        <v>0</v>
      </c>
      <c r="CB487" s="89">
        <f>SAMPLES_chemphys!AE490</f>
        <v>0</v>
      </c>
      <c r="CC487" s="89">
        <f>SAMPLES_chemphys!AF490</f>
        <v>0</v>
      </c>
      <c r="CD487" s="89">
        <f>SAMPLES_chemphys!AG490</f>
        <v>0</v>
      </c>
      <c r="CE487" s="89">
        <f>SEQUENCING!X490</f>
        <v>0</v>
      </c>
      <c r="CF487" s="89">
        <f>SEQUENCING!L490</f>
        <v>0</v>
      </c>
      <c r="CG487" s="89">
        <f>SEQUENCING!M490</f>
        <v>0</v>
      </c>
      <c r="CH487" s="89">
        <f>SEQUENCING!N490</f>
        <v>0</v>
      </c>
      <c r="CI487" s="89">
        <f>SEQUENCING!O490</f>
        <v>0</v>
      </c>
      <c r="CJ487" s="89">
        <f>SEQUENCING!P490</f>
        <v>0</v>
      </c>
      <c r="CK487" s="89">
        <f>SEQUENCING!Q490</f>
        <v>0</v>
      </c>
      <c r="CL487" s="89">
        <f>SEQUENCING!X490</f>
        <v>0</v>
      </c>
    </row>
    <row r="488">
      <c r="AZ488" s="89">
        <f>SAMPLES_chemphys!C491</f>
        <v>0</v>
      </c>
      <c r="BA488" s="89">
        <f>SAMPLES_chemphys!D491</f>
        <v>0</v>
      </c>
      <c r="BB488" s="89">
        <f>SAMPLES_chemphys!E491</f>
        <v>0</v>
      </c>
      <c r="BC488" s="89">
        <f>SAMPLES_chemphys!F491</f>
        <v>0</v>
      </c>
      <c r="BD488" s="89">
        <f>SAMPLES_chemphys!G491</f>
        <v>0</v>
      </c>
      <c r="BE488" s="89">
        <f>SAMPLES_chemphys!H491</f>
        <v>0</v>
      </c>
      <c r="BF488" s="89">
        <f>SAMPLES_chemphys!I491</f>
        <v>0</v>
      </c>
      <c r="BG488" s="89">
        <f>SAMPLES_chemphys!J491</f>
        <v>0</v>
      </c>
      <c r="BH488" s="89">
        <f>SAMPLES_chemphys!K491</f>
        <v>0</v>
      </c>
      <c r="BI488" s="89">
        <f>SAMPLES_chemphys!L491</f>
        <v>0</v>
      </c>
      <c r="BJ488" s="89">
        <f>SAMPLES_chemphys!M491</f>
        <v>0</v>
      </c>
      <c r="BK488" s="89">
        <f>SAMPLES_chemphys!N491</f>
        <v>0</v>
      </c>
      <c r="BL488" s="89">
        <f>SAMPLES_chemphys!O491</f>
        <v>0</v>
      </c>
      <c r="BM488" s="89">
        <f>SAMPLES_chemphys!P491</f>
        <v>0</v>
      </c>
      <c r="BN488" s="89">
        <f>SAMPLES_chemphys!Q491</f>
        <v>0</v>
      </c>
      <c r="BO488" s="89">
        <f>SAMPLES_chemphys!R491</f>
        <v>0</v>
      </c>
      <c r="BP488" s="89">
        <f>SAMPLES_chemphys!S491</f>
        <v>0</v>
      </c>
      <c r="BQ488" s="89">
        <f>SAMPLES_chemphys!T491</f>
        <v>0</v>
      </c>
      <c r="BR488" s="89">
        <f>SAMPLES_chemphys!U491</f>
        <v>0</v>
      </c>
      <c r="BS488" s="89">
        <f>SAMPLES_chemphys!V491</f>
        <v>0</v>
      </c>
      <c r="BT488" s="89">
        <f>SAMPLES_chemphys!W491</f>
        <v>0</v>
      </c>
      <c r="BU488" s="89">
        <f>SAMPLES_chemphys!X491</f>
        <v>0</v>
      </c>
      <c r="BV488" s="89">
        <f>SAMPLES_chemphys!Y491</f>
        <v>0</v>
      </c>
      <c r="BW488" s="89">
        <f>SAMPLES_chemphys!Z491</f>
        <v>0</v>
      </c>
      <c r="BX488" s="89">
        <f>SAMPLES_chemphys!AA491</f>
        <v>0</v>
      </c>
      <c r="BY488" s="89">
        <f>SAMPLES_chemphys!AB491</f>
        <v>0</v>
      </c>
      <c r="BZ488" s="89">
        <f>SAMPLES_chemphys!AC491</f>
        <v>0</v>
      </c>
      <c r="CA488" s="89">
        <f>SAMPLES_chemphys!AD491</f>
        <v>0</v>
      </c>
      <c r="CB488" s="89">
        <f>SAMPLES_chemphys!AE491</f>
        <v>0</v>
      </c>
      <c r="CC488" s="89">
        <f>SAMPLES_chemphys!AF491</f>
        <v>0</v>
      </c>
      <c r="CD488" s="89">
        <f>SAMPLES_chemphys!AG491</f>
        <v>0</v>
      </c>
      <c r="CE488" s="89">
        <f>SEQUENCING!X491</f>
        <v>0</v>
      </c>
      <c r="CF488" s="89">
        <f>SEQUENCING!L491</f>
        <v>0</v>
      </c>
      <c r="CG488" s="89">
        <f>SEQUENCING!M491</f>
        <v>0</v>
      </c>
      <c r="CH488" s="89">
        <f>SEQUENCING!N491</f>
        <v>0</v>
      </c>
      <c r="CI488" s="89">
        <f>SEQUENCING!O491</f>
        <v>0</v>
      </c>
      <c r="CJ488" s="89">
        <f>SEQUENCING!P491</f>
        <v>0</v>
      </c>
      <c r="CK488" s="89">
        <f>SEQUENCING!Q491</f>
        <v>0</v>
      </c>
      <c r="CL488" s="89">
        <f>SEQUENCING!X491</f>
        <v>0</v>
      </c>
    </row>
    <row r="489">
      <c r="AZ489" s="89">
        <f>SAMPLES_chemphys!C492</f>
        <v>0</v>
      </c>
      <c r="BA489" s="89">
        <f>SAMPLES_chemphys!D492</f>
        <v>0</v>
      </c>
      <c r="BB489" s="89">
        <f>SAMPLES_chemphys!E492</f>
        <v>0</v>
      </c>
      <c r="BC489" s="89">
        <f>SAMPLES_chemphys!F492</f>
        <v>0</v>
      </c>
      <c r="BD489" s="89">
        <f>SAMPLES_chemphys!G492</f>
        <v>0</v>
      </c>
      <c r="BE489" s="89">
        <f>SAMPLES_chemphys!H492</f>
        <v>0</v>
      </c>
      <c r="BF489" s="89">
        <f>SAMPLES_chemphys!I492</f>
        <v>0</v>
      </c>
      <c r="BG489" s="89">
        <f>SAMPLES_chemphys!J492</f>
        <v>0</v>
      </c>
      <c r="BH489" s="89">
        <f>SAMPLES_chemphys!K492</f>
        <v>0</v>
      </c>
      <c r="BI489" s="89">
        <f>SAMPLES_chemphys!L492</f>
        <v>0</v>
      </c>
      <c r="BJ489" s="89">
        <f>SAMPLES_chemphys!M492</f>
        <v>0</v>
      </c>
      <c r="BK489" s="89">
        <f>SAMPLES_chemphys!N492</f>
        <v>0</v>
      </c>
      <c r="BL489" s="89">
        <f>SAMPLES_chemphys!O492</f>
        <v>0</v>
      </c>
      <c r="BM489" s="89">
        <f>SAMPLES_chemphys!P492</f>
        <v>0</v>
      </c>
      <c r="BN489" s="89">
        <f>SAMPLES_chemphys!Q492</f>
        <v>0</v>
      </c>
      <c r="BO489" s="89">
        <f>SAMPLES_chemphys!R492</f>
        <v>0</v>
      </c>
      <c r="BP489" s="89">
        <f>SAMPLES_chemphys!S492</f>
        <v>0</v>
      </c>
      <c r="BQ489" s="89">
        <f>SAMPLES_chemphys!T492</f>
        <v>0</v>
      </c>
      <c r="BR489" s="89">
        <f>SAMPLES_chemphys!U492</f>
        <v>0</v>
      </c>
      <c r="BS489" s="89">
        <f>SAMPLES_chemphys!V492</f>
        <v>0</v>
      </c>
      <c r="BT489" s="89">
        <f>SAMPLES_chemphys!W492</f>
        <v>0</v>
      </c>
      <c r="BU489" s="89">
        <f>SAMPLES_chemphys!X492</f>
        <v>0</v>
      </c>
      <c r="BV489" s="89">
        <f>SAMPLES_chemphys!Y492</f>
        <v>0</v>
      </c>
      <c r="BW489" s="89">
        <f>SAMPLES_chemphys!Z492</f>
        <v>0</v>
      </c>
      <c r="BX489" s="89">
        <f>SAMPLES_chemphys!AA492</f>
        <v>0</v>
      </c>
      <c r="BY489" s="89">
        <f>SAMPLES_chemphys!AB492</f>
        <v>0</v>
      </c>
      <c r="BZ489" s="89">
        <f>SAMPLES_chemphys!AC492</f>
        <v>0</v>
      </c>
      <c r="CA489" s="89">
        <f>SAMPLES_chemphys!AD492</f>
        <v>0</v>
      </c>
      <c r="CB489" s="89">
        <f>SAMPLES_chemphys!AE492</f>
        <v>0</v>
      </c>
      <c r="CC489" s="89">
        <f>SAMPLES_chemphys!AF492</f>
        <v>0</v>
      </c>
      <c r="CD489" s="89">
        <f>SAMPLES_chemphys!AG492</f>
        <v>0</v>
      </c>
      <c r="CE489" s="89">
        <f>SEQUENCING!X492</f>
        <v>0</v>
      </c>
      <c r="CF489" s="89">
        <f>SEQUENCING!L492</f>
        <v>0</v>
      </c>
      <c r="CG489" s="89">
        <f>SEQUENCING!M492</f>
        <v>0</v>
      </c>
      <c r="CH489" s="89">
        <f>SEQUENCING!N492</f>
        <v>0</v>
      </c>
      <c r="CI489" s="89">
        <f>SEQUENCING!O492</f>
        <v>0</v>
      </c>
      <c r="CJ489" s="89">
        <f>SEQUENCING!P492</f>
        <v>0</v>
      </c>
      <c r="CK489" s="89">
        <f>SEQUENCING!Q492</f>
        <v>0</v>
      </c>
      <c r="CL489" s="89">
        <f>SEQUENCING!X492</f>
        <v>0</v>
      </c>
    </row>
    <row r="490">
      <c r="AZ490" s="89">
        <f>SAMPLES_chemphys!C493</f>
        <v>0</v>
      </c>
      <c r="BA490" s="89">
        <f>SAMPLES_chemphys!D493</f>
        <v>0</v>
      </c>
      <c r="BB490" s="89">
        <f>SAMPLES_chemphys!E493</f>
        <v>0</v>
      </c>
      <c r="BC490" s="89">
        <f>SAMPLES_chemphys!F493</f>
        <v>0</v>
      </c>
      <c r="BD490" s="89">
        <f>SAMPLES_chemphys!G493</f>
        <v>0</v>
      </c>
      <c r="BE490" s="89">
        <f>SAMPLES_chemphys!H493</f>
        <v>0</v>
      </c>
      <c r="BF490" s="89">
        <f>SAMPLES_chemphys!I493</f>
        <v>0</v>
      </c>
      <c r="BG490" s="89">
        <f>SAMPLES_chemphys!J493</f>
        <v>0</v>
      </c>
      <c r="BH490" s="89">
        <f>SAMPLES_chemphys!K493</f>
        <v>0</v>
      </c>
      <c r="BI490" s="89">
        <f>SAMPLES_chemphys!L493</f>
        <v>0</v>
      </c>
      <c r="BJ490" s="89">
        <f>SAMPLES_chemphys!M493</f>
        <v>0</v>
      </c>
      <c r="BK490" s="89">
        <f>SAMPLES_chemphys!N493</f>
        <v>0</v>
      </c>
      <c r="BL490" s="89">
        <f>SAMPLES_chemphys!O493</f>
        <v>0</v>
      </c>
      <c r="BM490" s="89">
        <f>SAMPLES_chemphys!P493</f>
        <v>0</v>
      </c>
      <c r="BN490" s="89">
        <f>SAMPLES_chemphys!Q493</f>
        <v>0</v>
      </c>
      <c r="BO490" s="89">
        <f>SAMPLES_chemphys!R493</f>
        <v>0</v>
      </c>
      <c r="BP490" s="89">
        <f>SAMPLES_chemphys!S493</f>
        <v>0</v>
      </c>
      <c r="BQ490" s="89">
        <f>SAMPLES_chemphys!T493</f>
        <v>0</v>
      </c>
      <c r="BR490" s="89">
        <f>SAMPLES_chemphys!U493</f>
        <v>0</v>
      </c>
      <c r="BS490" s="89">
        <f>SAMPLES_chemphys!V493</f>
        <v>0</v>
      </c>
      <c r="BT490" s="89">
        <f>SAMPLES_chemphys!W493</f>
        <v>0</v>
      </c>
      <c r="BU490" s="89">
        <f>SAMPLES_chemphys!X493</f>
        <v>0</v>
      </c>
      <c r="BV490" s="89">
        <f>SAMPLES_chemphys!Y493</f>
        <v>0</v>
      </c>
      <c r="BW490" s="89">
        <f>SAMPLES_chemphys!Z493</f>
        <v>0</v>
      </c>
      <c r="BX490" s="89">
        <f>SAMPLES_chemphys!AA493</f>
        <v>0</v>
      </c>
      <c r="BY490" s="89">
        <f>SAMPLES_chemphys!AB493</f>
        <v>0</v>
      </c>
      <c r="BZ490" s="89">
        <f>SAMPLES_chemphys!AC493</f>
        <v>0</v>
      </c>
      <c r="CA490" s="89">
        <f>SAMPLES_chemphys!AD493</f>
        <v>0</v>
      </c>
      <c r="CB490" s="89">
        <f>SAMPLES_chemphys!AE493</f>
        <v>0</v>
      </c>
      <c r="CC490" s="89">
        <f>SAMPLES_chemphys!AF493</f>
        <v>0</v>
      </c>
      <c r="CD490" s="89">
        <f>SAMPLES_chemphys!AG493</f>
        <v>0</v>
      </c>
      <c r="CE490" s="89">
        <f>SEQUENCING!X493</f>
        <v>0</v>
      </c>
      <c r="CF490" s="89">
        <f>SEQUENCING!L493</f>
        <v>0</v>
      </c>
      <c r="CG490" s="89">
        <f>SEQUENCING!M493</f>
        <v>0</v>
      </c>
      <c r="CH490" s="89">
        <f>SEQUENCING!N493</f>
        <v>0</v>
      </c>
      <c r="CI490" s="89">
        <f>SEQUENCING!O493</f>
        <v>0</v>
      </c>
      <c r="CJ490" s="89">
        <f>SEQUENCING!P493</f>
        <v>0</v>
      </c>
      <c r="CK490" s="89">
        <f>SEQUENCING!Q493</f>
        <v>0</v>
      </c>
      <c r="CL490" s="89">
        <f>SEQUENCING!X493</f>
        <v>0</v>
      </c>
    </row>
    <row r="491">
      <c r="AZ491" s="89">
        <f>SAMPLES_chemphys!C494</f>
        <v>0</v>
      </c>
      <c r="BA491" s="89">
        <f>SAMPLES_chemphys!D494</f>
        <v>0</v>
      </c>
      <c r="BB491" s="89">
        <f>SAMPLES_chemphys!E494</f>
        <v>0</v>
      </c>
      <c r="BC491" s="89">
        <f>SAMPLES_chemphys!F494</f>
        <v>0</v>
      </c>
      <c r="BD491" s="89">
        <f>SAMPLES_chemphys!G494</f>
        <v>0</v>
      </c>
      <c r="BE491" s="89">
        <f>SAMPLES_chemphys!H494</f>
        <v>0</v>
      </c>
      <c r="BF491" s="89">
        <f>SAMPLES_chemphys!I494</f>
        <v>0</v>
      </c>
      <c r="BG491" s="89">
        <f>SAMPLES_chemphys!J494</f>
        <v>0</v>
      </c>
      <c r="BH491" s="89">
        <f>SAMPLES_chemphys!K494</f>
        <v>0</v>
      </c>
      <c r="BI491" s="89">
        <f>SAMPLES_chemphys!L494</f>
        <v>0</v>
      </c>
      <c r="BJ491" s="89">
        <f>SAMPLES_chemphys!M494</f>
        <v>0</v>
      </c>
      <c r="BK491" s="89">
        <f>SAMPLES_chemphys!N494</f>
        <v>0</v>
      </c>
      <c r="BL491" s="89">
        <f>SAMPLES_chemphys!O494</f>
        <v>0</v>
      </c>
      <c r="BM491" s="89">
        <f>SAMPLES_chemphys!P494</f>
        <v>0</v>
      </c>
      <c r="BN491" s="89">
        <f>SAMPLES_chemphys!Q494</f>
        <v>0</v>
      </c>
      <c r="BO491" s="89">
        <f>SAMPLES_chemphys!R494</f>
        <v>0</v>
      </c>
      <c r="BP491" s="89">
        <f>SAMPLES_chemphys!S494</f>
        <v>0</v>
      </c>
      <c r="BQ491" s="89">
        <f>SAMPLES_chemphys!T494</f>
        <v>0</v>
      </c>
      <c r="BR491" s="89">
        <f>SAMPLES_chemphys!U494</f>
        <v>0</v>
      </c>
      <c r="BS491" s="89">
        <f>SAMPLES_chemphys!V494</f>
        <v>0</v>
      </c>
      <c r="BT491" s="89">
        <f>SAMPLES_chemphys!W494</f>
        <v>0</v>
      </c>
      <c r="BU491" s="89">
        <f>SAMPLES_chemphys!X494</f>
        <v>0</v>
      </c>
      <c r="BV491" s="89">
        <f>SAMPLES_chemphys!Y494</f>
        <v>0</v>
      </c>
      <c r="BW491" s="89">
        <f>SAMPLES_chemphys!Z494</f>
        <v>0</v>
      </c>
      <c r="BX491" s="89">
        <f>SAMPLES_chemphys!AA494</f>
        <v>0</v>
      </c>
      <c r="BY491" s="89">
        <f>SAMPLES_chemphys!AB494</f>
        <v>0</v>
      </c>
      <c r="BZ491" s="89">
        <f>SAMPLES_chemphys!AC494</f>
        <v>0</v>
      </c>
      <c r="CA491" s="89">
        <f>SAMPLES_chemphys!AD494</f>
        <v>0</v>
      </c>
      <c r="CB491" s="89">
        <f>SAMPLES_chemphys!AE494</f>
        <v>0</v>
      </c>
      <c r="CC491" s="89">
        <f>SAMPLES_chemphys!AF494</f>
        <v>0</v>
      </c>
      <c r="CD491" s="89">
        <f>SAMPLES_chemphys!AG494</f>
        <v>0</v>
      </c>
      <c r="CE491" s="89">
        <f>SEQUENCING!X494</f>
        <v>0</v>
      </c>
      <c r="CF491" s="89">
        <f>SEQUENCING!L494</f>
        <v>0</v>
      </c>
      <c r="CG491" s="89">
        <f>SEQUENCING!M494</f>
        <v>0</v>
      </c>
      <c r="CH491" s="89">
        <f>SEQUENCING!N494</f>
        <v>0</v>
      </c>
      <c r="CI491" s="89">
        <f>SEQUENCING!O494</f>
        <v>0</v>
      </c>
      <c r="CJ491" s="89">
        <f>SEQUENCING!P494</f>
        <v>0</v>
      </c>
      <c r="CK491" s="89">
        <f>SEQUENCING!Q494</f>
        <v>0</v>
      </c>
      <c r="CL491" s="89">
        <f>SEQUENCING!X494</f>
        <v>0</v>
      </c>
    </row>
    <row r="492">
      <c r="AZ492" s="89">
        <f>SAMPLES_chemphys!C495</f>
        <v>0</v>
      </c>
      <c r="BA492" s="89">
        <f>SAMPLES_chemphys!D495</f>
        <v>0</v>
      </c>
      <c r="BB492" s="89">
        <f>SAMPLES_chemphys!E495</f>
        <v>0</v>
      </c>
      <c r="BC492" s="89">
        <f>SAMPLES_chemphys!F495</f>
        <v>0</v>
      </c>
      <c r="BD492" s="89">
        <f>SAMPLES_chemphys!G495</f>
        <v>0</v>
      </c>
      <c r="BE492" s="89">
        <f>SAMPLES_chemphys!H495</f>
        <v>0</v>
      </c>
      <c r="BF492" s="89">
        <f>SAMPLES_chemphys!I495</f>
        <v>0</v>
      </c>
      <c r="BG492" s="89">
        <f>SAMPLES_chemphys!J495</f>
        <v>0</v>
      </c>
      <c r="BH492" s="89">
        <f>SAMPLES_chemphys!K495</f>
        <v>0</v>
      </c>
      <c r="BI492" s="89">
        <f>SAMPLES_chemphys!L495</f>
        <v>0</v>
      </c>
      <c r="BJ492" s="89">
        <f>SAMPLES_chemphys!M495</f>
        <v>0</v>
      </c>
      <c r="BK492" s="89">
        <f>SAMPLES_chemphys!N495</f>
        <v>0</v>
      </c>
      <c r="BL492" s="89">
        <f>SAMPLES_chemphys!O495</f>
        <v>0</v>
      </c>
      <c r="BM492" s="89">
        <f>SAMPLES_chemphys!P495</f>
        <v>0</v>
      </c>
      <c r="BN492" s="89">
        <f>SAMPLES_chemphys!Q495</f>
        <v>0</v>
      </c>
      <c r="BO492" s="89">
        <f>SAMPLES_chemphys!R495</f>
        <v>0</v>
      </c>
      <c r="BP492" s="89">
        <f>SAMPLES_chemphys!S495</f>
        <v>0</v>
      </c>
      <c r="BQ492" s="89">
        <f>SAMPLES_chemphys!T495</f>
        <v>0</v>
      </c>
      <c r="BR492" s="89">
        <f>SAMPLES_chemphys!U495</f>
        <v>0</v>
      </c>
      <c r="BS492" s="89">
        <f>SAMPLES_chemphys!V495</f>
        <v>0</v>
      </c>
      <c r="BT492" s="89">
        <f>SAMPLES_chemphys!W495</f>
        <v>0</v>
      </c>
      <c r="BU492" s="89">
        <f>SAMPLES_chemphys!X495</f>
        <v>0</v>
      </c>
      <c r="BV492" s="89">
        <f>SAMPLES_chemphys!Y495</f>
        <v>0</v>
      </c>
      <c r="BW492" s="89">
        <f>SAMPLES_chemphys!Z495</f>
        <v>0</v>
      </c>
      <c r="BX492" s="89">
        <f>SAMPLES_chemphys!AA495</f>
        <v>0</v>
      </c>
      <c r="BY492" s="89">
        <f>SAMPLES_chemphys!AB495</f>
        <v>0</v>
      </c>
      <c r="BZ492" s="89">
        <f>SAMPLES_chemphys!AC495</f>
        <v>0</v>
      </c>
      <c r="CA492" s="89">
        <f>SAMPLES_chemphys!AD495</f>
        <v>0</v>
      </c>
      <c r="CB492" s="89">
        <f>SAMPLES_chemphys!AE495</f>
        <v>0</v>
      </c>
      <c r="CC492" s="89">
        <f>SAMPLES_chemphys!AF495</f>
        <v>0</v>
      </c>
      <c r="CD492" s="89">
        <f>SAMPLES_chemphys!AG495</f>
        <v>0</v>
      </c>
      <c r="CE492" s="89">
        <f>SEQUENCING!X495</f>
        <v>0</v>
      </c>
      <c r="CF492" s="89">
        <f>SEQUENCING!L495</f>
        <v>0</v>
      </c>
      <c r="CG492" s="89">
        <f>SEQUENCING!M495</f>
        <v>0</v>
      </c>
      <c r="CH492" s="89">
        <f>SEQUENCING!N495</f>
        <v>0</v>
      </c>
      <c r="CI492" s="89">
        <f>SEQUENCING!O495</f>
        <v>0</v>
      </c>
      <c r="CJ492" s="89">
        <f>SEQUENCING!P495</f>
        <v>0</v>
      </c>
      <c r="CK492" s="89">
        <f>SEQUENCING!Q495</f>
        <v>0</v>
      </c>
      <c r="CL492" s="89">
        <f>SEQUENCING!X495</f>
        <v>0</v>
      </c>
    </row>
    <row r="493">
      <c r="AZ493" s="89">
        <f>SAMPLES_chemphys!C496</f>
        <v>0</v>
      </c>
      <c r="BA493" s="89">
        <f>SAMPLES_chemphys!D496</f>
        <v>0</v>
      </c>
      <c r="BB493" s="89">
        <f>SAMPLES_chemphys!E496</f>
        <v>0</v>
      </c>
      <c r="BC493" s="89">
        <f>SAMPLES_chemphys!F496</f>
        <v>0</v>
      </c>
      <c r="BD493" s="89">
        <f>SAMPLES_chemphys!G496</f>
        <v>0</v>
      </c>
      <c r="BE493" s="89">
        <f>SAMPLES_chemphys!H496</f>
        <v>0</v>
      </c>
      <c r="BF493" s="89">
        <f>SAMPLES_chemphys!I496</f>
        <v>0</v>
      </c>
      <c r="BG493" s="89">
        <f>SAMPLES_chemphys!J496</f>
        <v>0</v>
      </c>
      <c r="BH493" s="89">
        <f>SAMPLES_chemphys!K496</f>
        <v>0</v>
      </c>
      <c r="BI493" s="89">
        <f>SAMPLES_chemphys!L496</f>
        <v>0</v>
      </c>
      <c r="BJ493" s="89">
        <f>SAMPLES_chemphys!M496</f>
        <v>0</v>
      </c>
      <c r="BK493" s="89">
        <f>SAMPLES_chemphys!N496</f>
        <v>0</v>
      </c>
      <c r="BL493" s="89">
        <f>SAMPLES_chemphys!O496</f>
        <v>0</v>
      </c>
      <c r="BM493" s="89">
        <f>SAMPLES_chemphys!P496</f>
        <v>0</v>
      </c>
      <c r="BN493" s="89">
        <f>SAMPLES_chemphys!Q496</f>
        <v>0</v>
      </c>
      <c r="BO493" s="89">
        <f>SAMPLES_chemphys!R496</f>
        <v>0</v>
      </c>
      <c r="BP493" s="89">
        <f>SAMPLES_chemphys!S496</f>
        <v>0</v>
      </c>
      <c r="BQ493" s="89">
        <f>SAMPLES_chemphys!T496</f>
        <v>0</v>
      </c>
      <c r="BR493" s="89">
        <f>SAMPLES_chemphys!U496</f>
        <v>0</v>
      </c>
      <c r="BS493" s="89">
        <f>SAMPLES_chemphys!V496</f>
        <v>0</v>
      </c>
      <c r="BT493" s="89">
        <f>SAMPLES_chemphys!W496</f>
        <v>0</v>
      </c>
      <c r="BU493" s="89">
        <f>SAMPLES_chemphys!X496</f>
        <v>0</v>
      </c>
      <c r="BV493" s="89">
        <f>SAMPLES_chemphys!Y496</f>
        <v>0</v>
      </c>
      <c r="BW493" s="89">
        <f>SAMPLES_chemphys!Z496</f>
        <v>0</v>
      </c>
      <c r="BX493" s="89">
        <f>SAMPLES_chemphys!AA496</f>
        <v>0</v>
      </c>
      <c r="BY493" s="89">
        <f>SAMPLES_chemphys!AB496</f>
        <v>0</v>
      </c>
      <c r="BZ493" s="89">
        <f>SAMPLES_chemphys!AC496</f>
        <v>0</v>
      </c>
      <c r="CA493" s="89">
        <f>SAMPLES_chemphys!AD496</f>
        <v>0</v>
      </c>
      <c r="CB493" s="89">
        <f>SAMPLES_chemphys!AE496</f>
        <v>0</v>
      </c>
      <c r="CC493" s="89">
        <f>SAMPLES_chemphys!AF496</f>
        <v>0</v>
      </c>
      <c r="CD493" s="89">
        <f>SAMPLES_chemphys!AG496</f>
        <v>0</v>
      </c>
      <c r="CE493" s="89">
        <f>SEQUENCING!X496</f>
        <v>0</v>
      </c>
      <c r="CF493" s="89">
        <f>SEQUENCING!L496</f>
        <v>0</v>
      </c>
      <c r="CG493" s="89">
        <f>SEQUENCING!M496</f>
        <v>0</v>
      </c>
      <c r="CH493" s="89">
        <f>SEQUENCING!N496</f>
        <v>0</v>
      </c>
      <c r="CI493" s="89">
        <f>SEQUENCING!O496</f>
        <v>0</v>
      </c>
      <c r="CJ493" s="89">
        <f>SEQUENCING!P496</f>
        <v>0</v>
      </c>
      <c r="CK493" s="89">
        <f>SEQUENCING!Q496</f>
        <v>0</v>
      </c>
      <c r="CL493" s="89">
        <f>SEQUENCING!X496</f>
        <v>0</v>
      </c>
    </row>
    <row r="494">
      <c r="AZ494" s="89">
        <f>SAMPLES_chemphys!C497</f>
        <v>0</v>
      </c>
      <c r="BA494" s="89">
        <f>SAMPLES_chemphys!D497</f>
        <v>0</v>
      </c>
      <c r="BB494" s="89">
        <f>SAMPLES_chemphys!E497</f>
        <v>0</v>
      </c>
      <c r="BC494" s="89">
        <f>SAMPLES_chemphys!F497</f>
        <v>0</v>
      </c>
      <c r="BD494" s="89">
        <f>SAMPLES_chemphys!G497</f>
        <v>0</v>
      </c>
      <c r="BE494" s="89">
        <f>SAMPLES_chemphys!H497</f>
        <v>0</v>
      </c>
      <c r="BF494" s="89">
        <f>SAMPLES_chemphys!I497</f>
        <v>0</v>
      </c>
      <c r="BG494" s="89">
        <f>SAMPLES_chemphys!J497</f>
        <v>0</v>
      </c>
      <c r="BH494" s="89">
        <f>SAMPLES_chemphys!K497</f>
        <v>0</v>
      </c>
      <c r="BI494" s="89">
        <f>SAMPLES_chemphys!L497</f>
        <v>0</v>
      </c>
      <c r="BJ494" s="89">
        <f>SAMPLES_chemphys!M497</f>
        <v>0</v>
      </c>
      <c r="BK494" s="89">
        <f>SAMPLES_chemphys!N497</f>
        <v>0</v>
      </c>
      <c r="BL494" s="89">
        <f>SAMPLES_chemphys!O497</f>
        <v>0</v>
      </c>
      <c r="BM494" s="89">
        <f>SAMPLES_chemphys!P497</f>
        <v>0</v>
      </c>
      <c r="BN494" s="89">
        <f>SAMPLES_chemphys!Q497</f>
        <v>0</v>
      </c>
      <c r="BO494" s="89">
        <f>SAMPLES_chemphys!R497</f>
        <v>0</v>
      </c>
      <c r="BP494" s="89">
        <f>SAMPLES_chemphys!S497</f>
        <v>0</v>
      </c>
      <c r="BQ494" s="89">
        <f>SAMPLES_chemphys!T497</f>
        <v>0</v>
      </c>
      <c r="BR494" s="89">
        <f>SAMPLES_chemphys!U497</f>
        <v>0</v>
      </c>
      <c r="BS494" s="89">
        <f>SAMPLES_chemphys!V497</f>
        <v>0</v>
      </c>
      <c r="BT494" s="89">
        <f>SAMPLES_chemphys!W497</f>
        <v>0</v>
      </c>
      <c r="BU494" s="89">
        <f>SAMPLES_chemphys!X497</f>
        <v>0</v>
      </c>
      <c r="BV494" s="89">
        <f>SAMPLES_chemphys!Y497</f>
        <v>0</v>
      </c>
      <c r="BW494" s="89">
        <f>SAMPLES_chemphys!Z497</f>
        <v>0</v>
      </c>
      <c r="BX494" s="89">
        <f>SAMPLES_chemphys!AA497</f>
        <v>0</v>
      </c>
      <c r="BY494" s="89">
        <f>SAMPLES_chemphys!AB497</f>
        <v>0</v>
      </c>
      <c r="BZ494" s="89">
        <f>SAMPLES_chemphys!AC497</f>
        <v>0</v>
      </c>
      <c r="CA494" s="89">
        <f>SAMPLES_chemphys!AD497</f>
        <v>0</v>
      </c>
      <c r="CB494" s="89">
        <f>SAMPLES_chemphys!AE497</f>
        <v>0</v>
      </c>
      <c r="CC494" s="89">
        <f>SAMPLES_chemphys!AF497</f>
        <v>0</v>
      </c>
      <c r="CD494" s="89">
        <f>SAMPLES_chemphys!AG497</f>
        <v>0</v>
      </c>
      <c r="CE494" s="89">
        <f>SEQUENCING!X497</f>
        <v>0</v>
      </c>
      <c r="CF494" s="89">
        <f>SEQUENCING!L497</f>
        <v>0</v>
      </c>
      <c r="CG494" s="89">
        <f>SEQUENCING!M497</f>
        <v>0</v>
      </c>
      <c r="CH494" s="89">
        <f>SEQUENCING!N497</f>
        <v>0</v>
      </c>
      <c r="CI494" s="89">
        <f>SEQUENCING!O497</f>
        <v>0</v>
      </c>
      <c r="CJ494" s="89">
        <f>SEQUENCING!P497</f>
        <v>0</v>
      </c>
      <c r="CK494" s="89">
        <f>SEQUENCING!Q497</f>
        <v>0</v>
      </c>
      <c r="CL494" s="89">
        <f>SEQUENCING!X497</f>
        <v>0</v>
      </c>
    </row>
    <row r="495">
      <c r="AZ495" s="89">
        <f>SAMPLES_chemphys!C498</f>
        <v>0</v>
      </c>
      <c r="BA495" s="89">
        <f>SAMPLES_chemphys!D498</f>
        <v>0</v>
      </c>
      <c r="BB495" s="89">
        <f>SAMPLES_chemphys!E498</f>
        <v>0</v>
      </c>
      <c r="BC495" s="89">
        <f>SAMPLES_chemphys!F498</f>
        <v>0</v>
      </c>
      <c r="BD495" s="89">
        <f>SAMPLES_chemphys!G498</f>
        <v>0</v>
      </c>
      <c r="BE495" s="89">
        <f>SAMPLES_chemphys!H498</f>
        <v>0</v>
      </c>
      <c r="BF495" s="89">
        <f>SAMPLES_chemphys!I498</f>
        <v>0</v>
      </c>
      <c r="BG495" s="89">
        <f>SAMPLES_chemphys!J498</f>
        <v>0</v>
      </c>
      <c r="BH495" s="89">
        <f>SAMPLES_chemphys!K498</f>
        <v>0</v>
      </c>
      <c r="BI495" s="89">
        <f>SAMPLES_chemphys!L498</f>
        <v>0</v>
      </c>
      <c r="BJ495" s="89">
        <f>SAMPLES_chemphys!M498</f>
        <v>0</v>
      </c>
      <c r="BK495" s="89">
        <f>SAMPLES_chemphys!N498</f>
        <v>0</v>
      </c>
      <c r="BL495" s="89">
        <f>SAMPLES_chemphys!O498</f>
        <v>0</v>
      </c>
      <c r="BM495" s="89">
        <f>SAMPLES_chemphys!P498</f>
        <v>0</v>
      </c>
      <c r="BN495" s="89">
        <f>SAMPLES_chemphys!Q498</f>
        <v>0</v>
      </c>
      <c r="BO495" s="89">
        <f>SAMPLES_chemphys!R498</f>
        <v>0</v>
      </c>
      <c r="BP495" s="89">
        <f>SAMPLES_chemphys!S498</f>
        <v>0</v>
      </c>
      <c r="BQ495" s="89">
        <f>SAMPLES_chemphys!T498</f>
        <v>0</v>
      </c>
      <c r="BR495" s="89">
        <f>SAMPLES_chemphys!U498</f>
        <v>0</v>
      </c>
      <c r="BS495" s="89">
        <f>SAMPLES_chemphys!V498</f>
        <v>0</v>
      </c>
      <c r="BT495" s="89">
        <f>SAMPLES_chemphys!W498</f>
        <v>0</v>
      </c>
      <c r="BU495" s="89">
        <f>SAMPLES_chemphys!X498</f>
        <v>0</v>
      </c>
      <c r="BV495" s="89">
        <f>SAMPLES_chemphys!Y498</f>
        <v>0</v>
      </c>
      <c r="BW495" s="89">
        <f>SAMPLES_chemphys!Z498</f>
        <v>0</v>
      </c>
      <c r="BX495" s="89">
        <f>SAMPLES_chemphys!AA498</f>
        <v>0</v>
      </c>
      <c r="BY495" s="89">
        <f>SAMPLES_chemphys!AB498</f>
        <v>0</v>
      </c>
      <c r="BZ495" s="89">
        <f>SAMPLES_chemphys!AC498</f>
        <v>0</v>
      </c>
      <c r="CA495" s="89">
        <f>SAMPLES_chemphys!AD498</f>
        <v>0</v>
      </c>
      <c r="CB495" s="89">
        <f>SAMPLES_chemphys!AE498</f>
        <v>0</v>
      </c>
      <c r="CC495" s="89">
        <f>SAMPLES_chemphys!AF498</f>
        <v>0</v>
      </c>
      <c r="CD495" s="89">
        <f>SAMPLES_chemphys!AG498</f>
        <v>0</v>
      </c>
      <c r="CE495" s="89">
        <f>SEQUENCING!X498</f>
        <v>0</v>
      </c>
      <c r="CF495" s="89">
        <f>SEQUENCING!L498</f>
        <v>0</v>
      </c>
      <c r="CG495" s="89">
        <f>SEQUENCING!M498</f>
        <v>0</v>
      </c>
      <c r="CH495" s="89">
        <f>SEQUENCING!N498</f>
        <v>0</v>
      </c>
      <c r="CI495" s="89">
        <f>SEQUENCING!O498</f>
        <v>0</v>
      </c>
      <c r="CJ495" s="89">
        <f>SEQUENCING!P498</f>
        <v>0</v>
      </c>
      <c r="CK495" s="89">
        <f>SEQUENCING!Q498</f>
        <v>0</v>
      </c>
      <c r="CL495" s="89">
        <f>SEQUENCING!X498</f>
        <v>0</v>
      </c>
    </row>
    <row r="496">
      <c r="AZ496" s="89">
        <f>SAMPLES_chemphys!C499</f>
        <v>0</v>
      </c>
      <c r="BA496" s="89">
        <f>SAMPLES_chemphys!D499</f>
        <v>0</v>
      </c>
      <c r="BB496" s="89">
        <f>SAMPLES_chemphys!E499</f>
        <v>0</v>
      </c>
      <c r="BC496" s="89">
        <f>SAMPLES_chemphys!F499</f>
        <v>0</v>
      </c>
      <c r="BD496" s="89">
        <f>SAMPLES_chemphys!G499</f>
        <v>0</v>
      </c>
      <c r="BE496" s="89">
        <f>SAMPLES_chemphys!H499</f>
        <v>0</v>
      </c>
      <c r="BF496" s="89">
        <f>SAMPLES_chemphys!I499</f>
        <v>0</v>
      </c>
      <c r="BG496" s="89">
        <f>SAMPLES_chemphys!J499</f>
        <v>0</v>
      </c>
      <c r="BH496" s="89">
        <f>SAMPLES_chemphys!K499</f>
        <v>0</v>
      </c>
      <c r="BI496" s="89">
        <f>SAMPLES_chemphys!L499</f>
        <v>0</v>
      </c>
      <c r="BJ496" s="89">
        <f>SAMPLES_chemphys!M499</f>
        <v>0</v>
      </c>
      <c r="BK496" s="89">
        <f>SAMPLES_chemphys!N499</f>
        <v>0</v>
      </c>
      <c r="BL496" s="89">
        <f>SAMPLES_chemphys!O499</f>
        <v>0</v>
      </c>
      <c r="BM496" s="89">
        <f>SAMPLES_chemphys!P499</f>
        <v>0</v>
      </c>
      <c r="BN496" s="89">
        <f>SAMPLES_chemphys!Q499</f>
        <v>0</v>
      </c>
      <c r="BO496" s="89">
        <f>SAMPLES_chemphys!R499</f>
        <v>0</v>
      </c>
      <c r="BP496" s="89">
        <f>SAMPLES_chemphys!S499</f>
        <v>0</v>
      </c>
      <c r="BQ496" s="89">
        <f>SAMPLES_chemphys!T499</f>
        <v>0</v>
      </c>
      <c r="BR496" s="89">
        <f>SAMPLES_chemphys!U499</f>
        <v>0</v>
      </c>
      <c r="BS496" s="89">
        <f>SAMPLES_chemphys!V499</f>
        <v>0</v>
      </c>
      <c r="BT496" s="89">
        <f>SAMPLES_chemphys!W499</f>
        <v>0</v>
      </c>
      <c r="BU496" s="89">
        <f>SAMPLES_chemphys!X499</f>
        <v>0</v>
      </c>
      <c r="BV496" s="89">
        <f>SAMPLES_chemphys!Y499</f>
        <v>0</v>
      </c>
      <c r="BW496" s="89">
        <f>SAMPLES_chemphys!Z499</f>
        <v>0</v>
      </c>
      <c r="BX496" s="89">
        <f>SAMPLES_chemphys!AA499</f>
        <v>0</v>
      </c>
      <c r="BY496" s="89">
        <f>SAMPLES_chemphys!AB499</f>
        <v>0</v>
      </c>
      <c r="BZ496" s="89">
        <f>SAMPLES_chemphys!AC499</f>
        <v>0</v>
      </c>
      <c r="CA496" s="89">
        <f>SAMPLES_chemphys!AD499</f>
        <v>0</v>
      </c>
      <c r="CB496" s="89">
        <f>SAMPLES_chemphys!AE499</f>
        <v>0</v>
      </c>
      <c r="CC496" s="89">
        <f>SAMPLES_chemphys!AF499</f>
        <v>0</v>
      </c>
      <c r="CD496" s="89">
        <f>SAMPLES_chemphys!AG499</f>
        <v>0</v>
      </c>
      <c r="CE496" s="89">
        <f>SEQUENCING!X499</f>
        <v>0</v>
      </c>
      <c r="CF496" s="89">
        <f>SEQUENCING!L499</f>
        <v>0</v>
      </c>
      <c r="CG496" s="89">
        <f>SEQUENCING!M499</f>
        <v>0</v>
      </c>
      <c r="CH496" s="89">
        <f>SEQUENCING!N499</f>
        <v>0</v>
      </c>
      <c r="CI496" s="89">
        <f>SEQUENCING!O499</f>
        <v>0</v>
      </c>
      <c r="CJ496" s="89">
        <f>SEQUENCING!P499</f>
        <v>0</v>
      </c>
      <c r="CK496" s="89">
        <f>SEQUENCING!Q499</f>
        <v>0</v>
      </c>
      <c r="CL496" s="89">
        <f>SEQUENCING!X499</f>
        <v>0</v>
      </c>
    </row>
    <row r="497">
      <c r="AZ497" s="89">
        <f>SAMPLES_chemphys!C500</f>
        <v>0</v>
      </c>
      <c r="BA497" s="89">
        <f>SAMPLES_chemphys!D500</f>
        <v>0</v>
      </c>
      <c r="BB497" s="89">
        <f>SAMPLES_chemphys!E500</f>
        <v>0</v>
      </c>
      <c r="BC497" s="89">
        <f>SAMPLES_chemphys!F500</f>
        <v>0</v>
      </c>
      <c r="BD497" s="89">
        <f>SAMPLES_chemphys!G500</f>
        <v>0</v>
      </c>
      <c r="BE497" s="89">
        <f>SAMPLES_chemphys!H500</f>
        <v>0</v>
      </c>
      <c r="BF497" s="89">
        <f>SAMPLES_chemphys!I500</f>
        <v>0</v>
      </c>
      <c r="BG497" s="89">
        <f>SAMPLES_chemphys!J500</f>
        <v>0</v>
      </c>
      <c r="BH497" s="89">
        <f>SAMPLES_chemphys!K500</f>
        <v>0</v>
      </c>
      <c r="BI497" s="89">
        <f>SAMPLES_chemphys!L500</f>
        <v>0</v>
      </c>
      <c r="BJ497" s="89">
        <f>SAMPLES_chemphys!M500</f>
        <v>0</v>
      </c>
      <c r="BK497" s="89">
        <f>SAMPLES_chemphys!N500</f>
        <v>0</v>
      </c>
      <c r="BL497" s="89">
        <f>SAMPLES_chemphys!O500</f>
        <v>0</v>
      </c>
      <c r="BM497" s="89">
        <f>SAMPLES_chemphys!P500</f>
        <v>0</v>
      </c>
      <c r="BN497" s="89">
        <f>SAMPLES_chemphys!Q500</f>
        <v>0</v>
      </c>
      <c r="BO497" s="89">
        <f>SAMPLES_chemphys!R500</f>
        <v>0</v>
      </c>
      <c r="BP497" s="89">
        <f>SAMPLES_chemphys!S500</f>
        <v>0</v>
      </c>
      <c r="BQ497" s="89">
        <f>SAMPLES_chemphys!T500</f>
        <v>0</v>
      </c>
      <c r="BR497" s="89">
        <f>SAMPLES_chemphys!U500</f>
        <v>0</v>
      </c>
      <c r="BS497" s="89">
        <f>SAMPLES_chemphys!V500</f>
        <v>0</v>
      </c>
      <c r="BT497" s="89">
        <f>SAMPLES_chemphys!W500</f>
        <v>0</v>
      </c>
      <c r="BU497" s="89">
        <f>SAMPLES_chemphys!X500</f>
        <v>0</v>
      </c>
      <c r="BV497" s="89">
        <f>SAMPLES_chemphys!Y500</f>
        <v>0</v>
      </c>
      <c r="BW497" s="89">
        <f>SAMPLES_chemphys!Z500</f>
        <v>0</v>
      </c>
      <c r="BX497" s="89">
        <f>SAMPLES_chemphys!AA500</f>
        <v>0</v>
      </c>
      <c r="BY497" s="89">
        <f>SAMPLES_chemphys!AB500</f>
        <v>0</v>
      </c>
      <c r="BZ497" s="89">
        <f>SAMPLES_chemphys!AC500</f>
        <v>0</v>
      </c>
      <c r="CA497" s="89">
        <f>SAMPLES_chemphys!AD500</f>
        <v>0</v>
      </c>
      <c r="CB497" s="89">
        <f>SAMPLES_chemphys!AE500</f>
        <v>0</v>
      </c>
      <c r="CC497" s="89">
        <f>SAMPLES_chemphys!AF500</f>
        <v>0</v>
      </c>
      <c r="CD497" s="89">
        <f>SAMPLES_chemphys!AG500</f>
        <v>0</v>
      </c>
      <c r="CE497" s="89">
        <f>SEQUENCING!X500</f>
        <v>0</v>
      </c>
      <c r="CF497" s="89">
        <f>SEQUENCING!L500</f>
        <v>0</v>
      </c>
      <c r="CG497" s="89">
        <f>SEQUENCING!M500</f>
        <v>0</v>
      </c>
      <c r="CH497" s="89">
        <f>SEQUENCING!N500</f>
        <v>0</v>
      </c>
      <c r="CI497" s="89">
        <f>SEQUENCING!O500</f>
        <v>0</v>
      </c>
      <c r="CJ497" s="89">
        <f>SEQUENCING!P500</f>
        <v>0</v>
      </c>
      <c r="CK497" s="89">
        <f>SEQUENCING!Q500</f>
        <v>0</v>
      </c>
      <c r="CL497" s="89">
        <f>SEQUENCING!X500</f>
        <v>0</v>
      </c>
    </row>
    <row r="498">
      <c r="AZ498" s="89">
        <f>SAMPLES_chemphys!C501</f>
        <v>0</v>
      </c>
      <c r="BA498" s="89">
        <f>SAMPLES_chemphys!D501</f>
        <v>0</v>
      </c>
      <c r="BB498" s="89">
        <f>SAMPLES_chemphys!E501</f>
        <v>0</v>
      </c>
      <c r="BC498" s="89">
        <f>SAMPLES_chemphys!F501</f>
        <v>0</v>
      </c>
      <c r="BD498" s="89">
        <f>SAMPLES_chemphys!G501</f>
        <v>0</v>
      </c>
      <c r="BE498" s="89">
        <f>SAMPLES_chemphys!H501</f>
        <v>0</v>
      </c>
      <c r="BF498" s="89">
        <f>SAMPLES_chemphys!I501</f>
        <v>0</v>
      </c>
      <c r="BG498" s="89">
        <f>SAMPLES_chemphys!J501</f>
        <v>0</v>
      </c>
      <c r="BH498" s="89">
        <f>SAMPLES_chemphys!K501</f>
        <v>0</v>
      </c>
      <c r="BI498" s="89">
        <f>SAMPLES_chemphys!L501</f>
        <v>0</v>
      </c>
      <c r="BJ498" s="89">
        <f>SAMPLES_chemphys!M501</f>
        <v>0</v>
      </c>
      <c r="BK498" s="89">
        <f>SAMPLES_chemphys!N501</f>
        <v>0</v>
      </c>
      <c r="BL498" s="89">
        <f>SAMPLES_chemphys!O501</f>
        <v>0</v>
      </c>
      <c r="BM498" s="89">
        <f>SAMPLES_chemphys!P501</f>
        <v>0</v>
      </c>
      <c r="BN498" s="89">
        <f>SAMPLES_chemphys!Q501</f>
        <v>0</v>
      </c>
      <c r="BO498" s="89">
        <f>SAMPLES_chemphys!R501</f>
        <v>0</v>
      </c>
      <c r="BP498" s="89">
        <f>SAMPLES_chemphys!S501</f>
        <v>0</v>
      </c>
      <c r="BQ498" s="89">
        <f>SAMPLES_chemphys!T501</f>
        <v>0</v>
      </c>
      <c r="BR498" s="89">
        <f>SAMPLES_chemphys!U501</f>
        <v>0</v>
      </c>
      <c r="BS498" s="89">
        <f>SAMPLES_chemphys!V501</f>
        <v>0</v>
      </c>
      <c r="BT498" s="89">
        <f>SAMPLES_chemphys!W501</f>
        <v>0</v>
      </c>
      <c r="BU498" s="89">
        <f>SAMPLES_chemphys!X501</f>
        <v>0</v>
      </c>
      <c r="BV498" s="89">
        <f>SAMPLES_chemphys!Y501</f>
        <v>0</v>
      </c>
      <c r="BW498" s="89">
        <f>SAMPLES_chemphys!Z501</f>
        <v>0</v>
      </c>
      <c r="BX498" s="89">
        <f>SAMPLES_chemphys!AA501</f>
        <v>0</v>
      </c>
      <c r="BY498" s="89">
        <f>SAMPLES_chemphys!AB501</f>
        <v>0</v>
      </c>
      <c r="BZ498" s="89">
        <f>SAMPLES_chemphys!AC501</f>
        <v>0</v>
      </c>
      <c r="CA498" s="89">
        <f>SAMPLES_chemphys!AD501</f>
        <v>0</v>
      </c>
      <c r="CB498" s="89">
        <f>SAMPLES_chemphys!AE501</f>
        <v>0</v>
      </c>
      <c r="CC498" s="89">
        <f>SAMPLES_chemphys!AF501</f>
        <v>0</v>
      </c>
      <c r="CD498" s="89">
        <f>SAMPLES_chemphys!AG501</f>
        <v>0</v>
      </c>
      <c r="CE498" s="89">
        <f>SEQUENCING!X501</f>
        <v>0</v>
      </c>
      <c r="CF498" s="89">
        <f>SEQUENCING!L501</f>
        <v>0</v>
      </c>
      <c r="CG498" s="89">
        <f>SEQUENCING!M501</f>
        <v>0</v>
      </c>
      <c r="CH498" s="89">
        <f>SEQUENCING!N501</f>
        <v>0</v>
      </c>
      <c r="CI498" s="89">
        <f>SEQUENCING!O501</f>
        <v>0</v>
      </c>
      <c r="CJ498" s="89">
        <f>SEQUENCING!P501</f>
        <v>0</v>
      </c>
      <c r="CK498" s="89">
        <f>SEQUENCING!Q501</f>
        <v>0</v>
      </c>
      <c r="CL498" s="89">
        <f>SEQUENCING!X501</f>
        <v>0</v>
      </c>
    </row>
    <row r="499">
      <c r="AZ499" s="89">
        <f>SAMPLES_chemphys!C502</f>
        <v>0</v>
      </c>
      <c r="BA499" s="89">
        <f>SAMPLES_chemphys!D502</f>
        <v>0</v>
      </c>
      <c r="BB499" s="89">
        <f>SAMPLES_chemphys!E502</f>
        <v>0</v>
      </c>
      <c r="BC499" s="89">
        <f>SAMPLES_chemphys!F502</f>
        <v>0</v>
      </c>
      <c r="BD499" s="89">
        <f>SAMPLES_chemphys!G502</f>
        <v>0</v>
      </c>
      <c r="BE499" s="89">
        <f>SAMPLES_chemphys!H502</f>
        <v>0</v>
      </c>
      <c r="BF499" s="89">
        <f>SAMPLES_chemphys!I502</f>
        <v>0</v>
      </c>
      <c r="BG499" s="89">
        <f>SAMPLES_chemphys!J502</f>
        <v>0</v>
      </c>
      <c r="BH499" s="89">
        <f>SAMPLES_chemphys!K502</f>
        <v>0</v>
      </c>
      <c r="BI499" s="89">
        <f>SAMPLES_chemphys!L502</f>
        <v>0</v>
      </c>
      <c r="BJ499" s="89">
        <f>SAMPLES_chemphys!M502</f>
        <v>0</v>
      </c>
      <c r="BK499" s="89">
        <f>SAMPLES_chemphys!N502</f>
        <v>0</v>
      </c>
      <c r="BL499" s="89">
        <f>SAMPLES_chemphys!O502</f>
        <v>0</v>
      </c>
      <c r="BM499" s="89">
        <f>SAMPLES_chemphys!P502</f>
        <v>0</v>
      </c>
      <c r="BN499" s="89">
        <f>SAMPLES_chemphys!Q502</f>
        <v>0</v>
      </c>
      <c r="BO499" s="89">
        <f>SAMPLES_chemphys!R502</f>
        <v>0</v>
      </c>
      <c r="BP499" s="89">
        <f>SAMPLES_chemphys!S502</f>
        <v>0</v>
      </c>
      <c r="BQ499" s="89">
        <f>SAMPLES_chemphys!T502</f>
        <v>0</v>
      </c>
      <c r="BR499" s="89">
        <f>SAMPLES_chemphys!U502</f>
        <v>0</v>
      </c>
      <c r="BS499" s="89">
        <f>SAMPLES_chemphys!V502</f>
        <v>0</v>
      </c>
      <c r="BT499" s="89">
        <f>SAMPLES_chemphys!W502</f>
        <v>0</v>
      </c>
      <c r="BU499" s="89">
        <f>SAMPLES_chemphys!X502</f>
        <v>0</v>
      </c>
      <c r="BV499" s="89">
        <f>SAMPLES_chemphys!Y502</f>
        <v>0</v>
      </c>
      <c r="BW499" s="89">
        <f>SAMPLES_chemphys!Z502</f>
        <v>0</v>
      </c>
      <c r="BX499" s="89">
        <f>SAMPLES_chemphys!AA502</f>
        <v>0</v>
      </c>
      <c r="BY499" s="89">
        <f>SAMPLES_chemphys!AB502</f>
        <v>0</v>
      </c>
      <c r="BZ499" s="89">
        <f>SAMPLES_chemphys!AC502</f>
        <v>0</v>
      </c>
      <c r="CA499" s="89">
        <f>SAMPLES_chemphys!AD502</f>
        <v>0</v>
      </c>
      <c r="CB499" s="89">
        <f>SAMPLES_chemphys!AE502</f>
        <v>0</v>
      </c>
      <c r="CC499" s="89">
        <f>SAMPLES_chemphys!AF502</f>
        <v>0</v>
      </c>
      <c r="CD499" s="89">
        <f>SAMPLES_chemphys!AG502</f>
        <v>0</v>
      </c>
      <c r="CE499" s="89">
        <f>SEQUENCING!X502</f>
        <v>0</v>
      </c>
      <c r="CF499" s="89">
        <f>SEQUENCING!L502</f>
        <v>0</v>
      </c>
      <c r="CG499" s="89">
        <f>SEQUENCING!M502</f>
        <v>0</v>
      </c>
      <c r="CH499" s="89">
        <f>SEQUENCING!N502</f>
        <v>0</v>
      </c>
      <c r="CI499" s="89">
        <f>SEQUENCING!O502</f>
        <v>0</v>
      </c>
      <c r="CJ499" s="89">
        <f>SEQUENCING!P502</f>
        <v>0</v>
      </c>
      <c r="CK499" s="89">
        <f>SEQUENCING!Q502</f>
        <v>0</v>
      </c>
      <c r="CL499" s="89">
        <f>SEQUENCING!X502</f>
        <v>0</v>
      </c>
    </row>
    <row r="500">
      <c r="AZ500" s="89">
        <f>SAMPLES_chemphys!C503</f>
        <v>0</v>
      </c>
      <c r="BA500" s="89">
        <f>SAMPLES_chemphys!D503</f>
        <v>0</v>
      </c>
      <c r="BB500" s="89">
        <f>SAMPLES_chemphys!E503</f>
        <v>0</v>
      </c>
      <c r="BC500" s="89">
        <f>SAMPLES_chemphys!F503</f>
        <v>0</v>
      </c>
      <c r="BD500" s="89">
        <f>SAMPLES_chemphys!G503</f>
        <v>0</v>
      </c>
      <c r="BE500" s="89">
        <f>SAMPLES_chemphys!H503</f>
        <v>0</v>
      </c>
      <c r="BF500" s="89">
        <f>SAMPLES_chemphys!I503</f>
        <v>0</v>
      </c>
      <c r="BG500" s="89">
        <f>SAMPLES_chemphys!J503</f>
        <v>0</v>
      </c>
      <c r="BH500" s="89">
        <f>SAMPLES_chemphys!K503</f>
        <v>0</v>
      </c>
      <c r="BI500" s="89">
        <f>SAMPLES_chemphys!L503</f>
        <v>0</v>
      </c>
      <c r="BJ500" s="89">
        <f>SAMPLES_chemphys!M503</f>
        <v>0</v>
      </c>
      <c r="BK500" s="89">
        <f>SAMPLES_chemphys!N503</f>
        <v>0</v>
      </c>
      <c r="BL500" s="89">
        <f>SAMPLES_chemphys!O503</f>
        <v>0</v>
      </c>
      <c r="BM500" s="89">
        <f>SAMPLES_chemphys!P503</f>
        <v>0</v>
      </c>
      <c r="BN500" s="89">
        <f>SAMPLES_chemphys!Q503</f>
        <v>0</v>
      </c>
      <c r="BO500" s="89">
        <f>SAMPLES_chemphys!R503</f>
        <v>0</v>
      </c>
      <c r="BP500" s="89">
        <f>SAMPLES_chemphys!S503</f>
        <v>0</v>
      </c>
      <c r="BQ500" s="89">
        <f>SAMPLES_chemphys!T503</f>
        <v>0</v>
      </c>
      <c r="BR500" s="89">
        <f>SAMPLES_chemphys!U503</f>
        <v>0</v>
      </c>
      <c r="BS500" s="89">
        <f>SAMPLES_chemphys!V503</f>
        <v>0</v>
      </c>
      <c r="BT500" s="89">
        <f>SAMPLES_chemphys!W503</f>
        <v>0</v>
      </c>
      <c r="BU500" s="89">
        <f>SAMPLES_chemphys!X503</f>
        <v>0</v>
      </c>
      <c r="BV500" s="89">
        <f>SAMPLES_chemphys!Y503</f>
        <v>0</v>
      </c>
      <c r="BW500" s="89">
        <f>SAMPLES_chemphys!Z503</f>
        <v>0</v>
      </c>
      <c r="BX500" s="89">
        <f>SAMPLES_chemphys!AA503</f>
        <v>0</v>
      </c>
      <c r="BY500" s="89">
        <f>SAMPLES_chemphys!AB503</f>
        <v>0</v>
      </c>
      <c r="BZ500" s="89">
        <f>SAMPLES_chemphys!AC503</f>
        <v>0</v>
      </c>
      <c r="CA500" s="89">
        <f>SAMPLES_chemphys!AD503</f>
        <v>0</v>
      </c>
      <c r="CB500" s="89">
        <f>SAMPLES_chemphys!AE503</f>
        <v>0</v>
      </c>
      <c r="CC500" s="89">
        <f>SAMPLES_chemphys!AF503</f>
        <v>0</v>
      </c>
      <c r="CD500" s="89">
        <f>SAMPLES_chemphys!AG503</f>
        <v>0</v>
      </c>
      <c r="CE500" s="89">
        <f>SEQUENCING!X503</f>
        <v>0</v>
      </c>
      <c r="CF500" s="89">
        <f>SEQUENCING!L503</f>
        <v>0</v>
      </c>
      <c r="CG500" s="89">
        <f>SEQUENCING!M503</f>
        <v>0</v>
      </c>
      <c r="CH500" s="89">
        <f>SEQUENCING!N503</f>
        <v>0</v>
      </c>
      <c r="CI500" s="89">
        <f>SEQUENCING!O503</f>
        <v>0</v>
      </c>
      <c r="CJ500" s="89">
        <f>SEQUENCING!P503</f>
        <v>0</v>
      </c>
      <c r="CK500" s="89">
        <f>SEQUENCING!Q503</f>
        <v>0</v>
      </c>
      <c r="CL500" s="89">
        <f>SEQUENCING!X503</f>
        <v>0</v>
      </c>
    </row>
    <row r="501">
      <c r="CD501" s="89">
        <f>SAMPLES_chemphys!AG504</f>
        <v>0</v>
      </c>
      <c r="CE501" s="89">
        <f>SEQUENCING!X504</f>
        <v>0</v>
      </c>
      <c r="CF501" s="89">
        <f>SEQUENCING!L504</f>
        <v>0</v>
      </c>
      <c r="CG501" s="89">
        <f>SEQUENCING!M504</f>
        <v>0</v>
      </c>
      <c r="CH501" s="89">
        <f>SEQUENCING!N504</f>
        <v>0</v>
      </c>
      <c r="CI501" s="89">
        <f>SEQUENCING!O504</f>
        <v>0</v>
      </c>
      <c r="CJ501" s="89">
        <f>SEQUENCING!P504</f>
        <v>0</v>
      </c>
      <c r="CK501" s="89">
        <f>SEQUENCING!Q504</f>
        <v>0</v>
      </c>
      <c r="CL501" s="89">
        <f>SEQUENCING!X504</f>
        <v>0</v>
      </c>
    </row>
    <row r="502">
      <c r="CD502" s="89">
        <f>SAMPLES_chemphys!AG505</f>
        <v>0</v>
      </c>
      <c r="CE502" s="89">
        <f>SEQUENCING!X505</f>
        <v>0</v>
      </c>
      <c r="CF502" s="89">
        <f>SEQUENCING!L505</f>
        <v>0</v>
      </c>
      <c r="CG502" s="89">
        <f>SEQUENCING!M505</f>
        <v>0</v>
      </c>
      <c r="CH502" s="89">
        <f>SEQUENCING!N505</f>
        <v>0</v>
      </c>
      <c r="CI502" s="89">
        <f>SEQUENCING!O505</f>
        <v>0</v>
      </c>
      <c r="CJ502" s="89">
        <f>SEQUENCING!P505</f>
        <v>0</v>
      </c>
      <c r="CK502" s="89">
        <f>SEQUENCING!Q505</f>
        <v>0</v>
      </c>
      <c r="CL502" s="89">
        <f>SEQUENCING!X505</f>
        <v>0</v>
      </c>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7">
    <outlinePr applyStyles="0" summaryBelow="1" summaryRight="1" showOutlineSymbols="1"/>
    <pageSetUpPr autoPageBreaks="1" fitToPage="0"/>
  </sheetPr>
  <sheetViews>
    <sheetView showZeros="0" topLeftCell="E161" zoomScale="100" workbookViewId="0">
      <selection activeCell="L5" activeCellId="0" sqref="L5"/>
    </sheetView>
  </sheetViews>
  <sheetFormatPr baseColWidth="10" defaultColWidth="11.28515625" defaultRowHeight="14.25"/>
  <cols>
    <col bestFit="1" customWidth="1" min="1" max="1" style="1" width="15.28515625"/>
    <col bestFit="1" customWidth="1" min="2" max="2" style="1" width="21.7109375"/>
    <col bestFit="1" customWidth="1" min="3" max="3" style="1" width="25"/>
    <col bestFit="1" customWidth="1" min="4" max="4" style="1" width="17.7109375"/>
    <col bestFit="1" customWidth="1" min="5" max="5" style="1" width="13.42578125"/>
    <col bestFit="1" customWidth="1" min="6" max="6" style="1" width="17.85546875"/>
    <col bestFit="1" customWidth="1" min="7" max="7" style="1" width="19.7109375"/>
    <col bestFit="1" customWidth="1" min="8" max="8" style="1" width="17.85546875"/>
    <col bestFit="1" customWidth="1" min="9" max="9" style="1" width="20.42578125"/>
    <col bestFit="1" customWidth="1" min="10" max="10" style="1" width="19"/>
    <col min="11" max="11" style="1" width="11.28515625"/>
    <col bestFit="1" customWidth="1" min="12" max="12" style="1" width="6"/>
    <col bestFit="1" customWidth="1" min="13" max="13" style="1" width="15"/>
    <col bestFit="1" customWidth="1" min="14" max="14" style="1" width="34.28515625"/>
    <col bestFit="1" customWidth="1" min="15" max="15" style="1" width="16.85546875"/>
    <col bestFit="1" min="16" max="16" style="1" width="16.7109375"/>
    <col min="17" max="16384" style="1" width="11.28515625"/>
  </cols>
  <sheetData>
    <row r="1" ht="15.75">
      <c r="A1" s="5" t="s">
        <v>105</v>
      </c>
      <c r="B1" s="5" t="s">
        <v>747</v>
      </c>
      <c r="C1" s="5" t="s">
        <v>748</v>
      </c>
      <c r="D1" s="5" t="s">
        <v>446</v>
      </c>
      <c r="E1" s="5" t="s">
        <v>447</v>
      </c>
      <c r="F1" s="5" t="s">
        <v>448</v>
      </c>
      <c r="G1" s="5" t="s">
        <v>449</v>
      </c>
      <c r="H1" s="5" t="s">
        <v>450</v>
      </c>
      <c r="I1" s="5" t="s">
        <v>451</v>
      </c>
      <c r="J1" s="5" t="s">
        <v>452</v>
      </c>
      <c r="K1" s="5" t="s">
        <v>453</v>
      </c>
      <c r="L1" s="5" t="s">
        <v>445</v>
      </c>
      <c r="M1" s="1" t="s">
        <v>459</v>
      </c>
      <c r="N1" s="1" t="s">
        <v>460</v>
      </c>
      <c r="O1" s="1" t="s">
        <v>462</v>
      </c>
      <c r="P1" s="1" t="s">
        <v>746</v>
      </c>
    </row>
    <row r="2" ht="15.75">
      <c r="A2" s="5" t="str">
        <f>SEQUENCING!Y5</f>
        <v>exp_sam_IMO7</v>
      </c>
      <c r="B2" s="5" t="str">
        <f>SEQUENCING!Z5</f>
        <v>sam_IMO7</v>
      </c>
      <c r="C2" s="5" t="str">
        <f>STUDY!$B$5</f>
        <v>20230120_GENALG_EB</v>
      </c>
      <c r="D2" s="5" t="str">
        <f>SEQUENCING!C5</f>
        <v>PAIRED</v>
      </c>
      <c r="E2" s="5" t="str">
        <f>SEQUENCING!D5</f>
        <v xml:space="preserve">Illumina MiSeq</v>
      </c>
      <c r="F2" s="5" t="str">
        <f>SEQUENCING!E5</f>
        <v>IMO7_GACATC-JPLLN_L001</v>
      </c>
      <c r="G2" s="5" t="str">
        <f>SEQUENCING!F5</f>
        <v>AMPLICON</v>
      </c>
      <c r="H2" s="5" t="str">
        <f>SEQUENCING!G5</f>
        <v>GENOMIC</v>
      </c>
      <c r="I2" s="5" t="str">
        <f>SEQUENCING!H5</f>
        <v>PCR</v>
      </c>
      <c r="J2" s="5">
        <f>SEQUENCING!I5</f>
        <v>460</v>
      </c>
      <c r="K2" s="5" t="str">
        <f>SEQUENCING!J5</f>
        <v>ILLUMINA</v>
      </c>
      <c r="L2" s="5" t="str">
        <f>SEQUENCING!B5</f>
        <v>IMO7</v>
      </c>
      <c r="M2" s="5" t="str">
        <f>SEQUENCING!P5</f>
        <v xml:space="preserve">16S rRNA</v>
      </c>
      <c r="N2" s="5">
        <f>SEQUENCING!Q5</f>
        <v>0</v>
      </c>
      <c r="O2" s="5">
        <f>SEQUENCING!S5</f>
        <v>0</v>
      </c>
      <c r="P2" s="1" t="str">
        <f>SEQUENCING!X5</f>
        <v>YES</v>
      </c>
    </row>
    <row r="3" ht="15.75">
      <c r="A3" s="5" t="str">
        <f>SEQUENCING!Y6</f>
        <v>exp_sam_IMO8</v>
      </c>
      <c r="B3" s="5" t="str">
        <f>SEQUENCING!Z6</f>
        <v>sam_IMO8</v>
      </c>
      <c r="C3" s="5" t="str">
        <f>STUDY!$B$5</f>
        <v>20230120_GENALG_EB</v>
      </c>
      <c r="D3" s="5" t="str">
        <f>SEQUENCING!C6</f>
        <v>PAIRED</v>
      </c>
      <c r="E3" s="5" t="str">
        <f>SEQUENCING!D6</f>
        <v xml:space="preserve">Illumina MiSeq</v>
      </c>
      <c r="F3" s="5" t="str">
        <f>SEQUENCING!E6</f>
        <v>IMO8_CCCGGC-JPLLN_L001</v>
      </c>
      <c r="G3" s="5" t="str">
        <f>SEQUENCING!F6</f>
        <v>AMPLICON</v>
      </c>
      <c r="H3" s="5" t="str">
        <f>SEQUENCING!G6</f>
        <v>GENOMIC</v>
      </c>
      <c r="I3" s="5" t="str">
        <f>SEQUENCING!H6</f>
        <v>PCR</v>
      </c>
      <c r="J3" s="5">
        <f>SEQUENCING!I6</f>
        <v>460</v>
      </c>
      <c r="K3" s="5" t="str">
        <f>SEQUENCING!J6</f>
        <v>ILLUMINA</v>
      </c>
      <c r="L3" s="5" t="str">
        <f>SEQUENCING!B6</f>
        <v>IMO8</v>
      </c>
      <c r="M3" s="5" t="str">
        <f>SEQUENCING!P6</f>
        <v xml:space="preserve">16S rRNA</v>
      </c>
      <c r="N3" s="5">
        <f>SEQUENCING!Q6</f>
        <v>0</v>
      </c>
      <c r="O3" s="5">
        <f>SEQUENCING!S6</f>
        <v>0</v>
      </c>
      <c r="P3" s="1" t="str">
        <f>SEQUENCING!X6</f>
        <v>YES</v>
      </c>
    </row>
    <row r="4" ht="15.75">
      <c r="A4" s="5" t="str">
        <f>SEQUENCING!Y7</f>
        <v>exp_sam_IMO9</v>
      </c>
      <c r="B4" s="5" t="str">
        <f>SEQUENCING!Z7</f>
        <v>sam_IMO9</v>
      </c>
      <c r="C4" s="5" t="str">
        <f>STUDY!$B$5</f>
        <v>20230120_GENALG_EB</v>
      </c>
      <c r="D4" s="5" t="str">
        <f>SEQUENCING!C7</f>
        <v>PAIRED</v>
      </c>
      <c r="E4" s="5" t="str">
        <f>SEQUENCING!D7</f>
        <v xml:space="preserve">Illumina MiSeq</v>
      </c>
      <c r="F4" s="5" t="str">
        <f>SEQUENCING!E7</f>
        <v>IMO9_CTCGGT-JPLLN_L001</v>
      </c>
      <c r="G4" s="5" t="str">
        <f>SEQUENCING!F7</f>
        <v>AMPLICON</v>
      </c>
      <c r="H4" s="5" t="str">
        <f>SEQUENCING!G7</f>
        <v>GENOMIC</v>
      </c>
      <c r="I4" s="5" t="str">
        <f>SEQUENCING!H7</f>
        <v>PCR</v>
      </c>
      <c r="J4" s="5">
        <f>SEQUENCING!I7</f>
        <v>460</v>
      </c>
      <c r="K4" s="5" t="str">
        <f>SEQUENCING!J7</f>
        <v>ILLUMINA</v>
      </c>
      <c r="L4" s="5" t="str">
        <f>SEQUENCING!B7</f>
        <v>IMO9</v>
      </c>
      <c r="M4" s="5" t="str">
        <f>SEQUENCING!P7</f>
        <v xml:space="preserve">16S rRNA</v>
      </c>
      <c r="N4" s="5">
        <f>SEQUENCING!Q7</f>
        <v>0</v>
      </c>
      <c r="O4" s="5">
        <f>SEQUENCING!S7</f>
        <v>0</v>
      </c>
      <c r="P4" s="1" t="str">
        <f>SEQUENCING!X7</f>
        <v>YES</v>
      </c>
    </row>
    <row r="5" ht="15.75">
      <c r="A5" s="5" t="str">
        <f>SEQUENCING!Y8</f>
        <v>exp_sam_IMO10</v>
      </c>
      <c r="B5" s="5" t="str">
        <f>SEQUENCING!Z8</f>
        <v>sam_IMO10</v>
      </c>
      <c r="C5" s="5" t="str">
        <f>STUDY!$B$5</f>
        <v>20230120_GENALG_EB</v>
      </c>
      <c r="D5" s="5" t="str">
        <f>SEQUENCING!C8</f>
        <v>PAIRED</v>
      </c>
      <c r="E5" s="5" t="str">
        <f>SEQUENCING!D8</f>
        <v xml:space="preserve">Illumina MiSeq</v>
      </c>
      <c r="F5" s="5" t="str">
        <f>SEQUENCING!E8</f>
        <v>IMO10_TCGAAC-JPLLN_L001</v>
      </c>
      <c r="G5" s="5" t="str">
        <f>SEQUENCING!F8</f>
        <v>AMPLICON</v>
      </c>
      <c r="H5" s="5" t="str">
        <f>SEQUENCING!G8</f>
        <v>GENOMIC</v>
      </c>
      <c r="I5" s="5" t="str">
        <f>SEQUENCING!H8</f>
        <v>PCR</v>
      </c>
      <c r="J5" s="5">
        <f>SEQUENCING!I8</f>
        <v>460</v>
      </c>
      <c r="K5" s="5" t="str">
        <f>SEQUENCING!J8</f>
        <v>ILLUMINA</v>
      </c>
      <c r="L5" s="5" t="str">
        <f>SEQUENCING!B8</f>
        <v>IMO10</v>
      </c>
      <c r="M5" s="5" t="str">
        <f>SEQUENCING!P8</f>
        <v xml:space="preserve">16S rRNA</v>
      </c>
      <c r="N5" s="5">
        <f>SEQUENCING!Q8</f>
        <v>0</v>
      </c>
      <c r="O5" s="5">
        <f>SEQUENCING!S8</f>
        <v>0</v>
      </c>
      <c r="P5" s="1" t="str">
        <f>SEQUENCING!X8</f>
        <v>YES</v>
      </c>
    </row>
    <row r="6" ht="15.75">
      <c r="A6" s="5" t="str">
        <f>SEQUENCING!Y9</f>
        <v>exp_sam_IMO11</v>
      </c>
      <c r="B6" s="5" t="str">
        <f>SEQUENCING!Z9</f>
        <v>sam_IMO11</v>
      </c>
      <c r="C6" s="5" t="str">
        <f>STUDY!$B$5</f>
        <v>20230120_GENALG_EB</v>
      </c>
      <c r="D6" s="5" t="str">
        <f>SEQUENCING!C9</f>
        <v>PAIRED</v>
      </c>
      <c r="E6" s="5" t="str">
        <f>SEQUENCING!D9</f>
        <v xml:space="preserve">Illumina MiSeq</v>
      </c>
      <c r="F6" s="5" t="str">
        <f>SEQUENCING!E9</f>
        <v>IMO11_GTGTTT-JPLLN_L001</v>
      </c>
      <c r="G6" s="5" t="str">
        <f>SEQUENCING!F9</f>
        <v>AMPLICON</v>
      </c>
      <c r="H6" s="5" t="str">
        <f>SEQUENCING!G9</f>
        <v>GENOMIC</v>
      </c>
      <c r="I6" s="5" t="str">
        <f>SEQUENCING!H9</f>
        <v>PCR</v>
      </c>
      <c r="J6" s="5">
        <f>SEQUENCING!I9</f>
        <v>460</v>
      </c>
      <c r="K6" s="5" t="str">
        <f>SEQUENCING!J9</f>
        <v>ILLUMINA</v>
      </c>
      <c r="L6" s="5" t="str">
        <f>SEQUENCING!B9</f>
        <v>IMO11</v>
      </c>
      <c r="M6" s="5" t="str">
        <f>SEQUENCING!P9</f>
        <v xml:space="preserve">16S rRNA</v>
      </c>
      <c r="N6" s="5">
        <f>SEQUENCING!Q9</f>
        <v>0</v>
      </c>
      <c r="O6" s="5">
        <f>SEQUENCING!S9</f>
        <v>0</v>
      </c>
      <c r="P6" s="1" t="str">
        <f>SEQUENCING!X9</f>
        <v>YES</v>
      </c>
    </row>
    <row r="7" ht="15.75">
      <c r="A7" s="5" t="str">
        <f>SEQUENCING!Y10</f>
        <v>exp_sam_IMO12</v>
      </c>
      <c r="B7" s="5" t="str">
        <f>SEQUENCING!Z10</f>
        <v>sam_IMO12</v>
      </c>
      <c r="C7" s="5" t="str">
        <f>STUDY!$B$5</f>
        <v>20230120_GENALG_EB</v>
      </c>
      <c r="D7" s="5" t="str">
        <f>SEQUENCING!C10</f>
        <v>PAIRED</v>
      </c>
      <c r="E7" s="5" t="str">
        <f>SEQUENCING!D10</f>
        <v xml:space="preserve">Illumina MiSeq</v>
      </c>
      <c r="F7" s="5" t="str">
        <f>SEQUENCING!E10</f>
        <v>IMO12_ACCCCC-JPLLN_L001</v>
      </c>
      <c r="G7" s="5" t="str">
        <f>SEQUENCING!F10</f>
        <v>AMPLICON</v>
      </c>
      <c r="H7" s="5" t="str">
        <f>SEQUENCING!G10</f>
        <v>GENOMIC</v>
      </c>
      <c r="I7" s="5" t="str">
        <f>SEQUENCING!H10</f>
        <v>PCR</v>
      </c>
      <c r="J7" s="5">
        <f>SEQUENCING!I10</f>
        <v>460</v>
      </c>
      <c r="K7" s="5" t="str">
        <f>SEQUENCING!J10</f>
        <v>ILLUMINA</v>
      </c>
      <c r="L7" s="5" t="str">
        <f>SEQUENCING!B10</f>
        <v>IMO12</v>
      </c>
      <c r="M7" s="5" t="str">
        <f>SEQUENCING!P10</f>
        <v xml:space="preserve">16S rRNA</v>
      </c>
      <c r="N7" s="5">
        <f>SEQUENCING!Q10</f>
        <v>0</v>
      </c>
      <c r="O7" s="5">
        <f>SEQUENCING!S10</f>
        <v>0</v>
      </c>
      <c r="P7" s="1" t="str">
        <f>SEQUENCING!X10</f>
        <v>YES</v>
      </c>
    </row>
    <row r="8" ht="15.75">
      <c r="A8" s="5" t="str">
        <f>SEQUENCING!Y11</f>
        <v>exp_sam_IMO13</v>
      </c>
      <c r="B8" s="5" t="str">
        <f>SEQUENCING!Z11</f>
        <v>sam_IMO13</v>
      </c>
      <c r="C8" s="5" t="str">
        <f>STUDY!$B$5</f>
        <v>20230120_GENALG_EB</v>
      </c>
      <c r="D8" s="5" t="str">
        <f>SEQUENCING!C11</f>
        <v>PAIRED</v>
      </c>
      <c r="E8" s="5" t="str">
        <f>SEQUENCING!D11</f>
        <v xml:space="preserve">Illumina MiSeq</v>
      </c>
      <c r="F8" s="5" t="str">
        <f>SEQUENCING!E11</f>
        <v>IMO13_ACTTTT-JPLLN_L001</v>
      </c>
      <c r="G8" s="5" t="str">
        <f>SEQUENCING!F11</f>
        <v>AMPLICON</v>
      </c>
      <c r="H8" s="5" t="str">
        <f>SEQUENCING!G11</f>
        <v>GENOMIC</v>
      </c>
      <c r="I8" s="5" t="str">
        <f>SEQUENCING!H11</f>
        <v>PCR</v>
      </c>
      <c r="J8" s="5">
        <f>SEQUENCING!I11</f>
        <v>460</v>
      </c>
      <c r="K8" s="5" t="str">
        <f>SEQUENCING!J11</f>
        <v>ILLUMINA</v>
      </c>
      <c r="L8" s="5" t="str">
        <f>SEQUENCING!B11</f>
        <v>IMO13</v>
      </c>
      <c r="M8" s="5" t="str">
        <f>SEQUENCING!P11</f>
        <v xml:space="preserve">16S rRNA</v>
      </c>
      <c r="N8" s="5">
        <f>SEQUENCING!Q11</f>
        <v>0</v>
      </c>
      <c r="O8" s="5">
        <f>SEQUENCING!S11</f>
        <v>0</v>
      </c>
      <c r="P8" s="1" t="str">
        <f>SEQUENCING!X11</f>
        <v>YES</v>
      </c>
    </row>
    <row r="9" ht="15.75">
      <c r="A9" s="5" t="str">
        <f>SEQUENCING!Y12</f>
        <v>exp_sam_IMO14</v>
      </c>
      <c r="B9" s="5" t="str">
        <f>SEQUENCING!Z12</f>
        <v>sam_IMO14</v>
      </c>
      <c r="C9" s="5" t="str">
        <f>STUDY!$B$5</f>
        <v>20230120_GENALG_EB</v>
      </c>
      <c r="D9" s="5" t="str">
        <f>SEQUENCING!C12</f>
        <v>PAIRED</v>
      </c>
      <c r="E9" s="5" t="str">
        <f>SEQUENCING!D12</f>
        <v xml:space="preserve">Illumina MiSeq</v>
      </c>
      <c r="F9" s="5" t="str">
        <f>SEQUENCING!E12</f>
        <v>IMO14_GGCCAA-JPLLN_L001</v>
      </c>
      <c r="G9" s="5" t="str">
        <f>SEQUENCING!F12</f>
        <v>AMPLICON</v>
      </c>
      <c r="H9" s="5" t="str">
        <f>SEQUENCING!G12</f>
        <v>GENOMIC</v>
      </c>
      <c r="I9" s="5" t="str">
        <f>SEQUENCING!H12</f>
        <v>PCR</v>
      </c>
      <c r="J9" s="5">
        <f>SEQUENCING!I12</f>
        <v>460</v>
      </c>
      <c r="K9" s="5" t="str">
        <f>SEQUENCING!J12</f>
        <v>ILLUMINA</v>
      </c>
      <c r="L9" s="5" t="str">
        <f>SEQUENCING!B12</f>
        <v>IMO14</v>
      </c>
      <c r="M9" s="5" t="str">
        <f>SEQUENCING!P12</f>
        <v xml:space="preserve">16S rRNA</v>
      </c>
      <c r="N9" s="5">
        <f>SEQUENCING!Q12</f>
        <v>0</v>
      </c>
      <c r="O9" s="5">
        <f>SEQUENCING!S12</f>
        <v>0</v>
      </c>
      <c r="P9" s="1" t="str">
        <f>SEQUENCING!X12</f>
        <v>YES</v>
      </c>
    </row>
    <row r="10" ht="15.75">
      <c r="A10" s="5" t="str">
        <f>SEQUENCING!Y13</f>
        <v>exp_sam_IMO15</v>
      </c>
      <c r="B10" s="5" t="str">
        <f>SEQUENCING!Z13</f>
        <v>sam_IMO15</v>
      </c>
      <c r="C10" s="5" t="str">
        <f>STUDY!$B$5</f>
        <v>20230120_GENALG_EB</v>
      </c>
      <c r="D10" s="5" t="str">
        <f>SEQUENCING!C13</f>
        <v>PAIRED</v>
      </c>
      <c r="E10" s="5" t="str">
        <f>SEQUENCING!D13</f>
        <v xml:space="preserve">Illumina MiSeq</v>
      </c>
      <c r="F10" s="5" t="str">
        <f>SEQUENCING!E13</f>
        <v>IMO15_GACAGT-JPLLN_L001</v>
      </c>
      <c r="G10" s="5" t="str">
        <f>SEQUENCING!F13</f>
        <v>AMPLICON</v>
      </c>
      <c r="H10" s="5" t="str">
        <f>SEQUENCING!G13</f>
        <v>GENOMIC</v>
      </c>
      <c r="I10" s="5" t="str">
        <f>SEQUENCING!H13</f>
        <v>PCR</v>
      </c>
      <c r="J10" s="5">
        <f>SEQUENCING!I13</f>
        <v>460</v>
      </c>
      <c r="K10" s="5" t="str">
        <f>SEQUENCING!J13</f>
        <v>ILLUMINA</v>
      </c>
      <c r="L10" s="5" t="str">
        <f>SEQUENCING!B13</f>
        <v>IMO15</v>
      </c>
      <c r="M10" s="5" t="str">
        <f>SEQUENCING!P13</f>
        <v xml:space="preserve">16S rRNA</v>
      </c>
      <c r="N10" s="5">
        <f>SEQUENCING!Q13</f>
        <v>0</v>
      </c>
      <c r="O10" s="5">
        <f>SEQUENCING!S13</f>
        <v>0</v>
      </c>
      <c r="P10" s="1" t="str">
        <f>SEQUENCING!X13</f>
        <v>YES</v>
      </c>
    </row>
    <row r="11" ht="15.75">
      <c r="A11" s="5" t="str">
        <f>SEQUENCING!Y14</f>
        <v>exp_sam_IMO16</v>
      </c>
      <c r="B11" s="5" t="str">
        <f>SEQUENCING!Z14</f>
        <v>sam_IMO16</v>
      </c>
      <c r="C11" s="5" t="str">
        <f>STUDY!$B$5</f>
        <v>20230120_GENALG_EB</v>
      </c>
      <c r="D11" s="5" t="str">
        <f>SEQUENCING!C14</f>
        <v>PAIRED</v>
      </c>
      <c r="E11" s="5" t="str">
        <f>SEQUENCING!D14</f>
        <v xml:space="preserve">Illumina MiSeq</v>
      </c>
      <c r="F11" s="5" t="str">
        <f>SEQUENCING!E14</f>
        <v>IMO16_ATGTCA-JPLLN_L001</v>
      </c>
      <c r="G11" s="5" t="str">
        <f>SEQUENCING!F14</f>
        <v>AMPLICON</v>
      </c>
      <c r="H11" s="5" t="str">
        <f>SEQUENCING!G14</f>
        <v>GENOMIC</v>
      </c>
      <c r="I11" s="5" t="str">
        <f>SEQUENCING!H14</f>
        <v>PCR</v>
      </c>
      <c r="J11" s="5">
        <f>SEQUENCING!I14</f>
        <v>460</v>
      </c>
      <c r="K11" s="5" t="str">
        <f>SEQUENCING!J14</f>
        <v>ILLUMINA</v>
      </c>
      <c r="L11" s="5" t="str">
        <f>SEQUENCING!B14</f>
        <v>IMO16</v>
      </c>
      <c r="M11" s="5" t="str">
        <f>SEQUENCING!P14</f>
        <v xml:space="preserve">16S rRNA</v>
      </c>
      <c r="N11" s="5">
        <f>SEQUENCING!Q14</f>
        <v>0</v>
      </c>
      <c r="O11" s="5">
        <f>SEQUENCING!S14</f>
        <v>0</v>
      </c>
      <c r="P11" s="1" t="str">
        <f>SEQUENCING!X14</f>
        <v>YES</v>
      </c>
    </row>
    <row r="12" ht="15.75">
      <c r="A12" s="5" t="str">
        <f>SEQUENCING!Y15</f>
        <v>exp_sam_IMO17</v>
      </c>
      <c r="B12" s="5" t="str">
        <f>SEQUENCING!Z15</f>
        <v>sam_IMO17</v>
      </c>
      <c r="C12" s="5" t="str">
        <f>STUDY!$B$5</f>
        <v>20230120_GENALG_EB</v>
      </c>
      <c r="D12" s="5" t="str">
        <f>SEQUENCING!C15</f>
        <v>PAIRED</v>
      </c>
      <c r="E12" s="5" t="str">
        <f>SEQUENCING!D15</f>
        <v xml:space="preserve">Illumina MiSeq</v>
      </c>
      <c r="F12" s="5" t="str">
        <f>SEQUENCING!E15</f>
        <v>IMO17_GCAGCT-JPLLN_L001</v>
      </c>
      <c r="G12" s="5" t="str">
        <f>SEQUENCING!F15</f>
        <v>AMPLICON</v>
      </c>
      <c r="H12" s="5" t="str">
        <f>SEQUENCING!G15</f>
        <v>GENOMIC</v>
      </c>
      <c r="I12" s="5" t="str">
        <f>SEQUENCING!H15</f>
        <v>PCR</v>
      </c>
      <c r="J12" s="5">
        <f>SEQUENCING!I15</f>
        <v>460</v>
      </c>
      <c r="K12" s="5" t="str">
        <f>SEQUENCING!J15</f>
        <v>ILLUMINA</v>
      </c>
      <c r="L12" s="5" t="str">
        <f>SEQUENCING!B15</f>
        <v>IMO17</v>
      </c>
      <c r="M12" s="5" t="str">
        <f>SEQUENCING!P15</f>
        <v xml:space="preserve">16S rRNA</v>
      </c>
      <c r="N12" s="5">
        <f>SEQUENCING!Q15</f>
        <v>0</v>
      </c>
      <c r="O12" s="5">
        <f>SEQUENCING!S15</f>
        <v>0</v>
      </c>
      <c r="P12" s="1" t="str">
        <f>SEQUENCING!X15</f>
        <v>YES</v>
      </c>
    </row>
    <row r="13" ht="15.75">
      <c r="A13" s="5" t="str">
        <f>SEQUENCING!Y16</f>
        <v>exp_sam_IMO18</v>
      </c>
      <c r="B13" s="5" t="str">
        <f>SEQUENCING!Z16</f>
        <v>sam_IMO18</v>
      </c>
      <c r="C13" s="5" t="str">
        <f>STUDY!$B$5</f>
        <v>20230120_GENALG_EB</v>
      </c>
      <c r="D13" s="5" t="str">
        <f>SEQUENCING!C16</f>
        <v>PAIRED</v>
      </c>
      <c r="E13" s="5" t="str">
        <f>SEQUENCING!D16</f>
        <v xml:space="preserve">Illumina MiSeq</v>
      </c>
      <c r="F13" s="5" t="str">
        <f>SEQUENCING!E16</f>
        <v>IMO18_CGTCGC-JPLLN_L001</v>
      </c>
      <c r="G13" s="5" t="str">
        <f>SEQUENCING!F16</f>
        <v>AMPLICON</v>
      </c>
      <c r="H13" s="5" t="str">
        <f>SEQUENCING!G16</f>
        <v>GENOMIC</v>
      </c>
      <c r="I13" s="5" t="str">
        <f>SEQUENCING!H16</f>
        <v>PCR</v>
      </c>
      <c r="J13" s="5">
        <f>SEQUENCING!I16</f>
        <v>460</v>
      </c>
      <c r="K13" s="5" t="str">
        <f>SEQUENCING!J16</f>
        <v>ILLUMINA</v>
      </c>
      <c r="L13" s="5" t="str">
        <f>SEQUENCING!B16</f>
        <v>IMO18</v>
      </c>
      <c r="M13" s="5" t="str">
        <f>SEQUENCING!P16</f>
        <v xml:space="preserve">16S rRNA</v>
      </c>
      <c r="N13" s="5">
        <f>SEQUENCING!Q16</f>
        <v>0</v>
      </c>
      <c r="O13" s="5">
        <f>SEQUENCING!S16</f>
        <v>0</v>
      </c>
      <c r="P13" s="1" t="str">
        <f>SEQUENCING!X16</f>
        <v>YES</v>
      </c>
    </row>
    <row r="14" ht="15.75">
      <c r="A14" s="5" t="str">
        <f>SEQUENCING!Y17</f>
        <v>exp_sam_IMO19</v>
      </c>
      <c r="B14" s="5" t="str">
        <f>SEQUENCING!Z17</f>
        <v>sam_IMO19</v>
      </c>
      <c r="C14" s="5" t="str">
        <f>STUDY!$B$5</f>
        <v>20230120_GENALG_EB</v>
      </c>
      <c r="D14" s="5" t="str">
        <f>SEQUENCING!C17</f>
        <v>PAIRED</v>
      </c>
      <c r="E14" s="5" t="str">
        <f>SEQUENCING!D17</f>
        <v xml:space="preserve">Illumina MiSeq</v>
      </c>
      <c r="F14" s="5" t="str">
        <f>SEQUENCING!E17</f>
        <v>IMO19_CGTTGG-JPLLN_L001</v>
      </c>
      <c r="G14" s="5" t="str">
        <f>SEQUENCING!F17</f>
        <v>AMPLICON</v>
      </c>
      <c r="H14" s="5" t="str">
        <f>SEQUENCING!G17</f>
        <v>GENOMIC</v>
      </c>
      <c r="I14" s="5" t="str">
        <f>SEQUENCING!H17</f>
        <v>PCR</v>
      </c>
      <c r="J14" s="5">
        <f>SEQUENCING!I17</f>
        <v>460</v>
      </c>
      <c r="K14" s="5" t="str">
        <f>SEQUENCING!J17</f>
        <v>ILLUMINA</v>
      </c>
      <c r="L14" s="5" t="str">
        <f>SEQUENCING!B17</f>
        <v>IMO19</v>
      </c>
      <c r="M14" s="5" t="str">
        <f>SEQUENCING!P17</f>
        <v xml:space="preserve">16S rRNA</v>
      </c>
      <c r="N14" s="5">
        <f>SEQUENCING!Q17</f>
        <v>0</v>
      </c>
      <c r="O14" s="5">
        <f>SEQUENCING!S17</f>
        <v>0</v>
      </c>
      <c r="P14" s="1" t="str">
        <f>SEQUENCING!X17</f>
        <v>YES</v>
      </c>
    </row>
    <row r="15" ht="15.75">
      <c r="A15" s="5" t="str">
        <f>SEQUENCING!Y18</f>
        <v>exp_sam_IMO20</v>
      </c>
      <c r="B15" s="5" t="str">
        <f>SEQUENCING!Z18</f>
        <v>sam_IMO20</v>
      </c>
      <c r="C15" s="5" t="str">
        <f>STUDY!$B$5</f>
        <v>20230120_GENALG_EB</v>
      </c>
      <c r="D15" s="5" t="str">
        <f>SEQUENCING!C18</f>
        <v>PAIRED</v>
      </c>
      <c r="E15" s="5" t="str">
        <f>SEQUENCING!D18</f>
        <v xml:space="preserve">Illumina MiSeq</v>
      </c>
      <c r="F15" s="5" t="str">
        <f>SEQUENCING!E18</f>
        <v>IMO20_ACCAGG-JPLLN_L001</v>
      </c>
      <c r="G15" s="5" t="str">
        <f>SEQUENCING!F18</f>
        <v>AMPLICON</v>
      </c>
      <c r="H15" s="5" t="str">
        <f>SEQUENCING!G18</f>
        <v>GENOMIC</v>
      </c>
      <c r="I15" s="5" t="str">
        <f>SEQUENCING!H18</f>
        <v>PCR</v>
      </c>
      <c r="J15" s="5">
        <f>SEQUENCING!I18</f>
        <v>460</v>
      </c>
      <c r="K15" s="5" t="str">
        <f>SEQUENCING!J18</f>
        <v>ILLUMINA</v>
      </c>
      <c r="L15" s="5" t="str">
        <f>SEQUENCING!B18</f>
        <v>IMO20</v>
      </c>
      <c r="M15" s="5" t="str">
        <f>SEQUENCING!P18</f>
        <v xml:space="preserve">16S rRNA</v>
      </c>
      <c r="N15" s="5">
        <f>SEQUENCING!Q18</f>
        <v>0</v>
      </c>
      <c r="O15" s="5">
        <f>SEQUENCING!S18</f>
        <v>0</v>
      </c>
      <c r="P15" s="1" t="str">
        <f>SEQUENCING!X18</f>
        <v>YES</v>
      </c>
    </row>
    <row r="16" ht="15.75">
      <c r="A16" s="5" t="str">
        <f>SEQUENCING!Y19</f>
        <v>exp_sam_IMO21</v>
      </c>
      <c r="B16" s="5" t="str">
        <f>SEQUENCING!Z19</f>
        <v>sam_IMO21</v>
      </c>
      <c r="C16" s="5" t="str">
        <f>STUDY!$B$5</f>
        <v>20230120_GENALG_EB</v>
      </c>
      <c r="D16" s="5" t="str">
        <f>SEQUENCING!C19</f>
        <v>PAIRED</v>
      </c>
      <c r="E16" s="5" t="str">
        <f>SEQUENCING!D19</f>
        <v xml:space="preserve">Illumina MiSeq</v>
      </c>
      <c r="F16" s="5" t="str">
        <f>SEQUENCING!E19</f>
        <v>IMO21_TGTGCC-JPLLN_L001</v>
      </c>
      <c r="G16" s="5" t="str">
        <f>SEQUENCING!F19</f>
        <v>AMPLICON</v>
      </c>
      <c r="H16" s="5" t="str">
        <f>SEQUENCING!G19</f>
        <v>GENOMIC</v>
      </c>
      <c r="I16" s="5" t="str">
        <f>SEQUENCING!H19</f>
        <v>PCR</v>
      </c>
      <c r="J16" s="5">
        <f>SEQUENCING!I19</f>
        <v>460</v>
      </c>
      <c r="K16" s="5" t="str">
        <f>SEQUENCING!J19</f>
        <v>ILLUMINA</v>
      </c>
      <c r="L16" s="5" t="str">
        <f>SEQUENCING!B19</f>
        <v>IMO21</v>
      </c>
      <c r="M16" s="5" t="str">
        <f>SEQUENCING!P19</f>
        <v xml:space="preserve">16S rRNA</v>
      </c>
      <c r="N16" s="5">
        <f>SEQUENCING!Q19</f>
        <v>0</v>
      </c>
      <c r="O16" s="5">
        <f>SEQUENCING!S19</f>
        <v>0</v>
      </c>
      <c r="P16" s="1" t="str">
        <f>SEQUENCING!X19</f>
        <v>YES</v>
      </c>
    </row>
    <row r="17" ht="15.75">
      <c r="A17" s="5" t="str">
        <f>SEQUENCING!Y20</f>
        <v>exp_sam_IMO22</v>
      </c>
      <c r="B17" s="5" t="str">
        <f>SEQUENCING!Z20</f>
        <v>sam_IMO22</v>
      </c>
      <c r="C17" s="5" t="str">
        <f>STUDY!$B$5</f>
        <v>20230120_GENALG_EB</v>
      </c>
      <c r="D17" s="5" t="str">
        <f>SEQUENCING!C20</f>
        <v>PAIRED</v>
      </c>
      <c r="E17" s="5" t="str">
        <f>SEQUENCING!D20</f>
        <v xml:space="preserve">Illumina MiSeq</v>
      </c>
      <c r="F17" s="5" t="str">
        <f>SEQUENCING!E20</f>
        <v>IMO22_GGACTT-JPLLN_L001</v>
      </c>
      <c r="G17" s="5" t="str">
        <f>SEQUENCING!F20</f>
        <v>AMPLICON</v>
      </c>
      <c r="H17" s="5" t="str">
        <f>SEQUENCING!G20</f>
        <v>GENOMIC</v>
      </c>
      <c r="I17" s="5" t="str">
        <f>SEQUENCING!H20</f>
        <v>PCR</v>
      </c>
      <c r="J17" s="5">
        <f>SEQUENCING!I20</f>
        <v>460</v>
      </c>
      <c r="K17" s="5" t="str">
        <f>SEQUENCING!J20</f>
        <v>ILLUMINA</v>
      </c>
      <c r="L17" s="5" t="str">
        <f>SEQUENCING!B20</f>
        <v>IMO22</v>
      </c>
      <c r="M17" s="5" t="str">
        <f>SEQUENCING!P20</f>
        <v xml:space="preserve">16S rRNA</v>
      </c>
      <c r="N17" s="5">
        <f>SEQUENCING!Q20</f>
        <v>0</v>
      </c>
      <c r="O17" s="5">
        <f>SEQUENCING!S20</f>
        <v>0</v>
      </c>
      <c r="P17" s="1" t="str">
        <f>SEQUENCING!X20</f>
        <v>YES</v>
      </c>
    </row>
    <row r="18" ht="15.75">
      <c r="A18" s="5" t="str">
        <f>SEQUENCING!Y21</f>
        <v>exp_sam_IMO23</v>
      </c>
      <c r="B18" s="5" t="str">
        <f>SEQUENCING!Z21</f>
        <v>sam_IMO23</v>
      </c>
      <c r="C18" s="5" t="str">
        <f>STUDY!$B$5</f>
        <v>20230120_GENALG_EB</v>
      </c>
      <c r="D18" s="5" t="str">
        <f>SEQUENCING!C21</f>
        <v>PAIRED</v>
      </c>
      <c r="E18" s="5" t="str">
        <f>SEQUENCING!D21</f>
        <v xml:space="preserve">Illumina MiSeq</v>
      </c>
      <c r="F18" s="5" t="str">
        <f>SEQUENCING!E21</f>
        <v>IMO23_CCGTCA-JPLLN_L001</v>
      </c>
      <c r="G18" s="5" t="str">
        <f>SEQUENCING!F21</f>
        <v>AMPLICON</v>
      </c>
      <c r="H18" s="5" t="str">
        <f>SEQUENCING!G21</f>
        <v>GENOMIC</v>
      </c>
      <c r="I18" s="5" t="str">
        <f>SEQUENCING!H21</f>
        <v>PCR</v>
      </c>
      <c r="J18" s="5">
        <f>SEQUENCING!I21</f>
        <v>460</v>
      </c>
      <c r="K18" s="5" t="str">
        <f>SEQUENCING!J21</f>
        <v>ILLUMINA</v>
      </c>
      <c r="L18" s="5" t="str">
        <f>SEQUENCING!B21</f>
        <v>IMO23</v>
      </c>
      <c r="M18" s="5" t="str">
        <f>SEQUENCING!P21</f>
        <v xml:space="preserve">16S rRNA</v>
      </c>
      <c r="N18" s="5">
        <f>SEQUENCING!Q21</f>
        <v>0</v>
      </c>
      <c r="O18" s="5">
        <f>SEQUENCING!S21</f>
        <v>0</v>
      </c>
      <c r="P18" s="1" t="str">
        <f>SEQUENCING!X21</f>
        <v>YES</v>
      </c>
    </row>
    <row r="19" ht="15.75">
      <c r="A19" s="5" t="str">
        <f>SEQUENCING!Y22</f>
        <v>exp_sam_IMO24</v>
      </c>
      <c r="B19" s="5" t="str">
        <f>SEQUENCING!Z22</f>
        <v>sam_IMO24</v>
      </c>
      <c r="C19" s="5" t="str">
        <f>STUDY!$B$5</f>
        <v>20230120_GENALG_EB</v>
      </c>
      <c r="D19" s="5" t="str">
        <f>SEQUENCING!C22</f>
        <v>PAIRED</v>
      </c>
      <c r="E19" s="5" t="str">
        <f>SEQUENCING!D22</f>
        <v xml:space="preserve">Illumina MiSeq</v>
      </c>
      <c r="F19" s="5" t="str">
        <f>SEQUENCING!E22</f>
        <v>IMO24_CATCCT-JPLLN_L001</v>
      </c>
      <c r="G19" s="5" t="str">
        <f>SEQUENCING!F22</f>
        <v>AMPLICON</v>
      </c>
      <c r="H19" s="5" t="str">
        <f>SEQUENCING!G22</f>
        <v>GENOMIC</v>
      </c>
      <c r="I19" s="5" t="str">
        <f>SEQUENCING!H22</f>
        <v>PCR</v>
      </c>
      <c r="J19" s="5">
        <f>SEQUENCING!I22</f>
        <v>460</v>
      </c>
      <c r="K19" s="5" t="str">
        <f>SEQUENCING!J22</f>
        <v>ILLUMINA</v>
      </c>
      <c r="L19" s="5" t="str">
        <f>SEQUENCING!B22</f>
        <v>IMO24</v>
      </c>
      <c r="M19" s="5" t="str">
        <f>SEQUENCING!P22</f>
        <v xml:space="preserve">16S rRNA</v>
      </c>
      <c r="N19" s="5">
        <f>SEQUENCING!Q22</f>
        <v>0</v>
      </c>
      <c r="O19" s="5">
        <f>SEQUENCING!S22</f>
        <v>0</v>
      </c>
      <c r="P19" s="1" t="str">
        <f>SEQUENCING!X22</f>
        <v>YES</v>
      </c>
    </row>
    <row r="20" ht="15.75">
      <c r="A20" s="5" t="str">
        <f>SEQUENCING!Y23</f>
        <v>exp_sam_IMO25</v>
      </c>
      <c r="B20" s="5" t="str">
        <f>SEQUENCING!Z23</f>
        <v>sam_IMO25</v>
      </c>
      <c r="C20" s="5" t="str">
        <f>STUDY!$B$5</f>
        <v>20230120_GENALG_EB</v>
      </c>
      <c r="D20" s="5" t="str">
        <f>SEQUENCING!C23</f>
        <v>PAIRED</v>
      </c>
      <c r="E20" s="5" t="str">
        <f>SEQUENCING!D23</f>
        <v xml:space="preserve">Illumina MiSeq</v>
      </c>
      <c r="F20" s="5" t="str">
        <f>SEQUENCING!E23</f>
        <v>IMO25_GTCGGC-JPLLN_L001</v>
      </c>
      <c r="G20" s="5" t="str">
        <f>SEQUENCING!F23</f>
        <v>AMPLICON</v>
      </c>
      <c r="H20" s="5" t="str">
        <f>SEQUENCING!G23</f>
        <v>GENOMIC</v>
      </c>
      <c r="I20" s="5" t="str">
        <f>SEQUENCING!H23</f>
        <v>PCR</v>
      </c>
      <c r="J20" s="5">
        <f>SEQUENCING!I23</f>
        <v>460</v>
      </c>
      <c r="K20" s="5" t="str">
        <f>SEQUENCING!J23</f>
        <v>ILLUMINA</v>
      </c>
      <c r="L20" s="5" t="str">
        <f>SEQUENCING!B23</f>
        <v>IMO25</v>
      </c>
      <c r="M20" s="5" t="str">
        <f>SEQUENCING!P23</f>
        <v xml:space="preserve">16S rRNA</v>
      </c>
      <c r="N20" s="5">
        <f>SEQUENCING!Q23</f>
        <v>0</v>
      </c>
      <c r="O20" s="5">
        <f>SEQUENCING!S23</f>
        <v>0</v>
      </c>
      <c r="P20" s="1" t="str">
        <f>SEQUENCING!X23</f>
        <v xml:space="preserve">NO : not publishable</v>
      </c>
    </row>
    <row r="21" ht="15.75">
      <c r="A21" s="5" t="str">
        <f>SEQUENCING!Y24</f>
        <v>exp_sam_IMO28</v>
      </c>
      <c r="B21" s="5" t="str">
        <f>SEQUENCING!Z24</f>
        <v>sam_IMO28</v>
      </c>
      <c r="C21" s="5" t="str">
        <f>STUDY!$B$5</f>
        <v>20230120_GENALG_EB</v>
      </c>
      <c r="D21" s="5" t="str">
        <f>SEQUENCING!C24</f>
        <v>PAIRED</v>
      </c>
      <c r="E21" s="5" t="str">
        <f>SEQUENCING!D24</f>
        <v xml:space="preserve">Illumina MiSeq</v>
      </c>
      <c r="F21" s="5" t="str">
        <f>SEQUENCING!E24</f>
        <v>IMO28_TGTAAA-JPLLN_L001</v>
      </c>
      <c r="G21" s="5" t="str">
        <f>SEQUENCING!F24</f>
        <v>AMPLICON</v>
      </c>
      <c r="H21" s="5" t="str">
        <f>SEQUENCING!G24</f>
        <v>GENOMIC</v>
      </c>
      <c r="I21" s="5" t="str">
        <f>SEQUENCING!H24</f>
        <v>PCR</v>
      </c>
      <c r="J21" s="5">
        <f>SEQUENCING!I24</f>
        <v>460</v>
      </c>
      <c r="K21" s="5" t="str">
        <f>SEQUENCING!J24</f>
        <v>ILLUMINA</v>
      </c>
      <c r="L21" s="5" t="str">
        <f>SEQUENCING!B24</f>
        <v>IMO28</v>
      </c>
      <c r="M21" s="5" t="str">
        <f>SEQUENCING!P24</f>
        <v xml:space="preserve">16S rRNA</v>
      </c>
      <c r="N21" s="5">
        <f>SEQUENCING!Q24</f>
        <v>0</v>
      </c>
      <c r="O21" s="5">
        <f>SEQUENCING!S24</f>
        <v>0</v>
      </c>
      <c r="P21" s="1" t="str">
        <f>SEQUENCING!X24</f>
        <v xml:space="preserve">NO : not publishable</v>
      </c>
    </row>
    <row r="22" ht="15.75">
      <c r="A22" s="5" t="str">
        <f>SEQUENCING!Y25</f>
        <v>exp_sam_IMO31</v>
      </c>
      <c r="B22" s="5" t="str">
        <f>SEQUENCING!Z25</f>
        <v>sam_IMO31</v>
      </c>
      <c r="C22" s="5" t="str">
        <f>STUDY!$B$5</f>
        <v>20230120_GENALG_EB</v>
      </c>
      <c r="D22" s="5" t="str">
        <f>SEQUENCING!C25</f>
        <v>PAIRED</v>
      </c>
      <c r="E22" s="5" t="str">
        <f>SEQUENCING!D25</f>
        <v xml:space="preserve">Illumina MiSeq</v>
      </c>
      <c r="F22" s="5" t="str">
        <f>SEQUENCING!E25</f>
        <v>IMO31_CAGCGT-JPLLN_L001</v>
      </c>
      <c r="G22" s="5" t="str">
        <f>SEQUENCING!F25</f>
        <v>AMPLICON</v>
      </c>
      <c r="H22" s="5" t="str">
        <f>SEQUENCING!G25</f>
        <v>GENOMIC</v>
      </c>
      <c r="I22" s="5" t="str">
        <f>SEQUENCING!H25</f>
        <v>PCR</v>
      </c>
      <c r="J22" s="5">
        <f>SEQUENCING!I25</f>
        <v>460</v>
      </c>
      <c r="K22" s="5" t="str">
        <f>SEQUENCING!J25</f>
        <v>ILLUMINA</v>
      </c>
      <c r="L22" s="5" t="str">
        <f>SEQUENCING!B25</f>
        <v>IMO31</v>
      </c>
      <c r="M22" s="5" t="str">
        <f>SEQUENCING!P25</f>
        <v xml:space="preserve">16S rRNA</v>
      </c>
      <c r="N22" s="5">
        <f>SEQUENCING!Q25</f>
        <v>0</v>
      </c>
      <c r="O22" s="5">
        <f>SEQUENCING!S25</f>
        <v>0</v>
      </c>
      <c r="P22" s="1" t="str">
        <f>SEQUENCING!X25</f>
        <v>YES</v>
      </c>
    </row>
    <row r="23" ht="15.75">
      <c r="A23" s="5" t="str">
        <f>SEQUENCING!Y26</f>
        <v>exp_sam_IMO32</v>
      </c>
      <c r="B23" s="5" t="str">
        <f>SEQUENCING!Z26</f>
        <v>sam_IMO32</v>
      </c>
      <c r="C23" s="5" t="str">
        <f>STUDY!$B$5</f>
        <v>20230120_GENALG_EB</v>
      </c>
      <c r="D23" s="5" t="str">
        <f>SEQUENCING!C26</f>
        <v>PAIRED</v>
      </c>
      <c r="E23" s="5" t="str">
        <f>SEQUENCING!D26</f>
        <v xml:space="preserve">Illumina MiSeq</v>
      </c>
      <c r="F23" s="5" t="str">
        <f>SEQUENCING!E26</f>
        <v>IMO32_GGATCA-JPLLN_L001</v>
      </c>
      <c r="G23" s="5" t="str">
        <f>SEQUENCING!F26</f>
        <v>AMPLICON</v>
      </c>
      <c r="H23" s="5" t="str">
        <f>SEQUENCING!G26</f>
        <v>GENOMIC</v>
      </c>
      <c r="I23" s="5" t="str">
        <f>SEQUENCING!H26</f>
        <v>PCR</v>
      </c>
      <c r="J23" s="5">
        <f>SEQUENCING!I26</f>
        <v>460</v>
      </c>
      <c r="K23" s="5" t="str">
        <f>SEQUENCING!J26</f>
        <v>ILLUMINA</v>
      </c>
      <c r="L23" s="5" t="str">
        <f>SEQUENCING!B26</f>
        <v>IMO32</v>
      </c>
      <c r="M23" s="5" t="str">
        <f>SEQUENCING!P26</f>
        <v xml:space="preserve">16S rRNA</v>
      </c>
      <c r="N23" s="5">
        <f>SEQUENCING!Q26</f>
        <v>0</v>
      </c>
      <c r="O23" s="5">
        <f>SEQUENCING!S26</f>
        <v>0</v>
      </c>
      <c r="P23" s="1" t="str">
        <f>SEQUENCING!X26</f>
        <v>YES</v>
      </c>
    </row>
    <row r="24" ht="15.75">
      <c r="A24" s="5" t="str">
        <f>SEQUENCING!Y27</f>
        <v>exp_sam_IMO33</v>
      </c>
      <c r="B24" s="5" t="str">
        <f>SEQUENCING!Z27</f>
        <v>sam_IMO33</v>
      </c>
      <c r="C24" s="5" t="str">
        <f>STUDY!$B$5</f>
        <v>20230120_GENALG_EB</v>
      </c>
      <c r="D24" s="5" t="str">
        <f>SEQUENCING!C27</f>
        <v>PAIRED</v>
      </c>
      <c r="E24" s="5" t="str">
        <f>SEQUENCING!D27</f>
        <v xml:space="preserve">Illumina MiSeq</v>
      </c>
      <c r="F24" s="5" t="str">
        <f>SEQUENCING!E27</f>
        <v>IMO33_CCCCAT-JPLLN_L001</v>
      </c>
      <c r="G24" s="5" t="str">
        <f>SEQUENCING!F27</f>
        <v>AMPLICON</v>
      </c>
      <c r="H24" s="5" t="str">
        <f>SEQUENCING!G27</f>
        <v>GENOMIC</v>
      </c>
      <c r="I24" s="5" t="str">
        <f>SEQUENCING!H27</f>
        <v>PCR</v>
      </c>
      <c r="J24" s="5">
        <f>SEQUENCING!I27</f>
        <v>460</v>
      </c>
      <c r="K24" s="5" t="str">
        <f>SEQUENCING!J27</f>
        <v>ILLUMINA</v>
      </c>
      <c r="L24" s="5" t="str">
        <f>SEQUENCING!B27</f>
        <v>IMO33</v>
      </c>
      <c r="M24" s="5" t="str">
        <f>SEQUENCING!P27</f>
        <v xml:space="preserve">16S rRNA</v>
      </c>
      <c r="N24" s="5">
        <f>SEQUENCING!Q27</f>
        <v>0</v>
      </c>
      <c r="O24" s="5">
        <f>SEQUENCING!S27</f>
        <v>0</v>
      </c>
      <c r="P24" s="1" t="str">
        <f>SEQUENCING!X27</f>
        <v>YES</v>
      </c>
    </row>
    <row r="25" ht="15.75">
      <c r="A25" s="5" t="str">
        <f>SEQUENCING!Y28</f>
        <v>exp_sam_IMO34</v>
      </c>
      <c r="B25" s="5" t="str">
        <f>SEQUENCING!Z28</f>
        <v>sam_IMO34</v>
      </c>
      <c r="C25" s="5" t="str">
        <f>STUDY!$B$5</f>
        <v>20230120_GENALG_EB</v>
      </c>
      <c r="D25" s="5" t="str">
        <f>SEQUENCING!C28</f>
        <v>PAIRED</v>
      </c>
      <c r="E25" s="5" t="str">
        <f>SEQUENCING!D28</f>
        <v xml:space="preserve">Illumina MiSeq</v>
      </c>
      <c r="F25" s="5" t="str">
        <f>SEQUENCING!E28</f>
        <v>IMO34_TTGTGA-JPLLN_L001</v>
      </c>
      <c r="G25" s="5" t="str">
        <f>SEQUENCING!F28</f>
        <v>AMPLICON</v>
      </c>
      <c r="H25" s="5" t="str">
        <f>SEQUENCING!G28</f>
        <v>GENOMIC</v>
      </c>
      <c r="I25" s="5" t="str">
        <f>SEQUENCING!H28</f>
        <v>PCR</v>
      </c>
      <c r="J25" s="5">
        <f>SEQUENCING!I28</f>
        <v>460</v>
      </c>
      <c r="K25" s="5" t="str">
        <f>SEQUENCING!J28</f>
        <v>ILLUMINA</v>
      </c>
      <c r="L25" s="5" t="str">
        <f>SEQUENCING!B28</f>
        <v>IMO34</v>
      </c>
      <c r="M25" s="5" t="str">
        <f>SEQUENCING!P28</f>
        <v xml:space="preserve">16S rRNA</v>
      </c>
      <c r="N25" s="5">
        <f>SEQUENCING!Q28</f>
        <v>0</v>
      </c>
      <c r="O25" s="5">
        <f>SEQUENCING!S28</f>
        <v>0</v>
      </c>
      <c r="P25" s="1" t="str">
        <f>SEQUENCING!X28</f>
        <v>YES</v>
      </c>
    </row>
    <row r="26" ht="15.75">
      <c r="A26" s="5" t="str">
        <f>SEQUENCING!Y29</f>
        <v>exp_sam_IMO35</v>
      </c>
      <c r="B26" s="5" t="str">
        <f>SEQUENCING!Z29</f>
        <v>sam_IMO35</v>
      </c>
      <c r="C26" s="5" t="str">
        <f>STUDY!$B$5</f>
        <v>20230120_GENALG_EB</v>
      </c>
      <c r="D26" s="5" t="str">
        <f>SEQUENCING!C29</f>
        <v>PAIRED</v>
      </c>
      <c r="E26" s="5" t="str">
        <f>SEQUENCING!D29</f>
        <v xml:space="preserve">Illumina MiSeq</v>
      </c>
      <c r="F26" s="5" t="str">
        <f>SEQUENCING!E29</f>
        <v>IMO35_AGATAG-JPLLN_L001</v>
      </c>
      <c r="G26" s="5" t="str">
        <f>SEQUENCING!F29</f>
        <v>AMPLICON</v>
      </c>
      <c r="H26" s="5" t="str">
        <f>SEQUENCING!G29</f>
        <v>GENOMIC</v>
      </c>
      <c r="I26" s="5" t="str">
        <f>SEQUENCING!H29</f>
        <v>PCR</v>
      </c>
      <c r="J26" s="5">
        <f>SEQUENCING!I29</f>
        <v>460</v>
      </c>
      <c r="K26" s="5" t="str">
        <f>SEQUENCING!J29</f>
        <v>ILLUMINA</v>
      </c>
      <c r="L26" s="5" t="str">
        <f>SEQUENCING!B29</f>
        <v>IMO35</v>
      </c>
      <c r="M26" s="5" t="str">
        <f>SEQUENCING!P29</f>
        <v xml:space="preserve">16S rRNA</v>
      </c>
      <c r="N26" s="5">
        <f>SEQUENCING!Q29</f>
        <v>0</v>
      </c>
      <c r="O26" s="5">
        <f>SEQUENCING!S29</f>
        <v>0</v>
      </c>
      <c r="P26" s="1" t="str">
        <f>SEQUENCING!X29</f>
        <v>YES</v>
      </c>
    </row>
    <row r="27" ht="15.75">
      <c r="A27" s="5" t="str">
        <f>SEQUENCING!Y30</f>
        <v>exp_sam_IMO36</v>
      </c>
      <c r="B27" s="5" t="str">
        <f>SEQUENCING!Z30</f>
        <v>sam_IMO36</v>
      </c>
      <c r="C27" s="5" t="str">
        <f>STUDY!$B$5</f>
        <v>20230120_GENALG_EB</v>
      </c>
      <c r="D27" s="5" t="str">
        <f>SEQUENCING!C30</f>
        <v>PAIRED</v>
      </c>
      <c r="E27" s="5" t="str">
        <f>SEQUENCING!D30</f>
        <v xml:space="preserve">Illumina MiSeq</v>
      </c>
      <c r="F27" s="5" t="str">
        <f>SEQUENCING!E30</f>
        <v>IMO36_CCTGCT-JPLLN_L001</v>
      </c>
      <c r="G27" s="5" t="str">
        <f>SEQUENCING!F30</f>
        <v>AMPLICON</v>
      </c>
      <c r="H27" s="5" t="str">
        <f>SEQUENCING!G30</f>
        <v>GENOMIC</v>
      </c>
      <c r="I27" s="5" t="str">
        <f>SEQUENCING!H30</f>
        <v>PCR</v>
      </c>
      <c r="J27" s="5">
        <f>SEQUENCING!I30</f>
        <v>460</v>
      </c>
      <c r="K27" s="5" t="str">
        <f>SEQUENCING!J30</f>
        <v>ILLUMINA</v>
      </c>
      <c r="L27" s="5" t="str">
        <f>SEQUENCING!B30</f>
        <v>IMO36</v>
      </c>
      <c r="M27" s="5" t="str">
        <f>SEQUENCING!P30</f>
        <v xml:space="preserve">16S rRNA</v>
      </c>
      <c r="N27" s="5">
        <f>SEQUENCING!Q30</f>
        <v>0</v>
      </c>
      <c r="O27" s="5">
        <f>SEQUENCING!S30</f>
        <v>0</v>
      </c>
      <c r="P27" s="1" t="str">
        <f>SEQUENCING!X30</f>
        <v>YES</v>
      </c>
    </row>
    <row r="28" ht="15.75">
      <c r="A28" s="5" t="str">
        <f>SEQUENCING!Y31</f>
        <v>exp_sam_IMO37</v>
      </c>
      <c r="B28" s="5" t="str">
        <f>SEQUENCING!Z31</f>
        <v>sam_IMO37</v>
      </c>
      <c r="C28" s="5" t="str">
        <f>STUDY!$B$5</f>
        <v>20230120_GENALG_EB</v>
      </c>
      <c r="D28" s="5" t="str">
        <f>SEQUENCING!C31</f>
        <v>PAIRED</v>
      </c>
      <c r="E28" s="5" t="str">
        <f>SEQUENCING!D31</f>
        <v xml:space="preserve">Illumina MiSeq</v>
      </c>
      <c r="F28" s="5" t="str">
        <f>SEQUENCING!E31</f>
        <v>IMO37_TTACTC-JPLLN_L001</v>
      </c>
      <c r="G28" s="5" t="str">
        <f>SEQUENCING!F31</f>
        <v>AMPLICON</v>
      </c>
      <c r="H28" s="5" t="str">
        <f>SEQUENCING!G31</f>
        <v>GENOMIC</v>
      </c>
      <c r="I28" s="5" t="str">
        <f>SEQUENCING!H31</f>
        <v>PCR</v>
      </c>
      <c r="J28" s="5">
        <f>SEQUENCING!I31</f>
        <v>460</v>
      </c>
      <c r="K28" s="5" t="str">
        <f>SEQUENCING!J31</f>
        <v>ILLUMINA</v>
      </c>
      <c r="L28" s="5" t="str">
        <f>SEQUENCING!B31</f>
        <v>IMO37</v>
      </c>
      <c r="M28" s="5" t="str">
        <f>SEQUENCING!P31</f>
        <v xml:space="preserve">16S rRNA</v>
      </c>
      <c r="N28" s="5">
        <f>SEQUENCING!Q31</f>
        <v>0</v>
      </c>
      <c r="O28" s="5">
        <f>SEQUENCING!S31</f>
        <v>0</v>
      </c>
      <c r="P28" s="1" t="str">
        <f>SEQUENCING!X31</f>
        <v>YES</v>
      </c>
    </row>
    <row r="29" ht="15.75">
      <c r="A29" s="5" t="str">
        <f>SEQUENCING!Y32</f>
        <v>exp_sam_IMO38</v>
      </c>
      <c r="B29" s="5" t="str">
        <f>SEQUENCING!Z32</f>
        <v>sam_IMO38</v>
      </c>
      <c r="C29" s="5" t="str">
        <f>STUDY!$B$5</f>
        <v>20230120_GENALG_EB</v>
      </c>
      <c r="D29" s="5" t="str">
        <f>SEQUENCING!C32</f>
        <v>PAIRED</v>
      </c>
      <c r="E29" s="5" t="str">
        <f>SEQUENCING!D32</f>
        <v xml:space="preserve">Illumina MiSeq</v>
      </c>
      <c r="F29" s="5" t="str">
        <f>SEQUENCING!E32</f>
        <v>IMO38_ATTAGG-JPLLN_L001</v>
      </c>
      <c r="G29" s="5" t="str">
        <f>SEQUENCING!F32</f>
        <v>AMPLICON</v>
      </c>
      <c r="H29" s="5" t="str">
        <f>SEQUENCING!G32</f>
        <v>GENOMIC</v>
      </c>
      <c r="I29" s="5" t="str">
        <f>SEQUENCING!H32</f>
        <v>PCR</v>
      </c>
      <c r="J29" s="5">
        <f>SEQUENCING!I32</f>
        <v>460</v>
      </c>
      <c r="K29" s="5" t="str">
        <f>SEQUENCING!J32</f>
        <v>ILLUMINA</v>
      </c>
      <c r="L29" s="5" t="str">
        <f>SEQUENCING!B32</f>
        <v>IMO38</v>
      </c>
      <c r="M29" s="5" t="str">
        <f>SEQUENCING!P32</f>
        <v xml:space="preserve">16S rRNA</v>
      </c>
      <c r="N29" s="5">
        <f>SEQUENCING!Q32</f>
        <v>0</v>
      </c>
      <c r="O29" s="5">
        <f>SEQUENCING!S32</f>
        <v>0</v>
      </c>
      <c r="P29" s="1" t="str">
        <f>SEQUENCING!X32</f>
        <v>YES</v>
      </c>
    </row>
    <row r="30" ht="15.75">
      <c r="A30" s="5" t="str">
        <f>SEQUENCING!Y33</f>
        <v>exp_sam_IMO39</v>
      </c>
      <c r="B30" s="5" t="str">
        <f>SEQUENCING!Z33</f>
        <v>sam_IMO39</v>
      </c>
      <c r="C30" s="5" t="str">
        <f>STUDY!$B$5</f>
        <v>20230120_GENALG_EB</v>
      </c>
      <c r="D30" s="5" t="str">
        <f>SEQUENCING!C33</f>
        <v>PAIRED</v>
      </c>
      <c r="E30" s="5" t="str">
        <f>SEQUENCING!D33</f>
        <v xml:space="preserve">Illumina MiSeq</v>
      </c>
      <c r="F30" s="5" t="str">
        <f>SEQUENCING!E33</f>
        <v>IMO39_GCCTAA-JPLLN_L001</v>
      </c>
      <c r="G30" s="5" t="str">
        <f>SEQUENCING!F33</f>
        <v>AMPLICON</v>
      </c>
      <c r="H30" s="5" t="str">
        <f>SEQUENCING!G33</f>
        <v>GENOMIC</v>
      </c>
      <c r="I30" s="5" t="str">
        <f>SEQUENCING!H33</f>
        <v>PCR</v>
      </c>
      <c r="J30" s="5">
        <f>SEQUENCING!I33</f>
        <v>460</v>
      </c>
      <c r="K30" s="5" t="str">
        <f>SEQUENCING!J33</f>
        <v>ILLUMINA</v>
      </c>
      <c r="L30" s="5" t="str">
        <f>SEQUENCING!B33</f>
        <v>IMO39</v>
      </c>
      <c r="M30" s="5" t="str">
        <f>SEQUENCING!P33</f>
        <v xml:space="preserve">16S rRNA</v>
      </c>
      <c r="N30" s="5">
        <f>SEQUENCING!Q33</f>
        <v>0</v>
      </c>
      <c r="O30" s="5">
        <f>SEQUENCING!S33</f>
        <v>0</v>
      </c>
      <c r="P30" s="1" t="str">
        <f>SEQUENCING!X33</f>
        <v>YES</v>
      </c>
    </row>
    <row r="31" ht="15.75">
      <c r="A31" s="5" t="str">
        <f>SEQUENCING!Y34</f>
        <v>exp_sam_IMO40</v>
      </c>
      <c r="B31" s="5" t="str">
        <f>SEQUENCING!Z34</f>
        <v>sam_IMO40</v>
      </c>
      <c r="C31" s="5" t="str">
        <f>STUDY!$B$5</f>
        <v>20230120_GENALG_EB</v>
      </c>
      <c r="D31" s="5" t="str">
        <f>SEQUENCING!C34</f>
        <v>PAIRED</v>
      </c>
      <c r="E31" s="5" t="str">
        <f>SEQUENCING!D34</f>
        <v xml:space="preserve">Illumina MiSeq</v>
      </c>
      <c r="F31" s="5" t="str">
        <f>SEQUENCING!E34</f>
        <v>IMO40_AAAGCG-JPLLN_L001</v>
      </c>
      <c r="G31" s="5" t="str">
        <f>SEQUENCING!F34</f>
        <v>AMPLICON</v>
      </c>
      <c r="H31" s="5" t="str">
        <f>SEQUENCING!G34</f>
        <v>GENOMIC</v>
      </c>
      <c r="I31" s="5" t="str">
        <f>SEQUENCING!H34</f>
        <v>PCR</v>
      </c>
      <c r="J31" s="5">
        <f>SEQUENCING!I34</f>
        <v>460</v>
      </c>
      <c r="K31" s="5" t="str">
        <f>SEQUENCING!J34</f>
        <v>ILLUMINA</v>
      </c>
      <c r="L31" s="5" t="str">
        <f>SEQUENCING!B34</f>
        <v>IMO40</v>
      </c>
      <c r="M31" s="5" t="str">
        <f>SEQUENCING!P34</f>
        <v xml:space="preserve">16S rRNA</v>
      </c>
      <c r="N31" s="5">
        <f>SEQUENCING!Q34</f>
        <v>0</v>
      </c>
      <c r="O31" s="5">
        <f>SEQUENCING!S34</f>
        <v>0</v>
      </c>
      <c r="P31" s="1" t="str">
        <f>SEQUENCING!X34</f>
        <v>YES</v>
      </c>
    </row>
    <row r="32" ht="15.75">
      <c r="A32" s="5" t="str">
        <f>SEQUENCING!Y35</f>
        <v>exp_sam_IMO41</v>
      </c>
      <c r="B32" s="5" t="str">
        <f>SEQUENCING!Z35</f>
        <v>sam_IMO41</v>
      </c>
      <c r="C32" s="5" t="str">
        <f>STUDY!$B$5</f>
        <v>20230120_GENALG_EB</v>
      </c>
      <c r="D32" s="5" t="str">
        <f>SEQUENCING!C35</f>
        <v>PAIRED</v>
      </c>
      <c r="E32" s="5" t="str">
        <f>SEQUENCING!D35</f>
        <v xml:space="preserve">Illumina MiSeq</v>
      </c>
      <c r="F32" s="5" t="str">
        <f>SEQUENCING!E35</f>
        <v>IMO41_TTGCTA-JPLLN_L001</v>
      </c>
      <c r="G32" s="5" t="str">
        <f>SEQUENCING!F35</f>
        <v>AMPLICON</v>
      </c>
      <c r="H32" s="5" t="str">
        <f>SEQUENCING!G35</f>
        <v>GENOMIC</v>
      </c>
      <c r="I32" s="5" t="str">
        <f>SEQUENCING!H35</f>
        <v>PCR</v>
      </c>
      <c r="J32" s="5">
        <f>SEQUENCING!I35</f>
        <v>460</v>
      </c>
      <c r="K32" s="5" t="str">
        <f>SEQUENCING!J35</f>
        <v>ILLUMINA</v>
      </c>
      <c r="L32" s="5" t="str">
        <f>SEQUENCING!B35</f>
        <v>IMO41</v>
      </c>
      <c r="M32" s="5" t="str">
        <f>SEQUENCING!P35</f>
        <v xml:space="preserve">16S rRNA</v>
      </c>
      <c r="N32" s="5">
        <f>SEQUENCING!Q35</f>
        <v>0</v>
      </c>
      <c r="O32" s="5">
        <f>SEQUENCING!S35</f>
        <v>0</v>
      </c>
      <c r="P32" s="1" t="str">
        <f>SEQUENCING!X35</f>
        <v>YES</v>
      </c>
    </row>
    <row r="33" ht="15.75">
      <c r="A33" s="5" t="str">
        <f>SEQUENCING!Y36</f>
        <v>exp_sam_IMO42</v>
      </c>
      <c r="B33" s="5" t="str">
        <f>SEQUENCING!Z36</f>
        <v>sam_IMO42</v>
      </c>
      <c r="C33" s="5" t="str">
        <f>STUDY!$B$5</f>
        <v>20230120_GENALG_EB</v>
      </c>
      <c r="D33" s="5" t="str">
        <f>SEQUENCING!C36</f>
        <v>PAIRED</v>
      </c>
      <c r="E33" s="5" t="str">
        <f>SEQUENCING!D36</f>
        <v xml:space="preserve">Illumina MiSeq</v>
      </c>
      <c r="F33" s="5" t="str">
        <f>SEQUENCING!E36</f>
        <v>IMO42_TCTTCT-JPLLN_L001</v>
      </c>
      <c r="G33" s="5" t="str">
        <f>SEQUENCING!F36</f>
        <v>AMPLICON</v>
      </c>
      <c r="H33" s="5" t="str">
        <f>SEQUENCING!G36</f>
        <v>GENOMIC</v>
      </c>
      <c r="I33" s="5" t="str">
        <f>SEQUENCING!H36</f>
        <v>PCR</v>
      </c>
      <c r="J33" s="5">
        <f>SEQUENCING!I36</f>
        <v>460</v>
      </c>
      <c r="K33" s="5" t="str">
        <f>SEQUENCING!J36</f>
        <v>ILLUMINA</v>
      </c>
      <c r="L33" s="5" t="str">
        <f>SEQUENCING!B36</f>
        <v>IMO42</v>
      </c>
      <c r="M33" s="5" t="str">
        <f>SEQUENCING!P36</f>
        <v xml:space="preserve">16S rRNA</v>
      </c>
      <c r="N33" s="5">
        <f>SEQUENCING!Q36</f>
        <v>0</v>
      </c>
      <c r="O33" s="5">
        <f>SEQUENCING!S36</f>
        <v>0</v>
      </c>
      <c r="P33" s="1" t="str">
        <f>SEQUENCING!X36</f>
        <v>YES</v>
      </c>
    </row>
    <row r="34" ht="15.75">
      <c r="A34" s="5" t="str">
        <f>SEQUENCING!Y37</f>
        <v>exp_sam_IMO43</v>
      </c>
      <c r="B34" s="5" t="str">
        <f>SEQUENCING!Z37</f>
        <v>sam_IMO43</v>
      </c>
      <c r="C34" s="5" t="str">
        <f>STUDY!$B$5</f>
        <v>20230120_GENALG_EB</v>
      </c>
      <c r="D34" s="5" t="str">
        <f>SEQUENCING!C37</f>
        <v>PAIRED</v>
      </c>
      <c r="E34" s="5" t="str">
        <f>SEQUENCING!D37</f>
        <v xml:space="preserve">Illumina MiSeq</v>
      </c>
      <c r="F34" s="5" t="str">
        <f>SEQUENCING!E37</f>
        <v>IMO43_CTACTA-JPLLN_L001</v>
      </c>
      <c r="G34" s="5" t="str">
        <f>SEQUENCING!F37</f>
        <v>AMPLICON</v>
      </c>
      <c r="H34" s="5" t="str">
        <f>SEQUENCING!G37</f>
        <v>GENOMIC</v>
      </c>
      <c r="I34" s="5" t="str">
        <f>SEQUENCING!H37</f>
        <v>PCR</v>
      </c>
      <c r="J34" s="5">
        <f>SEQUENCING!I37</f>
        <v>460</v>
      </c>
      <c r="K34" s="5" t="str">
        <f>SEQUENCING!J37</f>
        <v>ILLUMINA</v>
      </c>
      <c r="L34" s="5" t="str">
        <f>SEQUENCING!B37</f>
        <v>IMO43</v>
      </c>
      <c r="M34" s="5" t="str">
        <f>SEQUENCING!P37</f>
        <v xml:space="preserve">16S rRNA</v>
      </c>
      <c r="N34" s="5">
        <f>SEQUENCING!Q37</f>
        <v>0</v>
      </c>
      <c r="O34" s="5">
        <f>SEQUENCING!S37</f>
        <v>0</v>
      </c>
      <c r="P34" s="1" t="str">
        <f>SEQUENCING!X37</f>
        <v>YES</v>
      </c>
    </row>
    <row r="35" ht="15.75">
      <c r="A35" s="5" t="str">
        <f>SEQUENCING!Y38</f>
        <v>exp_sam_IMO44</v>
      </c>
      <c r="B35" s="5" t="str">
        <f>SEQUENCING!Z38</f>
        <v>sam_IMO44</v>
      </c>
      <c r="C35" s="5" t="str">
        <f>STUDY!$B$5</f>
        <v>20230120_GENALG_EB</v>
      </c>
      <c r="D35" s="5" t="str">
        <f>SEQUENCING!C38</f>
        <v>PAIRED</v>
      </c>
      <c r="E35" s="5" t="str">
        <f>SEQUENCING!D38</f>
        <v xml:space="preserve">Illumina MiSeq</v>
      </c>
      <c r="F35" s="5" t="str">
        <f>SEQUENCING!E38</f>
        <v>IMO44_TGCGCT-JPLLN_L001</v>
      </c>
      <c r="G35" s="5" t="str">
        <f>SEQUENCING!F38</f>
        <v>AMPLICON</v>
      </c>
      <c r="H35" s="5" t="str">
        <f>SEQUENCING!G38</f>
        <v>GENOMIC</v>
      </c>
      <c r="I35" s="5" t="str">
        <f>SEQUENCING!H38</f>
        <v>PCR</v>
      </c>
      <c r="J35" s="5">
        <f>SEQUENCING!I38</f>
        <v>460</v>
      </c>
      <c r="K35" s="5" t="str">
        <f>SEQUENCING!J38</f>
        <v>ILLUMINA</v>
      </c>
      <c r="L35" s="5" t="str">
        <f>SEQUENCING!B38</f>
        <v>IMO44</v>
      </c>
      <c r="M35" s="5" t="str">
        <f>SEQUENCING!P38</f>
        <v xml:space="preserve">16S rRNA</v>
      </c>
      <c r="N35" s="5">
        <f>SEQUENCING!Q38</f>
        <v>0</v>
      </c>
      <c r="O35" s="5">
        <f>SEQUENCING!S38</f>
        <v>0</v>
      </c>
      <c r="P35" s="1" t="str">
        <f>SEQUENCING!X38</f>
        <v>YES</v>
      </c>
    </row>
    <row r="36" ht="15.75">
      <c r="A36" s="5" t="str">
        <f>SEQUENCING!Y39</f>
        <v>exp_sam_IMO45</v>
      </c>
      <c r="B36" s="5" t="str">
        <f>SEQUENCING!Z39</f>
        <v>sam_IMO45</v>
      </c>
      <c r="C36" s="5" t="str">
        <f>STUDY!$B$5</f>
        <v>20230120_GENALG_EB</v>
      </c>
      <c r="D36" s="5" t="str">
        <f>SEQUENCING!C39</f>
        <v>PAIRED</v>
      </c>
      <c r="E36" s="5" t="str">
        <f>SEQUENCING!D39</f>
        <v xml:space="preserve">Illumina MiSeq</v>
      </c>
      <c r="F36" s="5" t="str">
        <f>SEQUENCING!E39</f>
        <v>IMO45_ACGATC-JPLLN_L001</v>
      </c>
      <c r="G36" s="5" t="str">
        <f>SEQUENCING!F39</f>
        <v>AMPLICON</v>
      </c>
      <c r="H36" s="5" t="str">
        <f>SEQUENCING!G39</f>
        <v>GENOMIC</v>
      </c>
      <c r="I36" s="5" t="str">
        <f>SEQUENCING!H39</f>
        <v>PCR</v>
      </c>
      <c r="J36" s="5">
        <f>SEQUENCING!I39</f>
        <v>460</v>
      </c>
      <c r="K36" s="5" t="str">
        <f>SEQUENCING!J39</f>
        <v>ILLUMINA</v>
      </c>
      <c r="L36" s="5" t="str">
        <f>SEQUENCING!B39</f>
        <v>IMO45</v>
      </c>
      <c r="M36" s="5" t="str">
        <f>SEQUENCING!P39</f>
        <v xml:space="preserve">16S rRNA</v>
      </c>
      <c r="N36" s="5">
        <f>SEQUENCING!Q39</f>
        <v>0</v>
      </c>
      <c r="O36" s="5">
        <f>SEQUENCING!S39</f>
        <v>0</v>
      </c>
      <c r="P36" s="1" t="str">
        <f>SEQUENCING!X39</f>
        <v>YES</v>
      </c>
    </row>
    <row r="37" ht="15.75">
      <c r="A37" s="5" t="str">
        <f>SEQUENCING!Y40</f>
        <v>exp_sam_IMO46</v>
      </c>
      <c r="B37" s="5" t="str">
        <f>SEQUENCING!Z40</f>
        <v>sam_IMO46</v>
      </c>
      <c r="C37" s="5" t="str">
        <f>STUDY!$B$5</f>
        <v>20230120_GENALG_EB</v>
      </c>
      <c r="D37" s="5" t="str">
        <f>SEQUENCING!C40</f>
        <v>PAIRED</v>
      </c>
      <c r="E37" s="5" t="str">
        <f>SEQUENCING!D40</f>
        <v xml:space="preserve">Illumina MiSeq</v>
      </c>
      <c r="F37" s="5" t="str">
        <f>SEQUENCING!E40</f>
        <v>IMO46_CGCTCT-JPLLN_L001</v>
      </c>
      <c r="G37" s="5" t="str">
        <f>SEQUENCING!F40</f>
        <v>AMPLICON</v>
      </c>
      <c r="H37" s="5" t="str">
        <f>SEQUENCING!G40</f>
        <v>GENOMIC</v>
      </c>
      <c r="I37" s="5" t="str">
        <f>SEQUENCING!H40</f>
        <v>PCR</v>
      </c>
      <c r="J37" s="5">
        <f>SEQUENCING!I40</f>
        <v>460</v>
      </c>
      <c r="K37" s="5" t="str">
        <f>SEQUENCING!J40</f>
        <v>ILLUMINA</v>
      </c>
      <c r="L37" s="5" t="str">
        <f>SEQUENCING!B40</f>
        <v>IMO46</v>
      </c>
      <c r="M37" s="5" t="str">
        <f>SEQUENCING!P40</f>
        <v xml:space="preserve">16S rRNA</v>
      </c>
      <c r="N37" s="5">
        <f>SEQUENCING!Q40</f>
        <v>0</v>
      </c>
      <c r="O37" s="5">
        <f>SEQUENCING!S40</f>
        <v>0</v>
      </c>
      <c r="P37" s="1" t="str">
        <f>SEQUENCING!X40</f>
        <v>YES</v>
      </c>
    </row>
    <row r="38" ht="15.75">
      <c r="A38" s="5" t="str">
        <f>SEQUENCING!Y41</f>
        <v>exp_sam_IMO47</v>
      </c>
      <c r="B38" s="5" t="str">
        <f>SEQUENCING!Z41</f>
        <v>sam_IMO47</v>
      </c>
      <c r="C38" s="5" t="str">
        <f>STUDY!$B$5</f>
        <v>20230120_GENALG_EB</v>
      </c>
      <c r="D38" s="5" t="str">
        <f>SEQUENCING!C41</f>
        <v>PAIRED</v>
      </c>
      <c r="E38" s="5" t="str">
        <f>SEQUENCING!D41</f>
        <v xml:space="preserve">Illumina MiSeq</v>
      </c>
      <c r="F38" s="5" t="str">
        <f>SEQUENCING!E41</f>
        <v>IMO47_GATAGA-JPLLN_L001</v>
      </c>
      <c r="G38" s="5" t="str">
        <f>SEQUENCING!F41</f>
        <v>AMPLICON</v>
      </c>
      <c r="H38" s="5" t="str">
        <f>SEQUENCING!G41</f>
        <v>GENOMIC</v>
      </c>
      <c r="I38" s="5" t="str">
        <f>SEQUENCING!H41</f>
        <v>PCR</v>
      </c>
      <c r="J38" s="5">
        <f>SEQUENCING!I41</f>
        <v>460</v>
      </c>
      <c r="K38" s="5" t="str">
        <f>SEQUENCING!J41</f>
        <v>ILLUMINA</v>
      </c>
      <c r="L38" s="5" t="str">
        <f>SEQUENCING!B41</f>
        <v>IMO47</v>
      </c>
      <c r="M38" s="5" t="str">
        <f>SEQUENCING!P41</f>
        <v xml:space="preserve">16S rRNA</v>
      </c>
      <c r="N38" s="5">
        <f>SEQUENCING!Q41</f>
        <v>0</v>
      </c>
      <c r="O38" s="5">
        <f>SEQUENCING!S41</f>
        <v>0</v>
      </c>
      <c r="P38" s="1" t="str">
        <f>SEQUENCING!X41</f>
        <v>YES</v>
      </c>
    </row>
    <row r="39" ht="15.75">
      <c r="A39" s="5" t="str">
        <f>SEQUENCING!Y42</f>
        <v>exp_sam_IMO48</v>
      </c>
      <c r="B39" s="5" t="str">
        <f>SEQUENCING!Z42</f>
        <v>sam_IMO48</v>
      </c>
      <c r="C39" s="5" t="str">
        <f>STUDY!$B$5</f>
        <v>20230120_GENALG_EB</v>
      </c>
      <c r="D39" s="5" t="str">
        <f>SEQUENCING!C42</f>
        <v>PAIRED</v>
      </c>
      <c r="E39" s="5" t="str">
        <f>SEQUENCING!D42</f>
        <v xml:space="preserve">Illumina MiSeq</v>
      </c>
      <c r="F39" s="5" t="str">
        <f>SEQUENCING!E42</f>
        <v>IMO48_TATCAT-JPLLN_L001</v>
      </c>
      <c r="G39" s="5" t="str">
        <f>SEQUENCING!F42</f>
        <v>AMPLICON</v>
      </c>
      <c r="H39" s="5" t="str">
        <f>SEQUENCING!G42</f>
        <v>GENOMIC</v>
      </c>
      <c r="I39" s="5" t="str">
        <f>SEQUENCING!H42</f>
        <v>PCR</v>
      </c>
      <c r="J39" s="5">
        <f>SEQUENCING!I42</f>
        <v>460</v>
      </c>
      <c r="K39" s="5" t="str">
        <f>SEQUENCING!J42</f>
        <v>ILLUMINA</v>
      </c>
      <c r="L39" s="5" t="str">
        <f>SEQUENCING!B42</f>
        <v>IMO48</v>
      </c>
      <c r="M39" s="5" t="str">
        <f>SEQUENCING!P42</f>
        <v xml:space="preserve">16S rRNA</v>
      </c>
      <c r="N39" s="5">
        <f>SEQUENCING!Q42</f>
        <v>0</v>
      </c>
      <c r="O39" s="5">
        <f>SEQUENCING!S42</f>
        <v>0</v>
      </c>
      <c r="P39" s="1" t="str">
        <f>SEQUENCING!X42</f>
        <v>YES</v>
      </c>
    </row>
    <row r="40" ht="15.75">
      <c r="A40" s="5" t="str">
        <f>SEQUENCING!Y43</f>
        <v>exp_sam_IMO49</v>
      </c>
      <c r="B40" s="5" t="str">
        <f>SEQUENCING!Z43</f>
        <v>sam_IMO49</v>
      </c>
      <c r="C40" s="5" t="str">
        <f>STUDY!$B$5</f>
        <v>20230120_GENALG_EB</v>
      </c>
      <c r="D40" s="5" t="str">
        <f>SEQUENCING!C43</f>
        <v>PAIRED</v>
      </c>
      <c r="E40" s="5" t="str">
        <f>SEQUENCING!D43</f>
        <v xml:space="preserve">Illumina MiSeq</v>
      </c>
      <c r="F40" s="5" t="str">
        <f>SEQUENCING!E43</f>
        <v>IMO49_CTAGTC-JPLLN_L001</v>
      </c>
      <c r="G40" s="5" t="str">
        <f>SEQUENCING!F43</f>
        <v>AMPLICON</v>
      </c>
      <c r="H40" s="5" t="str">
        <f>SEQUENCING!G43</f>
        <v>GENOMIC</v>
      </c>
      <c r="I40" s="5" t="str">
        <f>SEQUENCING!H43</f>
        <v>PCR</v>
      </c>
      <c r="J40" s="5">
        <f>SEQUENCING!I43</f>
        <v>460</v>
      </c>
      <c r="K40" s="5" t="str">
        <f>SEQUENCING!J43</f>
        <v>ILLUMINA</v>
      </c>
      <c r="L40" s="5" t="str">
        <f>SEQUENCING!B43</f>
        <v>IMO49</v>
      </c>
      <c r="M40" s="5" t="str">
        <f>SEQUENCING!P43</f>
        <v xml:space="preserve">16S rRNA</v>
      </c>
      <c r="N40" s="5">
        <f>SEQUENCING!Q43</f>
        <v>0</v>
      </c>
      <c r="O40" s="5">
        <f>SEQUENCING!S43</f>
        <v>0</v>
      </c>
      <c r="P40" s="1" t="str">
        <f>SEQUENCING!X43</f>
        <v>YES</v>
      </c>
    </row>
    <row r="41" ht="15.75">
      <c r="A41" s="5" t="str">
        <f>SEQUENCING!Y44</f>
        <v>exp_sam_IMO52</v>
      </c>
      <c r="B41" s="5" t="str">
        <f>SEQUENCING!Z44</f>
        <v>sam_IMO52</v>
      </c>
      <c r="C41" s="5" t="str">
        <f>STUDY!$B$5</f>
        <v>20230120_GENALG_EB</v>
      </c>
      <c r="D41" s="5" t="str">
        <f>SEQUENCING!C44</f>
        <v>PAIRED</v>
      </c>
      <c r="E41" s="5" t="str">
        <f>SEQUENCING!D44</f>
        <v xml:space="preserve">Illumina MiSeq</v>
      </c>
      <c r="F41" s="5" t="str">
        <f>SEQUENCING!E44</f>
        <v>IMO52_GGCTTG-JPLLN_L001</v>
      </c>
      <c r="G41" s="5" t="str">
        <f>SEQUENCING!F44</f>
        <v>AMPLICON</v>
      </c>
      <c r="H41" s="5" t="str">
        <f>SEQUENCING!G44</f>
        <v>GENOMIC</v>
      </c>
      <c r="I41" s="5" t="str">
        <f>SEQUENCING!H44</f>
        <v>PCR</v>
      </c>
      <c r="J41" s="5">
        <f>SEQUENCING!I44</f>
        <v>460</v>
      </c>
      <c r="K41" s="5" t="str">
        <f>SEQUENCING!J44</f>
        <v>ILLUMINA</v>
      </c>
      <c r="L41" s="5" t="str">
        <f>SEQUENCING!B44</f>
        <v>IMO52</v>
      </c>
      <c r="M41" s="5" t="str">
        <f>SEQUENCING!P44</f>
        <v xml:space="preserve">16S rRNA</v>
      </c>
      <c r="N41" s="5">
        <f>SEQUENCING!Q44</f>
        <v>0</v>
      </c>
      <c r="O41" s="5">
        <f>SEQUENCING!S44</f>
        <v>0</v>
      </c>
      <c r="P41" s="1" t="str">
        <f>SEQUENCING!X44</f>
        <v>YES</v>
      </c>
    </row>
    <row r="42" ht="15.75">
      <c r="A42" s="5" t="str">
        <f>SEQUENCING!Y45</f>
        <v>exp_sam_IMO53</v>
      </c>
      <c r="B42" s="5" t="str">
        <f>SEQUENCING!Z45</f>
        <v>sam_IMO53</v>
      </c>
      <c r="C42" s="5" t="str">
        <f>STUDY!$B$5</f>
        <v>20230120_GENALG_EB</v>
      </c>
      <c r="D42" s="5" t="str">
        <f>SEQUENCING!C45</f>
        <v>PAIRED</v>
      </c>
      <c r="E42" s="5" t="str">
        <f>SEQUENCING!D45</f>
        <v xml:space="preserve">Illumina MiSeq</v>
      </c>
      <c r="F42" s="5" t="str">
        <f>SEQUENCING!E45</f>
        <v>IMO53_CCTCCC-JPLLN_L001</v>
      </c>
      <c r="G42" s="5" t="str">
        <f>SEQUENCING!F45</f>
        <v>AMPLICON</v>
      </c>
      <c r="H42" s="5" t="str">
        <f>SEQUENCING!G45</f>
        <v>GENOMIC</v>
      </c>
      <c r="I42" s="5" t="str">
        <f>SEQUENCING!H45</f>
        <v>PCR</v>
      </c>
      <c r="J42" s="5">
        <f>SEQUENCING!I45</f>
        <v>460</v>
      </c>
      <c r="K42" s="5" t="str">
        <f>SEQUENCING!J45</f>
        <v>ILLUMINA</v>
      </c>
      <c r="L42" s="5" t="str">
        <f>SEQUENCING!B45</f>
        <v>IMO53</v>
      </c>
      <c r="M42" s="5" t="str">
        <f>SEQUENCING!P45</f>
        <v xml:space="preserve">16S rRNA</v>
      </c>
      <c r="N42" s="5">
        <f>SEQUENCING!Q45</f>
        <v>0</v>
      </c>
      <c r="O42" s="5">
        <f>SEQUENCING!S45</f>
        <v>0</v>
      </c>
      <c r="P42" s="1" t="str">
        <f>SEQUENCING!X45</f>
        <v>YES</v>
      </c>
    </row>
    <row r="43" ht="15.75">
      <c r="A43" s="5" t="str">
        <f>SEQUENCING!Y46</f>
        <v>exp_sam_IMO54</v>
      </c>
      <c r="B43" s="5" t="str">
        <f>SEQUENCING!Z46</f>
        <v>sam_IMO54</v>
      </c>
      <c r="C43" s="5" t="str">
        <f>STUDY!$B$5</f>
        <v>20230120_GENALG_EB</v>
      </c>
      <c r="D43" s="5" t="str">
        <f>SEQUENCING!C46</f>
        <v>PAIRED</v>
      </c>
      <c r="E43" s="5" t="str">
        <f>SEQUENCING!D46</f>
        <v xml:space="preserve">Illumina MiSeq</v>
      </c>
      <c r="F43" s="5" t="str">
        <f>SEQUENCING!E46</f>
        <v>IMO54_GCACGT-JPLLN_L001</v>
      </c>
      <c r="G43" s="5" t="str">
        <f>SEQUENCING!F46</f>
        <v>AMPLICON</v>
      </c>
      <c r="H43" s="5" t="str">
        <f>SEQUENCING!G46</f>
        <v>GENOMIC</v>
      </c>
      <c r="I43" s="5" t="str">
        <f>SEQUENCING!H46</f>
        <v>PCR</v>
      </c>
      <c r="J43" s="5">
        <f>SEQUENCING!I46</f>
        <v>460</v>
      </c>
      <c r="K43" s="5" t="str">
        <f>SEQUENCING!J46</f>
        <v>ILLUMINA</v>
      </c>
      <c r="L43" s="5" t="str">
        <f>SEQUENCING!B46</f>
        <v>IMO54</v>
      </c>
      <c r="M43" s="5" t="str">
        <f>SEQUENCING!P46</f>
        <v xml:space="preserve">16S rRNA</v>
      </c>
      <c r="N43" s="5">
        <f>SEQUENCING!Q46</f>
        <v>0</v>
      </c>
      <c r="O43" s="5">
        <f>SEQUENCING!S46</f>
        <v>0</v>
      </c>
      <c r="P43" s="1" t="str">
        <f>SEQUENCING!X46</f>
        <v>YES</v>
      </c>
    </row>
    <row r="44" ht="15.75">
      <c r="A44" s="5" t="str">
        <f>SEQUENCING!Y47</f>
        <v>exp_sam_IMO55</v>
      </c>
      <c r="B44" s="5" t="str">
        <f>SEQUENCING!Z47</f>
        <v>sam_IMO55</v>
      </c>
      <c r="C44" s="5" t="str">
        <f>STUDY!$B$5</f>
        <v>20230120_GENALG_EB</v>
      </c>
      <c r="D44" s="5" t="str">
        <f>SEQUENCING!C47</f>
        <v>PAIRED</v>
      </c>
      <c r="E44" s="5" t="str">
        <f>SEQUENCING!D47</f>
        <v xml:space="preserve">Illumina MiSeq</v>
      </c>
      <c r="F44" s="5" t="str">
        <f>SEQUENCING!E47</f>
        <v>IMO55_AGGGCA-JPLLN_L001</v>
      </c>
      <c r="G44" s="5" t="str">
        <f>SEQUENCING!F47</f>
        <v>AMPLICON</v>
      </c>
      <c r="H44" s="5" t="str">
        <f>SEQUENCING!G47</f>
        <v>GENOMIC</v>
      </c>
      <c r="I44" s="5" t="str">
        <f>SEQUENCING!H47</f>
        <v>PCR</v>
      </c>
      <c r="J44" s="5">
        <f>SEQUENCING!I47</f>
        <v>460</v>
      </c>
      <c r="K44" s="5" t="str">
        <f>SEQUENCING!J47</f>
        <v>ILLUMINA</v>
      </c>
      <c r="L44" s="5" t="str">
        <f>SEQUENCING!B47</f>
        <v>IMO55</v>
      </c>
      <c r="M44" s="5" t="str">
        <f>SEQUENCING!P47</f>
        <v xml:space="preserve">16S rRNA</v>
      </c>
      <c r="N44" s="5">
        <f>SEQUENCING!Q47</f>
        <v>0</v>
      </c>
      <c r="O44" s="5">
        <f>SEQUENCING!S47</f>
        <v>0</v>
      </c>
      <c r="P44" s="1" t="str">
        <f>SEQUENCING!X47</f>
        <v>YES</v>
      </c>
    </row>
    <row r="45" ht="15.75">
      <c r="A45" s="5" t="str">
        <f>SEQUENCING!Y48</f>
        <v>exp_sam_IMO56</v>
      </c>
      <c r="B45" s="5" t="str">
        <f>SEQUENCING!Z48</f>
        <v>sam_IMO56</v>
      </c>
      <c r="C45" s="5" t="str">
        <f>STUDY!$B$5</f>
        <v>20230120_GENALG_EB</v>
      </c>
      <c r="D45" s="5" t="str">
        <f>SEQUENCING!C48</f>
        <v>PAIRED</v>
      </c>
      <c r="E45" s="5" t="str">
        <f>SEQUENCING!D48</f>
        <v xml:space="preserve">Illumina MiSeq</v>
      </c>
      <c r="F45" s="5" t="str">
        <f>SEQUENCING!E48</f>
        <v>IMO56_TCCAGA-JPLLN_L001</v>
      </c>
      <c r="G45" s="5" t="str">
        <f>SEQUENCING!F48</f>
        <v>AMPLICON</v>
      </c>
      <c r="H45" s="5" t="str">
        <f>SEQUENCING!G48</f>
        <v>GENOMIC</v>
      </c>
      <c r="I45" s="5" t="str">
        <f>SEQUENCING!H48</f>
        <v>PCR</v>
      </c>
      <c r="J45" s="5">
        <f>SEQUENCING!I48</f>
        <v>460</v>
      </c>
      <c r="K45" s="5" t="str">
        <f>SEQUENCING!J48</f>
        <v>ILLUMINA</v>
      </c>
      <c r="L45" s="5" t="str">
        <f>SEQUENCING!B48</f>
        <v>IMO56</v>
      </c>
      <c r="M45" s="5" t="str">
        <f>SEQUENCING!P48</f>
        <v xml:space="preserve">16S rRNA</v>
      </c>
      <c r="N45" s="5">
        <f>SEQUENCING!Q48</f>
        <v>0</v>
      </c>
      <c r="O45" s="5">
        <f>SEQUENCING!S48</f>
        <v>0</v>
      </c>
      <c r="P45" s="1" t="str">
        <f>SEQUENCING!X48</f>
        <v>YES</v>
      </c>
    </row>
    <row r="46" ht="15.75">
      <c r="A46" s="5" t="str">
        <f>SEQUENCING!Y49</f>
        <v>exp_sam_IMO57</v>
      </c>
      <c r="B46" s="5" t="str">
        <f>SEQUENCING!Z49</f>
        <v>sam_IMO57</v>
      </c>
      <c r="C46" s="5" t="str">
        <f>STUDY!$B$5</f>
        <v>20230120_GENALG_EB</v>
      </c>
      <c r="D46" s="5" t="str">
        <f>SEQUENCING!C49</f>
        <v>PAIRED</v>
      </c>
      <c r="E46" s="5" t="str">
        <f>SEQUENCING!D49</f>
        <v xml:space="preserve">Illumina MiSeq</v>
      </c>
      <c r="F46" s="5" t="str">
        <f>SEQUENCING!E49</f>
        <v>IMO57_GATCTG-JPLLN_L001</v>
      </c>
      <c r="G46" s="5" t="str">
        <f>SEQUENCING!F49</f>
        <v>AMPLICON</v>
      </c>
      <c r="H46" s="5" t="str">
        <f>SEQUENCING!G49</f>
        <v>GENOMIC</v>
      </c>
      <c r="I46" s="5" t="str">
        <f>SEQUENCING!H49</f>
        <v>PCR</v>
      </c>
      <c r="J46" s="5">
        <f>SEQUENCING!I49</f>
        <v>460</v>
      </c>
      <c r="K46" s="5" t="str">
        <f>SEQUENCING!J49</f>
        <v>ILLUMINA</v>
      </c>
      <c r="L46" s="5" t="str">
        <f>SEQUENCING!B49</f>
        <v>IMO57</v>
      </c>
      <c r="M46" s="5" t="str">
        <f>SEQUENCING!P49</f>
        <v xml:space="preserve">16S rRNA</v>
      </c>
      <c r="N46" s="5">
        <f>SEQUENCING!Q49</f>
        <v>0</v>
      </c>
      <c r="O46" s="5">
        <f>SEQUENCING!S49</f>
        <v>0</v>
      </c>
      <c r="P46" s="1" t="str">
        <f>SEQUENCING!X49</f>
        <v>YES</v>
      </c>
    </row>
    <row r="47" ht="15.75">
      <c r="A47" s="5" t="str">
        <f>SEQUENCING!Y50</f>
        <v>exp_sam_IMO58</v>
      </c>
      <c r="B47" s="5" t="str">
        <f>SEQUENCING!Z50</f>
        <v>sam_IMO58</v>
      </c>
      <c r="C47" s="5" t="str">
        <f>STUDY!$B$5</f>
        <v>20230120_GENALG_EB</v>
      </c>
      <c r="D47" s="5" t="str">
        <f>SEQUENCING!C50</f>
        <v>PAIRED</v>
      </c>
      <c r="E47" s="5" t="str">
        <f>SEQUENCING!D50</f>
        <v xml:space="preserve">Illumina MiSeq</v>
      </c>
      <c r="F47" s="5" t="str">
        <f>SEQUENCING!E50</f>
        <v>IMO58_CGCGCC-JPLLN_L001</v>
      </c>
      <c r="G47" s="5" t="str">
        <f>SEQUENCING!F50</f>
        <v>AMPLICON</v>
      </c>
      <c r="H47" s="5" t="str">
        <f>SEQUENCING!G50</f>
        <v>GENOMIC</v>
      </c>
      <c r="I47" s="5" t="str">
        <f>SEQUENCING!H50</f>
        <v>PCR</v>
      </c>
      <c r="J47" s="5">
        <f>SEQUENCING!I50</f>
        <v>460</v>
      </c>
      <c r="K47" s="5" t="str">
        <f>SEQUENCING!J50</f>
        <v>ILLUMINA</v>
      </c>
      <c r="L47" s="5" t="str">
        <f>SEQUENCING!B50</f>
        <v>IMO58</v>
      </c>
      <c r="M47" s="5" t="str">
        <f>SEQUENCING!P50</f>
        <v xml:space="preserve">16S rRNA</v>
      </c>
      <c r="N47" s="5">
        <f>SEQUENCING!Q50</f>
        <v>0</v>
      </c>
      <c r="O47" s="5">
        <f>SEQUENCING!S50</f>
        <v>0</v>
      </c>
      <c r="P47" s="1" t="str">
        <f>SEQUENCING!X50</f>
        <v>YES</v>
      </c>
    </row>
    <row r="48" ht="15.75">
      <c r="A48" s="5" t="str">
        <f>SEQUENCING!Y51</f>
        <v>exp_sam_IMO59</v>
      </c>
      <c r="B48" s="5" t="str">
        <f>SEQUENCING!Z51</f>
        <v>sam_IMO59</v>
      </c>
      <c r="C48" s="5" t="str">
        <f>STUDY!$B$5</f>
        <v>20230120_GENALG_EB</v>
      </c>
      <c r="D48" s="5" t="str">
        <f>SEQUENCING!C51</f>
        <v>PAIRED</v>
      </c>
      <c r="E48" s="5" t="str">
        <f>SEQUENCING!D51</f>
        <v xml:space="preserve">Illumina MiSeq</v>
      </c>
      <c r="F48" s="5" t="str">
        <f>SEQUENCING!E51</f>
        <v>IMO59_GCCGCG-JPLLN_L001</v>
      </c>
      <c r="G48" s="5" t="str">
        <f>SEQUENCING!F51</f>
        <v>AMPLICON</v>
      </c>
      <c r="H48" s="5" t="str">
        <f>SEQUENCING!G51</f>
        <v>GENOMIC</v>
      </c>
      <c r="I48" s="5" t="str">
        <f>SEQUENCING!H51</f>
        <v>PCR</v>
      </c>
      <c r="J48" s="5">
        <f>SEQUENCING!I51</f>
        <v>460</v>
      </c>
      <c r="K48" s="5" t="str">
        <f>SEQUENCING!J51</f>
        <v>ILLUMINA</v>
      </c>
      <c r="L48" s="5" t="str">
        <f>SEQUENCING!B51</f>
        <v>IMO59</v>
      </c>
      <c r="M48" s="5" t="str">
        <f>SEQUENCING!P51</f>
        <v xml:space="preserve">16S rRNA</v>
      </c>
      <c r="N48" s="5">
        <f>SEQUENCING!Q51</f>
        <v>0</v>
      </c>
      <c r="O48" s="5">
        <f>SEQUENCING!S51</f>
        <v>0</v>
      </c>
      <c r="P48" s="1" t="str">
        <f>SEQUENCING!X51</f>
        <v>YES</v>
      </c>
    </row>
    <row r="49" ht="15.75">
      <c r="A49" s="5" t="str">
        <f>SEQUENCING!Y52</f>
        <v>exp_sam_IMO60</v>
      </c>
      <c r="B49" s="5" t="str">
        <f>SEQUENCING!Z52</f>
        <v>sam_IMO60</v>
      </c>
      <c r="C49" s="5" t="str">
        <f>STUDY!$B$5</f>
        <v>20230120_GENALG_EB</v>
      </c>
      <c r="D49" s="5" t="str">
        <f>SEQUENCING!C52</f>
        <v>PAIRED</v>
      </c>
      <c r="E49" s="5" t="str">
        <f>SEQUENCING!D52</f>
        <v xml:space="preserve">Illumina MiSeq</v>
      </c>
      <c r="F49" s="5" t="str">
        <f>SEQUENCING!E52</f>
        <v>IMO60_TAGGAA-JPLLN_L001</v>
      </c>
      <c r="G49" s="5" t="str">
        <f>SEQUENCING!F52</f>
        <v>AMPLICON</v>
      </c>
      <c r="H49" s="5" t="str">
        <f>SEQUENCING!G52</f>
        <v>GENOMIC</v>
      </c>
      <c r="I49" s="5" t="str">
        <f>SEQUENCING!H52</f>
        <v>PCR</v>
      </c>
      <c r="J49" s="5">
        <f>SEQUENCING!I52</f>
        <v>460</v>
      </c>
      <c r="K49" s="5" t="str">
        <f>SEQUENCING!J52</f>
        <v>ILLUMINA</v>
      </c>
      <c r="L49" s="5" t="str">
        <f>SEQUENCING!B52</f>
        <v>IMO60</v>
      </c>
      <c r="M49" s="5" t="str">
        <f>SEQUENCING!P52</f>
        <v xml:space="preserve">16S rRNA</v>
      </c>
      <c r="N49" s="5">
        <f>SEQUENCING!Q52</f>
        <v>0</v>
      </c>
      <c r="O49" s="5">
        <f>SEQUENCING!S52</f>
        <v>0</v>
      </c>
      <c r="P49" s="1" t="str">
        <f>SEQUENCING!X52</f>
        <v>YES</v>
      </c>
    </row>
    <row r="50" ht="15.75">
      <c r="A50" s="5" t="str">
        <f>SEQUENCING!Y53</f>
        <v>exp_sam_IMO61</v>
      </c>
      <c r="B50" s="5" t="str">
        <f>SEQUENCING!Z53</f>
        <v>sam_IMO61</v>
      </c>
      <c r="C50" s="5" t="str">
        <f>STUDY!$B$5</f>
        <v>20230120_GENALG_EB</v>
      </c>
      <c r="D50" s="5" t="str">
        <f>SEQUENCING!C53</f>
        <v>PAIRED</v>
      </c>
      <c r="E50" s="5" t="str">
        <f>SEQUENCING!D53</f>
        <v xml:space="preserve">Illumina MiSeq</v>
      </c>
      <c r="F50" s="5" t="str">
        <f>SEQUENCING!E53</f>
        <v>IMO61_TATCGA-JPLLN_L001</v>
      </c>
      <c r="G50" s="5" t="str">
        <f>SEQUENCING!F53</f>
        <v>AMPLICON</v>
      </c>
      <c r="H50" s="5" t="str">
        <f>SEQUENCING!G53</f>
        <v>GENOMIC</v>
      </c>
      <c r="I50" s="5" t="str">
        <f>SEQUENCING!H53</f>
        <v>PCR</v>
      </c>
      <c r="J50" s="5">
        <f>SEQUENCING!I53</f>
        <v>460</v>
      </c>
      <c r="K50" s="5" t="str">
        <f>SEQUENCING!J53</f>
        <v>ILLUMINA</v>
      </c>
      <c r="L50" s="5" t="str">
        <f>SEQUENCING!B53</f>
        <v>IMO61</v>
      </c>
      <c r="M50" s="5" t="str">
        <f>SEQUENCING!P53</f>
        <v xml:space="preserve">16S rRNA</v>
      </c>
      <c r="N50" s="5">
        <f>SEQUENCING!Q53</f>
        <v>0</v>
      </c>
      <c r="O50" s="5">
        <f>SEQUENCING!S53</f>
        <v>0</v>
      </c>
      <c r="P50" s="1" t="str">
        <f>SEQUENCING!X53</f>
        <v>YES</v>
      </c>
    </row>
    <row r="51" ht="15.75">
      <c r="A51" s="5" t="str">
        <f>SEQUENCING!Y54</f>
        <v>exp_sam_IMO62</v>
      </c>
      <c r="B51" s="5" t="str">
        <f>SEQUENCING!Z54</f>
        <v>sam_IMO62</v>
      </c>
      <c r="C51" s="5" t="str">
        <f>STUDY!$B$5</f>
        <v>20230120_GENALG_EB</v>
      </c>
      <c r="D51" s="5" t="str">
        <f>SEQUENCING!C54</f>
        <v>PAIRED</v>
      </c>
      <c r="E51" s="5" t="str">
        <f>SEQUENCING!D54</f>
        <v xml:space="preserve">Illumina MiSeq</v>
      </c>
      <c r="F51" s="5" t="str">
        <f>SEQUENCING!E54</f>
        <v>IMO62_TCGAGG-JPLLN_L001</v>
      </c>
      <c r="G51" s="5" t="str">
        <f>SEQUENCING!F54</f>
        <v>AMPLICON</v>
      </c>
      <c r="H51" s="5" t="str">
        <f>SEQUENCING!G54</f>
        <v>GENOMIC</v>
      </c>
      <c r="I51" s="5" t="str">
        <f>SEQUENCING!H54</f>
        <v>PCR</v>
      </c>
      <c r="J51" s="5">
        <f>SEQUENCING!I54</f>
        <v>460</v>
      </c>
      <c r="K51" s="5" t="str">
        <f>SEQUENCING!J54</f>
        <v>ILLUMINA</v>
      </c>
      <c r="L51" s="5" t="str">
        <f>SEQUENCING!B54</f>
        <v>IMO62</v>
      </c>
      <c r="M51" s="5" t="str">
        <f>SEQUENCING!P54</f>
        <v xml:space="preserve">16S rRNA</v>
      </c>
      <c r="N51" s="5">
        <f>SEQUENCING!Q54</f>
        <v>0</v>
      </c>
      <c r="O51" s="5">
        <f>SEQUENCING!S54</f>
        <v>0</v>
      </c>
      <c r="P51" s="1" t="str">
        <f>SEQUENCING!X54</f>
        <v>YES</v>
      </c>
    </row>
    <row r="52" ht="15.75">
      <c r="A52" s="5" t="str">
        <f>SEQUENCING!Y55</f>
        <v>exp_sam_IMO73</v>
      </c>
      <c r="B52" s="5" t="str">
        <f>SEQUENCING!Z55</f>
        <v>sam_IMO73</v>
      </c>
      <c r="C52" s="5" t="str">
        <f>STUDY!$B$5</f>
        <v>20230120_GENALG_EB</v>
      </c>
      <c r="D52" s="5" t="str">
        <f>SEQUENCING!C55</f>
        <v>PAIRED</v>
      </c>
      <c r="E52" s="5" t="str">
        <f>SEQUENCING!D55</f>
        <v xml:space="preserve">Illumina MiSeq</v>
      </c>
      <c r="F52" s="5" t="str">
        <f>SEQUENCING!E55</f>
        <v>IMO73_CGATAC-JPLLN_L001</v>
      </c>
      <c r="G52" s="5" t="str">
        <f>SEQUENCING!F55</f>
        <v>AMPLICON</v>
      </c>
      <c r="H52" s="5" t="str">
        <f>SEQUENCING!G55</f>
        <v>GENOMIC</v>
      </c>
      <c r="I52" s="5" t="str">
        <f>SEQUENCING!H55</f>
        <v>PCR</v>
      </c>
      <c r="J52" s="5">
        <f>SEQUENCING!I55</f>
        <v>460</v>
      </c>
      <c r="K52" s="5" t="str">
        <f>SEQUENCING!J55</f>
        <v>ILLUMINA</v>
      </c>
      <c r="L52" s="5" t="str">
        <f>SEQUENCING!B55</f>
        <v>IMO73</v>
      </c>
      <c r="M52" s="5" t="str">
        <f>SEQUENCING!P55</f>
        <v xml:space="preserve">16S rRNA</v>
      </c>
      <c r="N52" s="5">
        <f>SEQUENCING!Q55</f>
        <v>0</v>
      </c>
      <c r="O52" s="5">
        <f>SEQUENCING!S55</f>
        <v>0</v>
      </c>
      <c r="P52" s="1" t="str">
        <f>SEQUENCING!X55</f>
        <v xml:space="preserve">NO : not publishable</v>
      </c>
    </row>
    <row r="53" ht="15.75">
      <c r="A53" s="5" t="str">
        <f>SEQUENCING!Y56</f>
        <v>exp_sam_IMO74</v>
      </c>
      <c r="B53" s="5" t="str">
        <f>SEQUENCING!Z56</f>
        <v>sam_IMO74</v>
      </c>
      <c r="C53" s="5" t="str">
        <f>STUDY!$B$5</f>
        <v>20230120_GENALG_EB</v>
      </c>
      <c r="D53" s="5" t="str">
        <f>SEQUENCING!C56</f>
        <v>PAIRED</v>
      </c>
      <c r="E53" s="5" t="str">
        <f>SEQUENCING!D56</f>
        <v xml:space="preserve">Illumina MiSeq</v>
      </c>
      <c r="F53" s="5" t="str">
        <f>SEQUENCING!E56</f>
        <v>IMO74_CACCGG-JPLLN_L001</v>
      </c>
      <c r="G53" s="5" t="str">
        <f>SEQUENCING!F56</f>
        <v>AMPLICON</v>
      </c>
      <c r="H53" s="5" t="str">
        <f>SEQUENCING!G56</f>
        <v>GENOMIC</v>
      </c>
      <c r="I53" s="5" t="str">
        <f>SEQUENCING!H56</f>
        <v>PCR</v>
      </c>
      <c r="J53" s="5">
        <f>SEQUENCING!I56</f>
        <v>460</v>
      </c>
      <c r="K53" s="5" t="str">
        <f>SEQUENCING!J56</f>
        <v>ILLUMINA</v>
      </c>
      <c r="L53" s="5" t="str">
        <f>SEQUENCING!B56</f>
        <v>IMO74</v>
      </c>
      <c r="M53" s="5" t="str">
        <f>SEQUENCING!P56</f>
        <v xml:space="preserve">16S rRNA</v>
      </c>
      <c r="N53" s="5">
        <f>SEQUENCING!Q56</f>
        <v>0</v>
      </c>
      <c r="O53" s="5">
        <f>SEQUENCING!S56</f>
        <v>0</v>
      </c>
      <c r="P53" s="1" t="str">
        <f>SEQUENCING!X56</f>
        <v xml:space="preserve">NO : not publishable</v>
      </c>
    </row>
    <row r="54" ht="15.75">
      <c r="A54" s="5" t="str">
        <f>SEQUENCING!Y57</f>
        <v>exp_sam_IMO75</v>
      </c>
      <c r="B54" s="5" t="str">
        <f>SEQUENCING!Z57</f>
        <v>sam_IMO75</v>
      </c>
      <c r="C54" s="5" t="str">
        <f>STUDY!$B$5</f>
        <v>20230120_GENALG_EB</v>
      </c>
      <c r="D54" s="5" t="str">
        <f>SEQUENCING!C57</f>
        <v>PAIRED</v>
      </c>
      <c r="E54" s="5" t="str">
        <f>SEQUENCING!D57</f>
        <v xml:space="preserve">Illumina MiSeq</v>
      </c>
      <c r="F54" s="5" t="str">
        <f>SEQUENCING!E57</f>
        <v>IMO75_TGGTCA-JPLLN_L001</v>
      </c>
      <c r="G54" s="5" t="str">
        <f>SEQUENCING!F57</f>
        <v>AMPLICON</v>
      </c>
      <c r="H54" s="5" t="str">
        <f>SEQUENCING!G57</f>
        <v>GENOMIC</v>
      </c>
      <c r="I54" s="5" t="str">
        <f>SEQUENCING!H57</f>
        <v>PCR</v>
      </c>
      <c r="J54" s="5">
        <f>SEQUENCING!I57</f>
        <v>460</v>
      </c>
      <c r="K54" s="5" t="str">
        <f>SEQUENCING!J57</f>
        <v>ILLUMINA</v>
      </c>
      <c r="L54" s="5" t="str">
        <f>SEQUENCING!B57</f>
        <v>IMO75</v>
      </c>
      <c r="M54" s="5" t="str">
        <f>SEQUENCING!P57</f>
        <v xml:space="preserve">16S rRNA</v>
      </c>
      <c r="N54" s="5">
        <f>SEQUENCING!Q57</f>
        <v>0</v>
      </c>
      <c r="O54" s="5">
        <f>SEQUENCING!S57</f>
        <v>0</v>
      </c>
      <c r="P54" s="1" t="str">
        <f>SEQUENCING!X57</f>
        <v xml:space="preserve">NO : not publishable</v>
      </c>
    </row>
    <row r="55" ht="15.75">
      <c r="A55" s="5" t="str">
        <f>SEQUENCING!Y58</f>
        <v>exp_sam_IMO76</v>
      </c>
      <c r="B55" s="5" t="str">
        <f>SEQUENCING!Z58</f>
        <v>sam_IMO76</v>
      </c>
      <c r="C55" s="5" t="str">
        <f>STUDY!$B$5</f>
        <v>20230120_GENALG_EB</v>
      </c>
      <c r="D55" s="5" t="str">
        <f>SEQUENCING!C58</f>
        <v>PAIRED</v>
      </c>
      <c r="E55" s="5" t="str">
        <f>SEQUENCING!D58</f>
        <v xml:space="preserve">Illumina MiSeq</v>
      </c>
      <c r="F55" s="5" t="str">
        <f>SEQUENCING!E58</f>
        <v>IMO76_TCATGT-JPLLN_L001</v>
      </c>
      <c r="G55" s="5" t="str">
        <f>SEQUENCING!F58</f>
        <v>AMPLICON</v>
      </c>
      <c r="H55" s="5" t="str">
        <f>SEQUENCING!G58</f>
        <v>GENOMIC</v>
      </c>
      <c r="I55" s="5" t="str">
        <f>SEQUENCING!H58</f>
        <v>PCR</v>
      </c>
      <c r="J55" s="5">
        <f>SEQUENCING!I58</f>
        <v>460</v>
      </c>
      <c r="K55" s="5" t="str">
        <f>SEQUENCING!J58</f>
        <v>ILLUMINA</v>
      </c>
      <c r="L55" s="5" t="str">
        <f>SEQUENCING!B58</f>
        <v>IMO76</v>
      </c>
      <c r="M55" s="5" t="str">
        <f>SEQUENCING!P58</f>
        <v xml:space="preserve">16S rRNA</v>
      </c>
      <c r="N55" s="5">
        <f>SEQUENCING!Q58</f>
        <v>0</v>
      </c>
      <c r="O55" s="5">
        <f>SEQUENCING!S58</f>
        <v>0</v>
      </c>
      <c r="P55" s="1" t="str">
        <f>SEQUENCING!X58</f>
        <v xml:space="preserve">NO : not publishable</v>
      </c>
    </row>
    <row r="56" ht="15.75">
      <c r="A56" s="5" t="str">
        <f>SEQUENCING!Y59</f>
        <v>exp_sam_IMO77</v>
      </c>
      <c r="B56" s="5" t="str">
        <f>SEQUENCING!Z59</f>
        <v>sam_IMO77</v>
      </c>
      <c r="C56" s="5" t="str">
        <f>STUDY!$B$5</f>
        <v>20230120_GENALG_EB</v>
      </c>
      <c r="D56" s="5" t="str">
        <f>SEQUENCING!C59</f>
        <v>PAIRED</v>
      </c>
      <c r="E56" s="5" t="str">
        <f>SEQUENCING!D59</f>
        <v xml:space="preserve">Illumina MiSeq</v>
      </c>
      <c r="F56" s="5" t="str">
        <f>SEQUENCING!E59</f>
        <v>IMO77_TCTCTC-JPLLN_L001</v>
      </c>
      <c r="G56" s="5" t="str">
        <f>SEQUENCING!F59</f>
        <v>AMPLICON</v>
      </c>
      <c r="H56" s="5" t="str">
        <f>SEQUENCING!G59</f>
        <v>GENOMIC</v>
      </c>
      <c r="I56" s="5" t="str">
        <f>SEQUENCING!H59</f>
        <v>PCR</v>
      </c>
      <c r="J56" s="5">
        <f>SEQUENCING!I59</f>
        <v>460</v>
      </c>
      <c r="K56" s="5" t="str">
        <f>SEQUENCING!J59</f>
        <v>ILLUMINA</v>
      </c>
      <c r="L56" s="5" t="str">
        <f>SEQUENCING!B59</f>
        <v>IMO77</v>
      </c>
      <c r="M56" s="5" t="str">
        <f>SEQUENCING!P59</f>
        <v xml:space="preserve">16S rRNA</v>
      </c>
      <c r="N56" s="5">
        <f>SEQUENCING!Q59</f>
        <v>0</v>
      </c>
      <c r="O56" s="5">
        <f>SEQUENCING!S59</f>
        <v>0</v>
      </c>
      <c r="P56" s="1" t="str">
        <f>SEQUENCING!X59</f>
        <v xml:space="preserve">NO : not publishable</v>
      </c>
    </row>
    <row r="57" ht="15.75">
      <c r="A57" s="5" t="str">
        <f>SEQUENCING!Y60</f>
        <v>exp_sam_IMO78</v>
      </c>
      <c r="B57" s="5" t="str">
        <f>SEQUENCING!Z60</f>
        <v>sam_IMO78</v>
      </c>
      <c r="C57" s="5" t="str">
        <f>STUDY!$B$5</f>
        <v>20230120_GENALG_EB</v>
      </c>
      <c r="D57" s="5" t="str">
        <f>SEQUENCING!C60</f>
        <v>PAIRED</v>
      </c>
      <c r="E57" s="5" t="str">
        <f>SEQUENCING!D60</f>
        <v xml:space="preserve">Illumina MiSeq</v>
      </c>
      <c r="F57" s="5" t="str">
        <f>SEQUENCING!E60</f>
        <v>IMO78_GTAGTT-JPLLN_L001</v>
      </c>
      <c r="G57" s="5" t="str">
        <f>SEQUENCING!F60</f>
        <v>AMPLICON</v>
      </c>
      <c r="H57" s="5" t="str">
        <f>SEQUENCING!G60</f>
        <v>GENOMIC</v>
      </c>
      <c r="I57" s="5" t="str">
        <f>SEQUENCING!H60</f>
        <v>PCR</v>
      </c>
      <c r="J57" s="5">
        <f>SEQUENCING!I60</f>
        <v>460</v>
      </c>
      <c r="K57" s="5" t="str">
        <f>SEQUENCING!J60</f>
        <v>ILLUMINA</v>
      </c>
      <c r="L57" s="5" t="str">
        <f>SEQUENCING!B60</f>
        <v>IMO78</v>
      </c>
      <c r="M57" s="5" t="str">
        <f>SEQUENCING!P60</f>
        <v xml:space="preserve">16S rRNA</v>
      </c>
      <c r="N57" s="5">
        <f>SEQUENCING!Q60</f>
        <v>0</v>
      </c>
      <c r="O57" s="5">
        <f>SEQUENCING!S60</f>
        <v>0</v>
      </c>
      <c r="P57" s="1" t="str">
        <f>SEQUENCING!X60</f>
        <v xml:space="preserve">NO : not publishable</v>
      </c>
    </row>
    <row r="58" ht="15.75">
      <c r="A58" s="5" t="str">
        <f>SEQUENCING!Y61</f>
        <v>exp_sam_IMO79</v>
      </c>
      <c r="B58" s="5" t="str">
        <f>SEQUENCING!Z61</f>
        <v>sam_IMO79</v>
      </c>
      <c r="C58" s="5" t="str">
        <f>STUDY!$B$5</f>
        <v>20230120_GENALG_EB</v>
      </c>
      <c r="D58" s="5" t="str">
        <f>SEQUENCING!C61</f>
        <v>PAIRED</v>
      </c>
      <c r="E58" s="5" t="str">
        <f>SEQUENCING!D61</f>
        <v xml:space="preserve">Illumina MiSeq</v>
      </c>
      <c r="F58" s="5" t="str">
        <f>SEQUENCING!E61</f>
        <v>IMO79_CAGAAA-JPLLN_L001</v>
      </c>
      <c r="G58" s="5" t="str">
        <f>SEQUENCING!F61</f>
        <v>AMPLICON</v>
      </c>
      <c r="H58" s="5" t="str">
        <f>SEQUENCING!G61</f>
        <v>GENOMIC</v>
      </c>
      <c r="I58" s="5" t="str">
        <f>SEQUENCING!H61</f>
        <v>PCR</v>
      </c>
      <c r="J58" s="5">
        <f>SEQUENCING!I61</f>
        <v>460</v>
      </c>
      <c r="K58" s="5" t="str">
        <f>SEQUENCING!J61</f>
        <v>ILLUMINA</v>
      </c>
      <c r="L58" s="5" t="str">
        <f>SEQUENCING!B61</f>
        <v>IMO79</v>
      </c>
      <c r="M58" s="5" t="str">
        <f>SEQUENCING!P61</f>
        <v xml:space="preserve">16S rRNA</v>
      </c>
      <c r="N58" s="5">
        <f>SEQUENCING!Q61</f>
        <v>0</v>
      </c>
      <c r="O58" s="5">
        <f>SEQUENCING!S61</f>
        <v>0</v>
      </c>
      <c r="P58" s="1" t="str">
        <f>SEQUENCING!X61</f>
        <v xml:space="preserve">NO : not publishable</v>
      </c>
    </row>
    <row r="59" ht="15.75">
      <c r="A59" s="5" t="str">
        <f>SEQUENCING!Y62</f>
        <v>exp_sam_IMO80</v>
      </c>
      <c r="B59" s="5" t="str">
        <f>SEQUENCING!Z62</f>
        <v>sam_IMO80</v>
      </c>
      <c r="C59" s="5" t="str">
        <f>STUDY!$B$5</f>
        <v>20230120_GENALG_EB</v>
      </c>
      <c r="D59" s="5" t="str">
        <f>SEQUENCING!C62</f>
        <v>PAIRED</v>
      </c>
      <c r="E59" s="5" t="str">
        <f>SEQUENCING!D62</f>
        <v xml:space="preserve">Illumina MiSeq</v>
      </c>
      <c r="F59" s="5" t="str">
        <f>SEQUENCING!E62</f>
        <v>IMO80_AGTAAG-JPLLN_L001</v>
      </c>
      <c r="G59" s="5" t="str">
        <f>SEQUENCING!F62</f>
        <v>AMPLICON</v>
      </c>
      <c r="H59" s="5" t="str">
        <f>SEQUENCING!G62</f>
        <v>GENOMIC</v>
      </c>
      <c r="I59" s="5" t="str">
        <f>SEQUENCING!H62</f>
        <v>PCR</v>
      </c>
      <c r="J59" s="5">
        <f>SEQUENCING!I62</f>
        <v>460</v>
      </c>
      <c r="K59" s="5" t="str">
        <f>SEQUENCING!J62</f>
        <v>ILLUMINA</v>
      </c>
      <c r="L59" s="5" t="str">
        <f>SEQUENCING!B62</f>
        <v>IMO80</v>
      </c>
      <c r="M59" s="5" t="str">
        <f>SEQUENCING!P62</f>
        <v xml:space="preserve">16S rRNA</v>
      </c>
      <c r="N59" s="5">
        <f>SEQUENCING!Q62</f>
        <v>0</v>
      </c>
      <c r="O59" s="5">
        <f>SEQUENCING!S62</f>
        <v>0</v>
      </c>
      <c r="P59" s="1" t="str">
        <f>SEQUENCING!X62</f>
        <v xml:space="preserve">NO : not publishable</v>
      </c>
    </row>
    <row r="60" ht="15.75">
      <c r="A60" s="5" t="str">
        <f>SEQUENCING!Y63</f>
        <v>exp_sam_IMO81</v>
      </c>
      <c r="B60" s="5" t="str">
        <f>SEQUENCING!Z63</f>
        <v>sam_IMO81</v>
      </c>
      <c r="C60" s="5" t="str">
        <f>STUDY!$B$5</f>
        <v>20230120_GENALG_EB</v>
      </c>
      <c r="D60" s="5" t="str">
        <f>SEQUENCING!C63</f>
        <v>PAIRED</v>
      </c>
      <c r="E60" s="5" t="str">
        <f>SEQUENCING!D63</f>
        <v xml:space="preserve">Illumina MiSeq</v>
      </c>
      <c r="F60" s="5" t="str">
        <f>SEQUENCING!E63</f>
        <v>IMO81_TCCTTA-JPLLN_L001</v>
      </c>
      <c r="G60" s="5" t="str">
        <f>SEQUENCING!F63</f>
        <v>AMPLICON</v>
      </c>
      <c r="H60" s="5" t="str">
        <f>SEQUENCING!G63</f>
        <v>GENOMIC</v>
      </c>
      <c r="I60" s="5" t="str">
        <f>SEQUENCING!H63</f>
        <v>PCR</v>
      </c>
      <c r="J60" s="5">
        <f>SEQUENCING!I63</f>
        <v>460</v>
      </c>
      <c r="K60" s="5" t="str">
        <f>SEQUENCING!J63</f>
        <v>ILLUMINA</v>
      </c>
      <c r="L60" s="5" t="str">
        <f>SEQUENCING!B63</f>
        <v>IMO81</v>
      </c>
      <c r="M60" s="5" t="str">
        <f>SEQUENCING!P63</f>
        <v xml:space="preserve">16S rRNA</v>
      </c>
      <c r="N60" s="5">
        <f>SEQUENCING!Q63</f>
        <v>0</v>
      </c>
      <c r="O60" s="5">
        <f>SEQUENCING!S63</f>
        <v>0</v>
      </c>
      <c r="P60" s="1" t="str">
        <f>SEQUENCING!X63</f>
        <v xml:space="preserve">NO : not publishable</v>
      </c>
    </row>
    <row r="61" ht="15.75">
      <c r="A61" s="5" t="str">
        <f>SEQUENCING!Y64</f>
        <v>exp_sam_IMO82</v>
      </c>
      <c r="B61" s="5" t="str">
        <f>SEQUENCING!Z64</f>
        <v>sam_IMO82</v>
      </c>
      <c r="C61" s="5" t="str">
        <f>STUDY!$B$5</f>
        <v>20230120_GENALG_EB</v>
      </c>
      <c r="D61" s="5" t="str">
        <f>SEQUENCING!C64</f>
        <v>PAIRED</v>
      </c>
      <c r="E61" s="5" t="str">
        <f>SEQUENCING!D64</f>
        <v xml:space="preserve">Illumina MiSeq</v>
      </c>
      <c r="F61" s="5" t="str">
        <f>SEQUENCING!E64</f>
        <v>IMO82_CTTGGG-JPLLN_L001</v>
      </c>
      <c r="G61" s="5" t="str">
        <f>SEQUENCING!F64</f>
        <v>AMPLICON</v>
      </c>
      <c r="H61" s="5" t="str">
        <f>SEQUENCING!G64</f>
        <v>GENOMIC</v>
      </c>
      <c r="I61" s="5" t="str">
        <f>SEQUENCING!H64</f>
        <v>PCR</v>
      </c>
      <c r="J61" s="5">
        <f>SEQUENCING!I64</f>
        <v>460</v>
      </c>
      <c r="K61" s="5" t="str">
        <f>SEQUENCING!J64</f>
        <v>ILLUMINA</v>
      </c>
      <c r="L61" s="5" t="str">
        <f>SEQUENCING!B64</f>
        <v>IMO82</v>
      </c>
      <c r="M61" s="5" t="str">
        <f>SEQUENCING!P64</f>
        <v xml:space="preserve">16S rRNA</v>
      </c>
      <c r="N61" s="5">
        <f>SEQUENCING!Q64</f>
        <v>0</v>
      </c>
      <c r="O61" s="5">
        <f>SEQUENCING!S64</f>
        <v>0</v>
      </c>
      <c r="P61" s="1" t="str">
        <f>SEQUENCING!X64</f>
        <v xml:space="preserve">NO : not publishable</v>
      </c>
    </row>
    <row r="62" ht="15.75">
      <c r="A62" s="5" t="str">
        <f>SEQUENCING!Y65</f>
        <v>exp_sam_Tneg3</v>
      </c>
      <c r="B62" s="5" t="str">
        <f>SEQUENCING!Z65</f>
        <v>sam_Tneg3</v>
      </c>
      <c r="C62" s="5" t="str">
        <f>STUDY!$B$5</f>
        <v>20230120_GENALG_EB</v>
      </c>
      <c r="D62" s="5" t="str">
        <f>SEQUENCING!C65</f>
        <v>PAIRED</v>
      </c>
      <c r="E62" s="5" t="str">
        <f>SEQUENCING!D65</f>
        <v xml:space="preserve">Illumina MiSeq</v>
      </c>
      <c r="F62" s="5" t="str">
        <f>SEQUENCING!E65</f>
        <v>Tneg3_GAACAC-JPLLN_L001</v>
      </c>
      <c r="G62" s="5" t="str">
        <f>SEQUENCING!F65</f>
        <v>AMPLICON</v>
      </c>
      <c r="H62" s="5" t="str">
        <f>SEQUENCING!G65</f>
        <v>GENOMIC</v>
      </c>
      <c r="I62" s="5" t="str">
        <f>SEQUENCING!H65</f>
        <v>PCR</v>
      </c>
      <c r="J62" s="5">
        <f>SEQUENCING!I65</f>
        <v>460</v>
      </c>
      <c r="K62" s="5" t="str">
        <f>SEQUENCING!J65</f>
        <v>ILLUMINA</v>
      </c>
      <c r="L62" s="5" t="str">
        <f>SEQUENCING!B65</f>
        <v>Tneg3</v>
      </c>
      <c r="M62" s="5" t="str">
        <f>SEQUENCING!P65</f>
        <v xml:space="preserve">16S rRNA</v>
      </c>
      <c r="N62" s="5">
        <f>SEQUENCING!Q65</f>
        <v>0</v>
      </c>
      <c r="O62" s="5">
        <f>SEQUENCING!S65</f>
        <v>0</v>
      </c>
      <c r="P62" s="1" t="str">
        <f>SEQUENCING!X65</f>
        <v>YES</v>
      </c>
    </row>
    <row r="63" ht="15.75">
      <c r="A63" s="5" t="str">
        <f>SEQUENCING!Y66</f>
        <v>exp_sam_</v>
      </c>
      <c r="B63" s="5" t="str">
        <f>SEQUENCING!Z66</f>
        <v>sam_</v>
      </c>
      <c r="C63" s="5" t="str">
        <f>STUDY!$B$5</f>
        <v>20230120_GENALG_EB</v>
      </c>
      <c r="D63" s="5">
        <f>SEQUENCING!C66</f>
        <v>0</v>
      </c>
      <c r="E63" s="5">
        <f>SEQUENCING!D66</f>
        <v>0</v>
      </c>
      <c r="F63" s="5">
        <f>SEQUENCING!E66</f>
        <v>0</v>
      </c>
      <c r="G63" s="5">
        <f>SEQUENCING!F66</f>
        <v>0</v>
      </c>
      <c r="H63" s="5">
        <f>SEQUENCING!G66</f>
        <v>0</v>
      </c>
      <c r="I63" s="5">
        <f>SEQUENCING!H66</f>
        <v>0</v>
      </c>
      <c r="J63" s="5">
        <f>SEQUENCING!I66</f>
        <v>0</v>
      </c>
      <c r="K63" s="5">
        <f>SEQUENCING!J66</f>
        <v>0</v>
      </c>
      <c r="L63" s="5">
        <f>SEQUENCING!B66</f>
        <v>0</v>
      </c>
      <c r="M63" s="5">
        <f>SEQUENCING!P66</f>
        <v>0</v>
      </c>
      <c r="N63" s="5">
        <f>SEQUENCING!Q66</f>
        <v>0</v>
      </c>
      <c r="O63" s="5">
        <f>SEQUENCING!S66</f>
        <v>0</v>
      </c>
      <c r="P63" s="1">
        <f>SEQUENCING!X66</f>
        <v>0</v>
      </c>
    </row>
    <row r="64" ht="15.75">
      <c r="A64" s="5" t="str">
        <f>SEQUENCING!Y67</f>
        <v>exp_sam_</v>
      </c>
      <c r="B64" s="5" t="str">
        <f>SEQUENCING!Z67</f>
        <v>sam_</v>
      </c>
      <c r="C64" s="5" t="str">
        <f>STUDY!$B$5</f>
        <v>20230120_GENALG_EB</v>
      </c>
      <c r="D64" s="5">
        <f>SEQUENCING!C67</f>
        <v>0</v>
      </c>
      <c r="E64" s="5">
        <f>SEQUENCING!D67</f>
        <v>0</v>
      </c>
      <c r="F64" s="5">
        <f>SEQUENCING!E67</f>
        <v>0</v>
      </c>
      <c r="G64" s="5">
        <f>SEQUENCING!F67</f>
        <v>0</v>
      </c>
      <c r="H64" s="5">
        <f>SEQUENCING!G67</f>
        <v>0</v>
      </c>
      <c r="I64" s="5">
        <f>SEQUENCING!H67</f>
        <v>0</v>
      </c>
      <c r="J64" s="5">
        <f>SEQUENCING!I67</f>
        <v>0</v>
      </c>
      <c r="K64" s="5">
        <f>SEQUENCING!J67</f>
        <v>0</v>
      </c>
      <c r="L64" s="5">
        <f>SEQUENCING!B67</f>
        <v>0</v>
      </c>
      <c r="M64" s="5">
        <f>SEQUENCING!P67</f>
        <v>0</v>
      </c>
      <c r="N64" s="5">
        <f>SEQUENCING!Q67</f>
        <v>0</v>
      </c>
      <c r="O64" s="5">
        <f>SEQUENCING!S67</f>
        <v>0</v>
      </c>
      <c r="P64" s="1">
        <f>SEQUENCING!X67</f>
        <v>0</v>
      </c>
    </row>
    <row r="65" ht="15.75">
      <c r="A65" s="5" t="str">
        <f>SEQUENCING!Y68</f>
        <v>exp_sam_</v>
      </c>
      <c r="B65" s="5" t="str">
        <f>SEQUENCING!Z68</f>
        <v>sam_</v>
      </c>
      <c r="C65" s="5" t="str">
        <f>STUDY!$B$5</f>
        <v>20230120_GENALG_EB</v>
      </c>
      <c r="D65" s="5">
        <f>SEQUENCING!C68</f>
        <v>0</v>
      </c>
      <c r="E65" s="5">
        <f>SEQUENCING!D68</f>
        <v>0</v>
      </c>
      <c r="F65" s="5">
        <f>SEQUENCING!E68</f>
        <v>0</v>
      </c>
      <c r="G65" s="5">
        <f>SEQUENCING!F68</f>
        <v>0</v>
      </c>
      <c r="H65" s="5">
        <f>SEQUENCING!G68</f>
        <v>0</v>
      </c>
      <c r="I65" s="5">
        <f>SEQUENCING!H68</f>
        <v>0</v>
      </c>
      <c r="J65" s="5">
        <f>SEQUENCING!I68</f>
        <v>0</v>
      </c>
      <c r="K65" s="5">
        <f>SEQUENCING!J68</f>
        <v>0</v>
      </c>
      <c r="L65" s="5">
        <f>SEQUENCING!B68</f>
        <v>0</v>
      </c>
      <c r="M65" s="5">
        <f>SEQUENCING!P68</f>
        <v>0</v>
      </c>
      <c r="N65" s="5">
        <f>SEQUENCING!Q68</f>
        <v>0</v>
      </c>
      <c r="O65" s="5">
        <f>SEQUENCING!S68</f>
        <v>0</v>
      </c>
      <c r="P65" s="1">
        <f>SEQUENCING!X68</f>
        <v>0</v>
      </c>
    </row>
    <row r="66" ht="15.75">
      <c r="A66" s="5" t="str">
        <f>SEQUENCING!Y69</f>
        <v>exp_sam_</v>
      </c>
      <c r="B66" s="5" t="str">
        <f>SEQUENCING!Z69</f>
        <v>sam_</v>
      </c>
      <c r="C66" s="5" t="str">
        <f>STUDY!$B$5</f>
        <v>20230120_GENALG_EB</v>
      </c>
      <c r="D66" s="5">
        <f>SEQUENCING!C69</f>
        <v>0</v>
      </c>
      <c r="E66" s="5">
        <f>SEQUENCING!D69</f>
        <v>0</v>
      </c>
      <c r="F66" s="5">
        <f>SEQUENCING!E69</f>
        <v>0</v>
      </c>
      <c r="G66" s="5">
        <f>SEQUENCING!F69</f>
        <v>0</v>
      </c>
      <c r="H66" s="5">
        <f>SEQUENCING!G69</f>
        <v>0</v>
      </c>
      <c r="I66" s="5">
        <f>SEQUENCING!H69</f>
        <v>0</v>
      </c>
      <c r="J66" s="5">
        <f>SEQUENCING!I69</f>
        <v>0</v>
      </c>
      <c r="K66" s="5">
        <f>SEQUENCING!J69</f>
        <v>0</v>
      </c>
      <c r="L66" s="5">
        <f>SEQUENCING!B69</f>
        <v>0</v>
      </c>
      <c r="M66" s="5">
        <f>SEQUENCING!P69</f>
        <v>0</v>
      </c>
      <c r="N66" s="5">
        <f>SEQUENCING!Q69</f>
        <v>0</v>
      </c>
      <c r="O66" s="5">
        <f>SEQUENCING!S69</f>
        <v>0</v>
      </c>
      <c r="P66" s="1">
        <f>SEQUENCING!X69</f>
        <v>0</v>
      </c>
    </row>
    <row r="67" ht="15.75">
      <c r="A67" s="5" t="str">
        <f>SEQUENCING!Y70</f>
        <v>exp_sam_</v>
      </c>
      <c r="B67" s="5" t="str">
        <f>SEQUENCING!Z70</f>
        <v>sam_</v>
      </c>
      <c r="C67" s="5" t="str">
        <f>STUDY!$B$5</f>
        <v>20230120_GENALG_EB</v>
      </c>
      <c r="D67" s="5">
        <f>SEQUENCING!C70</f>
        <v>0</v>
      </c>
      <c r="E67" s="5">
        <f>SEQUENCING!D70</f>
        <v>0</v>
      </c>
      <c r="F67" s="5">
        <f>SEQUENCING!E70</f>
        <v>0</v>
      </c>
      <c r="G67" s="5">
        <f>SEQUENCING!F70</f>
        <v>0</v>
      </c>
      <c r="H67" s="5">
        <f>SEQUENCING!G70</f>
        <v>0</v>
      </c>
      <c r="I67" s="5">
        <f>SEQUENCING!H70</f>
        <v>0</v>
      </c>
      <c r="J67" s="5">
        <f>SEQUENCING!I70</f>
        <v>0</v>
      </c>
      <c r="K67" s="5">
        <f>SEQUENCING!J70</f>
        <v>0</v>
      </c>
      <c r="L67" s="5">
        <f>SEQUENCING!B70</f>
        <v>0</v>
      </c>
      <c r="M67" s="5">
        <f>SEQUENCING!P70</f>
        <v>0</v>
      </c>
      <c r="N67" s="5">
        <f>SEQUENCING!Q70</f>
        <v>0</v>
      </c>
      <c r="O67" s="5">
        <f>SEQUENCING!S70</f>
        <v>0</v>
      </c>
      <c r="P67" s="1">
        <f>SEQUENCING!X70</f>
        <v>0</v>
      </c>
    </row>
    <row r="68" ht="15.75">
      <c r="A68" s="5" t="str">
        <f>SEQUENCING!Y71</f>
        <v>exp_sam_</v>
      </c>
      <c r="B68" s="5" t="str">
        <f>SEQUENCING!Z71</f>
        <v>sam_</v>
      </c>
      <c r="C68" s="5" t="str">
        <f>STUDY!$B$5</f>
        <v>20230120_GENALG_EB</v>
      </c>
      <c r="D68" s="5">
        <f>SEQUENCING!C71</f>
        <v>0</v>
      </c>
      <c r="E68" s="5">
        <f>SEQUENCING!D71</f>
        <v>0</v>
      </c>
      <c r="F68" s="5">
        <f>SEQUENCING!E71</f>
        <v>0</v>
      </c>
      <c r="G68" s="5">
        <f>SEQUENCING!F71</f>
        <v>0</v>
      </c>
      <c r="H68" s="5">
        <f>SEQUENCING!G71</f>
        <v>0</v>
      </c>
      <c r="I68" s="5">
        <f>SEQUENCING!H71</f>
        <v>0</v>
      </c>
      <c r="J68" s="5">
        <f>SEQUENCING!I71</f>
        <v>0</v>
      </c>
      <c r="K68" s="5">
        <f>SEQUENCING!J71</f>
        <v>0</v>
      </c>
      <c r="L68" s="5">
        <f>SEQUENCING!B71</f>
        <v>0</v>
      </c>
      <c r="M68" s="5">
        <f>SEQUENCING!P71</f>
        <v>0</v>
      </c>
      <c r="N68" s="5">
        <f>SEQUENCING!Q71</f>
        <v>0</v>
      </c>
      <c r="O68" s="5">
        <f>SEQUENCING!S71</f>
        <v>0</v>
      </c>
      <c r="P68" s="1">
        <f>SEQUENCING!X71</f>
        <v>0</v>
      </c>
    </row>
    <row r="69" ht="15.75">
      <c r="A69" s="5" t="str">
        <f>SEQUENCING!Y72</f>
        <v>exp_sam_</v>
      </c>
      <c r="B69" s="5" t="str">
        <f>SEQUENCING!Z72</f>
        <v>sam_</v>
      </c>
      <c r="C69" s="5" t="str">
        <f>STUDY!$B$5</f>
        <v>20230120_GENALG_EB</v>
      </c>
      <c r="D69" s="5">
        <f>SEQUENCING!C72</f>
        <v>0</v>
      </c>
      <c r="E69" s="5">
        <f>SEQUENCING!D72</f>
        <v>0</v>
      </c>
      <c r="F69" s="5">
        <f>SEQUENCING!E72</f>
        <v>0</v>
      </c>
      <c r="G69" s="5">
        <f>SEQUENCING!F72</f>
        <v>0</v>
      </c>
      <c r="H69" s="5">
        <f>SEQUENCING!G72</f>
        <v>0</v>
      </c>
      <c r="I69" s="5">
        <f>SEQUENCING!H72</f>
        <v>0</v>
      </c>
      <c r="J69" s="5">
        <f>SEQUENCING!I72</f>
        <v>0</v>
      </c>
      <c r="K69" s="5">
        <f>SEQUENCING!J72</f>
        <v>0</v>
      </c>
      <c r="L69" s="5">
        <f>SEQUENCING!B72</f>
        <v>0</v>
      </c>
      <c r="M69" s="5">
        <f>SEQUENCING!P72</f>
        <v>0</v>
      </c>
      <c r="N69" s="5">
        <f>SEQUENCING!Q72</f>
        <v>0</v>
      </c>
      <c r="O69" s="5">
        <f>SEQUENCING!S72</f>
        <v>0</v>
      </c>
      <c r="P69" s="1">
        <f>SEQUENCING!X72</f>
        <v>0</v>
      </c>
    </row>
    <row r="70" ht="15.75">
      <c r="A70" s="5" t="str">
        <f>SEQUENCING!Y73</f>
        <v>exp_sam_</v>
      </c>
      <c r="B70" s="5" t="str">
        <f>SEQUENCING!Z73</f>
        <v>sam_</v>
      </c>
      <c r="C70" s="5" t="str">
        <f>STUDY!$B$5</f>
        <v>20230120_GENALG_EB</v>
      </c>
      <c r="D70" s="5">
        <f>SEQUENCING!C73</f>
        <v>0</v>
      </c>
      <c r="E70" s="5">
        <f>SEQUENCING!D73</f>
        <v>0</v>
      </c>
      <c r="F70" s="5">
        <f>SEQUENCING!E73</f>
        <v>0</v>
      </c>
      <c r="G70" s="5">
        <f>SEQUENCING!F73</f>
        <v>0</v>
      </c>
      <c r="H70" s="5">
        <f>SEQUENCING!G73</f>
        <v>0</v>
      </c>
      <c r="I70" s="5">
        <f>SEQUENCING!H73</f>
        <v>0</v>
      </c>
      <c r="J70" s="5">
        <f>SEQUENCING!I73</f>
        <v>0</v>
      </c>
      <c r="K70" s="5">
        <f>SEQUENCING!J73</f>
        <v>0</v>
      </c>
      <c r="L70" s="5">
        <f>SEQUENCING!B73</f>
        <v>0</v>
      </c>
      <c r="M70" s="5">
        <f>SEQUENCING!P73</f>
        <v>0</v>
      </c>
      <c r="N70" s="5">
        <f>SEQUENCING!Q73</f>
        <v>0</v>
      </c>
      <c r="O70" s="5">
        <f>SEQUENCING!S73</f>
        <v>0</v>
      </c>
      <c r="P70" s="1">
        <f>SEQUENCING!X73</f>
        <v>0</v>
      </c>
    </row>
    <row r="71" ht="15.75">
      <c r="A71" s="5" t="str">
        <f>SEQUENCING!Y74</f>
        <v>exp_sam_</v>
      </c>
      <c r="B71" s="5" t="str">
        <f>SEQUENCING!Z74</f>
        <v>sam_</v>
      </c>
      <c r="C71" s="5" t="str">
        <f>STUDY!$B$5</f>
        <v>20230120_GENALG_EB</v>
      </c>
      <c r="D71" s="5">
        <f>SEQUENCING!C74</f>
        <v>0</v>
      </c>
      <c r="E71" s="5">
        <f>SEQUENCING!D74</f>
        <v>0</v>
      </c>
      <c r="F71" s="5">
        <f>SEQUENCING!E74</f>
        <v>0</v>
      </c>
      <c r="G71" s="5">
        <f>SEQUENCING!F74</f>
        <v>0</v>
      </c>
      <c r="H71" s="5">
        <f>SEQUENCING!G74</f>
        <v>0</v>
      </c>
      <c r="I71" s="5">
        <f>SEQUENCING!H74</f>
        <v>0</v>
      </c>
      <c r="J71" s="5">
        <f>SEQUENCING!I74</f>
        <v>0</v>
      </c>
      <c r="K71" s="5">
        <f>SEQUENCING!J74</f>
        <v>0</v>
      </c>
      <c r="L71" s="5">
        <f>SEQUENCING!B74</f>
        <v>0</v>
      </c>
      <c r="M71" s="5">
        <f>SEQUENCING!P74</f>
        <v>0</v>
      </c>
      <c r="N71" s="5">
        <f>SEQUENCING!Q74</f>
        <v>0</v>
      </c>
      <c r="O71" s="5">
        <f>SEQUENCING!S74</f>
        <v>0</v>
      </c>
      <c r="P71" s="1">
        <f>SEQUENCING!X74</f>
        <v>0</v>
      </c>
    </row>
    <row r="72" ht="15.75">
      <c r="A72" s="5" t="str">
        <f>SEQUENCING!Y75</f>
        <v>exp_sam_</v>
      </c>
      <c r="B72" s="5" t="str">
        <f>SEQUENCING!Z75</f>
        <v>sam_</v>
      </c>
      <c r="C72" s="5" t="str">
        <f>STUDY!$B$5</f>
        <v>20230120_GENALG_EB</v>
      </c>
      <c r="D72" s="5">
        <f>SEQUENCING!C75</f>
        <v>0</v>
      </c>
      <c r="E72" s="5">
        <f>SEQUENCING!D75</f>
        <v>0</v>
      </c>
      <c r="F72" s="5">
        <f>SEQUENCING!E75</f>
        <v>0</v>
      </c>
      <c r="G72" s="5">
        <f>SEQUENCING!F75</f>
        <v>0</v>
      </c>
      <c r="H72" s="5">
        <f>SEQUENCING!G75</f>
        <v>0</v>
      </c>
      <c r="I72" s="5">
        <f>SEQUENCING!H75</f>
        <v>0</v>
      </c>
      <c r="J72" s="5">
        <f>SEQUENCING!I75</f>
        <v>0</v>
      </c>
      <c r="K72" s="5">
        <f>SEQUENCING!J75</f>
        <v>0</v>
      </c>
      <c r="L72" s="5">
        <f>SEQUENCING!B75</f>
        <v>0</v>
      </c>
      <c r="M72" s="5">
        <f>SEQUENCING!P75</f>
        <v>0</v>
      </c>
      <c r="N72" s="5">
        <f>SEQUENCING!Q75</f>
        <v>0</v>
      </c>
      <c r="O72" s="5">
        <f>SEQUENCING!S75</f>
        <v>0</v>
      </c>
      <c r="P72" s="1">
        <f>SEQUENCING!X75</f>
        <v>0</v>
      </c>
    </row>
    <row r="73" ht="15.75">
      <c r="A73" s="5" t="str">
        <f>SEQUENCING!Y76</f>
        <v>exp_sam_</v>
      </c>
      <c r="B73" s="5" t="str">
        <f>SEQUENCING!Z76</f>
        <v>sam_</v>
      </c>
      <c r="C73" s="5" t="str">
        <f>STUDY!$B$5</f>
        <v>20230120_GENALG_EB</v>
      </c>
      <c r="D73" s="5">
        <f>SEQUENCING!C76</f>
        <v>0</v>
      </c>
      <c r="E73" s="5">
        <f>SEQUENCING!D76</f>
        <v>0</v>
      </c>
      <c r="F73" s="5">
        <f>SEQUENCING!E76</f>
        <v>0</v>
      </c>
      <c r="G73" s="5">
        <f>SEQUENCING!F76</f>
        <v>0</v>
      </c>
      <c r="H73" s="5">
        <f>SEQUENCING!G76</f>
        <v>0</v>
      </c>
      <c r="I73" s="5">
        <f>SEQUENCING!H76</f>
        <v>0</v>
      </c>
      <c r="J73" s="5">
        <f>SEQUENCING!I76</f>
        <v>0</v>
      </c>
      <c r="K73" s="5">
        <f>SEQUENCING!J76</f>
        <v>0</v>
      </c>
      <c r="L73" s="5">
        <f>SEQUENCING!B76</f>
        <v>0</v>
      </c>
      <c r="M73" s="5">
        <f>SEQUENCING!P76</f>
        <v>0</v>
      </c>
      <c r="N73" s="5">
        <f>SEQUENCING!Q76</f>
        <v>0</v>
      </c>
      <c r="O73" s="5">
        <f>SEQUENCING!S76</f>
        <v>0</v>
      </c>
      <c r="P73" s="1">
        <f>SEQUENCING!X76</f>
        <v>0</v>
      </c>
    </row>
    <row r="74" ht="15.75">
      <c r="A74" s="5" t="str">
        <f>SEQUENCING!Y77</f>
        <v>exp_sam_</v>
      </c>
      <c r="B74" s="5" t="str">
        <f>SEQUENCING!Z77</f>
        <v>sam_</v>
      </c>
      <c r="C74" s="5" t="str">
        <f>STUDY!$B$5</f>
        <v>20230120_GENALG_EB</v>
      </c>
      <c r="D74" s="5">
        <f>SEQUENCING!C77</f>
        <v>0</v>
      </c>
      <c r="E74" s="5">
        <f>SEQUENCING!D77</f>
        <v>0</v>
      </c>
      <c r="F74" s="5">
        <f>SEQUENCING!E77</f>
        <v>0</v>
      </c>
      <c r="G74" s="5">
        <f>SEQUENCING!F77</f>
        <v>0</v>
      </c>
      <c r="H74" s="5">
        <f>SEQUENCING!G77</f>
        <v>0</v>
      </c>
      <c r="I74" s="5">
        <f>SEQUENCING!H77</f>
        <v>0</v>
      </c>
      <c r="J74" s="5">
        <f>SEQUENCING!I77</f>
        <v>0</v>
      </c>
      <c r="K74" s="5">
        <f>SEQUENCING!J77</f>
        <v>0</v>
      </c>
      <c r="L74" s="5">
        <f>SEQUENCING!B77</f>
        <v>0</v>
      </c>
      <c r="M74" s="5">
        <f>SEQUENCING!P77</f>
        <v>0</v>
      </c>
      <c r="N74" s="5">
        <f>SEQUENCING!Q77</f>
        <v>0</v>
      </c>
      <c r="O74" s="5">
        <f>SEQUENCING!S77</f>
        <v>0</v>
      </c>
      <c r="P74" s="1">
        <f>SEQUENCING!X77</f>
        <v>0</v>
      </c>
    </row>
    <row r="75" ht="15.75">
      <c r="A75" s="5" t="str">
        <f>SEQUENCING!Y78</f>
        <v>exp_sam_</v>
      </c>
      <c r="B75" s="5" t="str">
        <f>SEQUENCING!Z78</f>
        <v>sam_</v>
      </c>
      <c r="C75" s="5" t="str">
        <f>STUDY!$B$5</f>
        <v>20230120_GENALG_EB</v>
      </c>
      <c r="D75" s="5">
        <f>SEQUENCING!C78</f>
        <v>0</v>
      </c>
      <c r="E75" s="5">
        <f>SEQUENCING!D78</f>
        <v>0</v>
      </c>
      <c r="F75" s="5">
        <f>SEQUENCING!E78</f>
        <v>0</v>
      </c>
      <c r="G75" s="5">
        <f>SEQUENCING!F78</f>
        <v>0</v>
      </c>
      <c r="H75" s="5">
        <f>SEQUENCING!G78</f>
        <v>0</v>
      </c>
      <c r="I75" s="5">
        <f>SEQUENCING!H78</f>
        <v>0</v>
      </c>
      <c r="J75" s="5">
        <f>SEQUENCING!I78</f>
        <v>0</v>
      </c>
      <c r="K75" s="5">
        <f>SEQUENCING!J78</f>
        <v>0</v>
      </c>
      <c r="L75" s="5">
        <f>SEQUENCING!B78</f>
        <v>0</v>
      </c>
      <c r="M75" s="5">
        <f>SEQUENCING!P78</f>
        <v>0</v>
      </c>
      <c r="N75" s="5">
        <f>SEQUENCING!Q78</f>
        <v>0</v>
      </c>
      <c r="O75" s="5">
        <f>SEQUENCING!S78</f>
        <v>0</v>
      </c>
      <c r="P75" s="1">
        <f>SEQUENCING!X78</f>
        <v>0</v>
      </c>
    </row>
    <row r="76" ht="15.75">
      <c r="A76" s="5" t="str">
        <f>SEQUENCING!Y79</f>
        <v>exp_sam_</v>
      </c>
      <c r="B76" s="5" t="str">
        <f>SEQUENCING!Z79</f>
        <v>sam_</v>
      </c>
      <c r="C76" s="5" t="str">
        <f>STUDY!$B$5</f>
        <v>20230120_GENALG_EB</v>
      </c>
      <c r="D76" s="5">
        <f>SEQUENCING!C79</f>
        <v>0</v>
      </c>
      <c r="E76" s="5">
        <f>SEQUENCING!D79</f>
        <v>0</v>
      </c>
      <c r="F76" s="5">
        <f>SEQUENCING!E79</f>
        <v>0</v>
      </c>
      <c r="G76" s="5">
        <f>SEQUENCING!F79</f>
        <v>0</v>
      </c>
      <c r="H76" s="5">
        <f>SEQUENCING!G79</f>
        <v>0</v>
      </c>
      <c r="I76" s="5">
        <f>SEQUENCING!H79</f>
        <v>0</v>
      </c>
      <c r="J76" s="5">
        <f>SEQUENCING!I79</f>
        <v>0</v>
      </c>
      <c r="K76" s="5">
        <f>SEQUENCING!J79</f>
        <v>0</v>
      </c>
      <c r="L76" s="5">
        <f>SEQUENCING!B79</f>
        <v>0</v>
      </c>
      <c r="M76" s="5">
        <f>SEQUENCING!P79</f>
        <v>0</v>
      </c>
      <c r="N76" s="5">
        <f>SEQUENCING!Q79</f>
        <v>0</v>
      </c>
      <c r="O76" s="5">
        <f>SEQUENCING!S79</f>
        <v>0</v>
      </c>
      <c r="P76" s="1">
        <f>SEQUENCING!X79</f>
        <v>0</v>
      </c>
    </row>
    <row r="77" ht="15.75">
      <c r="A77" s="5" t="str">
        <f>SEQUENCING!Y80</f>
        <v>exp_sam_</v>
      </c>
      <c r="B77" s="5" t="str">
        <f>SEQUENCING!Z80</f>
        <v>sam_</v>
      </c>
      <c r="C77" s="5" t="str">
        <f>STUDY!$B$5</f>
        <v>20230120_GENALG_EB</v>
      </c>
      <c r="D77" s="5">
        <f>SEQUENCING!C80</f>
        <v>0</v>
      </c>
      <c r="E77" s="5">
        <f>SEQUENCING!D80</f>
        <v>0</v>
      </c>
      <c r="F77" s="5">
        <f>SEQUENCING!E80</f>
        <v>0</v>
      </c>
      <c r="G77" s="5">
        <f>SEQUENCING!F80</f>
        <v>0</v>
      </c>
      <c r="H77" s="5">
        <f>SEQUENCING!G80</f>
        <v>0</v>
      </c>
      <c r="I77" s="5">
        <f>SEQUENCING!H80</f>
        <v>0</v>
      </c>
      <c r="J77" s="5">
        <f>SEQUENCING!I80</f>
        <v>0</v>
      </c>
      <c r="K77" s="5">
        <f>SEQUENCING!J80</f>
        <v>0</v>
      </c>
      <c r="L77" s="5">
        <f>SEQUENCING!B80</f>
        <v>0</v>
      </c>
      <c r="M77" s="5">
        <f>SEQUENCING!P80</f>
        <v>0</v>
      </c>
      <c r="N77" s="5">
        <f>SEQUENCING!Q80</f>
        <v>0</v>
      </c>
      <c r="O77" s="5">
        <f>SEQUENCING!S80</f>
        <v>0</v>
      </c>
      <c r="P77" s="1">
        <f>SEQUENCING!X80</f>
        <v>0</v>
      </c>
    </row>
    <row r="78" ht="15.75">
      <c r="A78" s="5" t="str">
        <f>SEQUENCING!Y81</f>
        <v>exp_sam_</v>
      </c>
      <c r="B78" s="5" t="str">
        <f>SEQUENCING!Z81</f>
        <v>sam_</v>
      </c>
      <c r="C78" s="5" t="str">
        <f>STUDY!$B$5</f>
        <v>20230120_GENALG_EB</v>
      </c>
      <c r="D78" s="5">
        <f>SEQUENCING!C81</f>
        <v>0</v>
      </c>
      <c r="E78" s="5">
        <f>SEQUENCING!D81</f>
        <v>0</v>
      </c>
      <c r="F78" s="5">
        <f>SEQUENCING!E81</f>
        <v>0</v>
      </c>
      <c r="G78" s="5">
        <f>SEQUENCING!F81</f>
        <v>0</v>
      </c>
      <c r="H78" s="5">
        <f>SEQUENCING!G81</f>
        <v>0</v>
      </c>
      <c r="I78" s="5">
        <f>SEQUENCING!H81</f>
        <v>0</v>
      </c>
      <c r="J78" s="5">
        <f>SEQUENCING!I81</f>
        <v>0</v>
      </c>
      <c r="K78" s="5">
        <f>SEQUENCING!J81</f>
        <v>0</v>
      </c>
      <c r="L78" s="5">
        <f>SEQUENCING!B81</f>
        <v>0</v>
      </c>
      <c r="M78" s="5">
        <f>SEQUENCING!P81</f>
        <v>0</v>
      </c>
      <c r="N78" s="5">
        <f>SEQUENCING!Q81</f>
        <v>0</v>
      </c>
      <c r="O78" s="5">
        <f>SEQUENCING!S81</f>
        <v>0</v>
      </c>
      <c r="P78" s="1">
        <f>SEQUENCING!X81</f>
        <v>0</v>
      </c>
    </row>
    <row r="79" ht="15.75">
      <c r="A79" s="5" t="str">
        <f>SEQUENCING!Y82</f>
        <v>exp_sam_</v>
      </c>
      <c r="B79" s="5" t="str">
        <f>SEQUENCING!Z82</f>
        <v>sam_</v>
      </c>
      <c r="C79" s="5" t="str">
        <f>STUDY!$B$5</f>
        <v>20230120_GENALG_EB</v>
      </c>
      <c r="D79" s="5">
        <f>SEQUENCING!C82</f>
        <v>0</v>
      </c>
      <c r="E79" s="5">
        <f>SEQUENCING!D82</f>
        <v>0</v>
      </c>
      <c r="F79" s="5">
        <f>SEQUENCING!E82</f>
        <v>0</v>
      </c>
      <c r="G79" s="5">
        <f>SEQUENCING!F82</f>
        <v>0</v>
      </c>
      <c r="H79" s="5">
        <f>SEQUENCING!G82</f>
        <v>0</v>
      </c>
      <c r="I79" s="5">
        <f>SEQUENCING!H82</f>
        <v>0</v>
      </c>
      <c r="J79" s="5">
        <f>SEQUENCING!I82</f>
        <v>0</v>
      </c>
      <c r="K79" s="5">
        <f>SEQUENCING!J82</f>
        <v>0</v>
      </c>
      <c r="L79" s="5">
        <f>SEQUENCING!B82</f>
        <v>0</v>
      </c>
      <c r="M79" s="5">
        <f>SEQUENCING!P82</f>
        <v>0</v>
      </c>
      <c r="N79" s="5">
        <f>SEQUENCING!Q82</f>
        <v>0</v>
      </c>
      <c r="O79" s="5">
        <f>SEQUENCING!S82</f>
        <v>0</v>
      </c>
      <c r="P79" s="1">
        <f>SEQUENCING!X82</f>
        <v>0</v>
      </c>
    </row>
    <row r="80" ht="15.75">
      <c r="A80" s="5" t="str">
        <f>SEQUENCING!Y83</f>
        <v>exp_sam_</v>
      </c>
      <c r="B80" s="5" t="str">
        <f>SEQUENCING!Z83</f>
        <v>sam_</v>
      </c>
      <c r="C80" s="5" t="str">
        <f>STUDY!$B$5</f>
        <v>20230120_GENALG_EB</v>
      </c>
      <c r="D80" s="5">
        <f>SEQUENCING!C83</f>
        <v>0</v>
      </c>
      <c r="E80" s="5">
        <f>SEQUENCING!D83</f>
        <v>0</v>
      </c>
      <c r="F80" s="5">
        <f>SEQUENCING!E83</f>
        <v>0</v>
      </c>
      <c r="G80" s="5">
        <f>SEQUENCING!F83</f>
        <v>0</v>
      </c>
      <c r="H80" s="5">
        <f>SEQUENCING!G83</f>
        <v>0</v>
      </c>
      <c r="I80" s="5">
        <f>SEQUENCING!H83</f>
        <v>0</v>
      </c>
      <c r="J80" s="5">
        <f>SEQUENCING!I83</f>
        <v>0</v>
      </c>
      <c r="K80" s="5">
        <f>SEQUENCING!J83</f>
        <v>0</v>
      </c>
      <c r="L80" s="5">
        <f>SEQUENCING!B83</f>
        <v>0</v>
      </c>
      <c r="M80" s="5">
        <f>SEQUENCING!P83</f>
        <v>0</v>
      </c>
      <c r="N80" s="5">
        <f>SEQUENCING!Q83</f>
        <v>0</v>
      </c>
      <c r="O80" s="5">
        <f>SEQUENCING!S83</f>
        <v>0</v>
      </c>
      <c r="P80" s="1">
        <f>SEQUENCING!X83</f>
        <v>0</v>
      </c>
    </row>
    <row r="81" ht="15.75">
      <c r="A81" s="5" t="str">
        <f>SEQUENCING!Y84</f>
        <v>exp_sam_</v>
      </c>
      <c r="B81" s="5" t="str">
        <f>SEQUENCING!Z84</f>
        <v>sam_</v>
      </c>
      <c r="C81" s="5" t="str">
        <f>STUDY!$B$5</f>
        <v>20230120_GENALG_EB</v>
      </c>
      <c r="D81" s="5">
        <f>SEQUENCING!C84</f>
        <v>0</v>
      </c>
      <c r="E81" s="5">
        <f>SEQUENCING!D84</f>
        <v>0</v>
      </c>
      <c r="F81" s="5">
        <f>SEQUENCING!E84</f>
        <v>0</v>
      </c>
      <c r="G81" s="5">
        <f>SEQUENCING!F84</f>
        <v>0</v>
      </c>
      <c r="H81" s="5">
        <f>SEQUENCING!G84</f>
        <v>0</v>
      </c>
      <c r="I81" s="5">
        <f>SEQUENCING!H84</f>
        <v>0</v>
      </c>
      <c r="J81" s="5">
        <f>SEQUENCING!I84</f>
        <v>0</v>
      </c>
      <c r="K81" s="5">
        <f>SEQUENCING!J84</f>
        <v>0</v>
      </c>
      <c r="L81" s="5">
        <f>SEQUENCING!B84</f>
        <v>0</v>
      </c>
      <c r="M81" s="5">
        <f>SEQUENCING!P84</f>
        <v>0</v>
      </c>
      <c r="N81" s="5">
        <f>SEQUENCING!Q84</f>
        <v>0</v>
      </c>
      <c r="O81" s="5">
        <f>SEQUENCING!S84</f>
        <v>0</v>
      </c>
      <c r="P81" s="1">
        <f>SEQUENCING!X84</f>
        <v>0</v>
      </c>
    </row>
    <row r="82" ht="15.75">
      <c r="A82" s="5" t="str">
        <f>SEQUENCING!Y85</f>
        <v>exp_sam_</v>
      </c>
      <c r="B82" s="5" t="str">
        <f>SEQUENCING!Z85</f>
        <v>sam_</v>
      </c>
      <c r="C82" s="5" t="str">
        <f>STUDY!$B$5</f>
        <v>20230120_GENALG_EB</v>
      </c>
      <c r="D82" s="5">
        <f>SEQUENCING!C85</f>
        <v>0</v>
      </c>
      <c r="E82" s="5">
        <f>SEQUENCING!D85</f>
        <v>0</v>
      </c>
      <c r="F82" s="5">
        <f>SEQUENCING!E85</f>
        <v>0</v>
      </c>
      <c r="G82" s="5">
        <f>SEQUENCING!F85</f>
        <v>0</v>
      </c>
      <c r="H82" s="5">
        <f>SEQUENCING!G85</f>
        <v>0</v>
      </c>
      <c r="I82" s="5">
        <f>SEQUENCING!H85</f>
        <v>0</v>
      </c>
      <c r="J82" s="5">
        <f>SEQUENCING!I85</f>
        <v>0</v>
      </c>
      <c r="K82" s="5">
        <f>SEQUENCING!J85</f>
        <v>0</v>
      </c>
      <c r="L82" s="5">
        <f>SEQUENCING!B85</f>
        <v>0</v>
      </c>
      <c r="M82" s="5">
        <f>SEQUENCING!P85</f>
        <v>0</v>
      </c>
      <c r="N82" s="5">
        <f>SEQUENCING!Q85</f>
        <v>0</v>
      </c>
      <c r="O82" s="5">
        <f>SEQUENCING!S85</f>
        <v>0</v>
      </c>
      <c r="P82" s="1">
        <f>SEQUENCING!X85</f>
        <v>0</v>
      </c>
    </row>
    <row r="83" ht="15.75">
      <c r="A83" s="5" t="str">
        <f>SEQUENCING!Y86</f>
        <v>exp_sam_</v>
      </c>
      <c r="B83" s="5" t="str">
        <f>SEQUENCING!Z86</f>
        <v>sam_</v>
      </c>
      <c r="C83" s="5" t="str">
        <f>STUDY!$B$5</f>
        <v>20230120_GENALG_EB</v>
      </c>
      <c r="D83" s="5">
        <f>SEQUENCING!C86</f>
        <v>0</v>
      </c>
      <c r="E83" s="5">
        <f>SEQUENCING!D86</f>
        <v>0</v>
      </c>
      <c r="F83" s="5">
        <f>SEQUENCING!E86</f>
        <v>0</v>
      </c>
      <c r="G83" s="5">
        <f>SEQUENCING!F86</f>
        <v>0</v>
      </c>
      <c r="H83" s="5">
        <f>SEQUENCING!G86</f>
        <v>0</v>
      </c>
      <c r="I83" s="5">
        <f>SEQUENCING!H86</f>
        <v>0</v>
      </c>
      <c r="J83" s="5">
        <f>SEQUENCING!I86</f>
        <v>0</v>
      </c>
      <c r="K83" s="5">
        <f>SEQUENCING!J86</f>
        <v>0</v>
      </c>
      <c r="L83" s="5">
        <f>SEQUENCING!B86</f>
        <v>0</v>
      </c>
      <c r="M83" s="5">
        <f>SEQUENCING!P86</f>
        <v>0</v>
      </c>
      <c r="N83" s="5">
        <f>SEQUENCING!Q86</f>
        <v>0</v>
      </c>
      <c r="O83" s="5">
        <f>SEQUENCING!S86</f>
        <v>0</v>
      </c>
      <c r="P83" s="1">
        <f>SEQUENCING!X86</f>
        <v>0</v>
      </c>
    </row>
    <row r="84" ht="15.75">
      <c r="A84" s="5" t="str">
        <f>SEQUENCING!Y87</f>
        <v>exp_sam_</v>
      </c>
      <c r="B84" s="5" t="str">
        <f>SEQUENCING!Z87</f>
        <v>sam_</v>
      </c>
      <c r="C84" s="5" t="str">
        <f>STUDY!$B$5</f>
        <v>20230120_GENALG_EB</v>
      </c>
      <c r="D84" s="5">
        <f>SEQUENCING!C87</f>
        <v>0</v>
      </c>
      <c r="E84" s="5">
        <f>SEQUENCING!D87</f>
        <v>0</v>
      </c>
      <c r="F84" s="5">
        <f>SEQUENCING!E87</f>
        <v>0</v>
      </c>
      <c r="G84" s="5">
        <f>SEQUENCING!F87</f>
        <v>0</v>
      </c>
      <c r="H84" s="5">
        <f>SEQUENCING!G87</f>
        <v>0</v>
      </c>
      <c r="I84" s="5">
        <f>SEQUENCING!H87</f>
        <v>0</v>
      </c>
      <c r="J84" s="5">
        <f>SEQUENCING!I87</f>
        <v>0</v>
      </c>
      <c r="K84" s="5">
        <f>SEQUENCING!J87</f>
        <v>0</v>
      </c>
      <c r="L84" s="5">
        <f>SEQUENCING!B87</f>
        <v>0</v>
      </c>
      <c r="M84" s="5">
        <f>SEQUENCING!P87</f>
        <v>0</v>
      </c>
      <c r="N84" s="5">
        <f>SEQUENCING!Q87</f>
        <v>0</v>
      </c>
      <c r="O84" s="5">
        <f>SEQUENCING!S87</f>
        <v>0</v>
      </c>
      <c r="P84" s="1">
        <f>SEQUENCING!X87</f>
        <v>0</v>
      </c>
    </row>
    <row r="85" ht="15.75">
      <c r="A85" s="5" t="str">
        <f>SEQUENCING!Y88</f>
        <v>exp_sam_</v>
      </c>
      <c r="B85" s="5" t="str">
        <f>SEQUENCING!Z88</f>
        <v>sam_</v>
      </c>
      <c r="C85" s="5" t="str">
        <f>STUDY!$B$5</f>
        <v>20230120_GENALG_EB</v>
      </c>
      <c r="D85" s="5">
        <f>SEQUENCING!C88</f>
        <v>0</v>
      </c>
      <c r="E85" s="5">
        <f>SEQUENCING!D88</f>
        <v>0</v>
      </c>
      <c r="F85" s="5">
        <f>SEQUENCING!E88</f>
        <v>0</v>
      </c>
      <c r="G85" s="5">
        <f>SEQUENCING!F88</f>
        <v>0</v>
      </c>
      <c r="H85" s="5">
        <f>SEQUENCING!G88</f>
        <v>0</v>
      </c>
      <c r="I85" s="5">
        <f>SEQUENCING!H88</f>
        <v>0</v>
      </c>
      <c r="J85" s="5">
        <f>SEQUENCING!I88</f>
        <v>0</v>
      </c>
      <c r="K85" s="5">
        <f>SEQUENCING!J88</f>
        <v>0</v>
      </c>
      <c r="L85" s="5">
        <f>SEQUENCING!B88</f>
        <v>0</v>
      </c>
      <c r="M85" s="5">
        <f>SEQUENCING!P88</f>
        <v>0</v>
      </c>
      <c r="N85" s="5">
        <f>SEQUENCING!Q88</f>
        <v>0</v>
      </c>
      <c r="O85" s="5">
        <f>SEQUENCING!S88</f>
        <v>0</v>
      </c>
      <c r="P85" s="1">
        <f>SEQUENCING!X88</f>
        <v>0</v>
      </c>
    </row>
    <row r="86" ht="15.75">
      <c r="A86" s="5" t="str">
        <f>SEQUENCING!Y89</f>
        <v>exp_sam_</v>
      </c>
      <c r="B86" s="5" t="str">
        <f>SEQUENCING!Z89</f>
        <v>sam_</v>
      </c>
      <c r="C86" s="5" t="str">
        <f>STUDY!$B$5</f>
        <v>20230120_GENALG_EB</v>
      </c>
      <c r="D86" s="5">
        <f>SEQUENCING!C89</f>
        <v>0</v>
      </c>
      <c r="E86" s="5">
        <f>SEQUENCING!D89</f>
        <v>0</v>
      </c>
      <c r="F86" s="5">
        <f>SEQUENCING!E89</f>
        <v>0</v>
      </c>
      <c r="G86" s="5">
        <f>SEQUENCING!F89</f>
        <v>0</v>
      </c>
      <c r="H86" s="5">
        <f>SEQUENCING!G89</f>
        <v>0</v>
      </c>
      <c r="I86" s="5">
        <f>SEQUENCING!H89</f>
        <v>0</v>
      </c>
      <c r="J86" s="5">
        <f>SEQUENCING!I89</f>
        <v>0</v>
      </c>
      <c r="K86" s="5">
        <f>SEQUENCING!J89</f>
        <v>0</v>
      </c>
      <c r="L86" s="5">
        <f>SEQUENCING!B89</f>
        <v>0</v>
      </c>
      <c r="M86" s="5">
        <f>SEQUENCING!P89</f>
        <v>0</v>
      </c>
      <c r="N86" s="5">
        <f>SEQUENCING!Q89</f>
        <v>0</v>
      </c>
      <c r="O86" s="5">
        <f>SEQUENCING!S89</f>
        <v>0</v>
      </c>
      <c r="P86" s="1">
        <f>SEQUENCING!X89</f>
        <v>0</v>
      </c>
    </row>
    <row r="87" ht="15.75">
      <c r="A87" s="5" t="str">
        <f>SEQUENCING!Y90</f>
        <v>exp_sam_</v>
      </c>
      <c r="B87" s="5" t="str">
        <f>SEQUENCING!Z90</f>
        <v>sam_</v>
      </c>
      <c r="C87" s="5" t="str">
        <f>STUDY!$B$5</f>
        <v>20230120_GENALG_EB</v>
      </c>
      <c r="D87" s="5">
        <f>SEQUENCING!C90</f>
        <v>0</v>
      </c>
      <c r="E87" s="5">
        <f>SEQUENCING!D90</f>
        <v>0</v>
      </c>
      <c r="F87" s="5">
        <f>SEQUENCING!E90</f>
        <v>0</v>
      </c>
      <c r="G87" s="5">
        <f>SEQUENCING!F90</f>
        <v>0</v>
      </c>
      <c r="H87" s="5">
        <f>SEQUENCING!G90</f>
        <v>0</v>
      </c>
      <c r="I87" s="5">
        <f>SEQUENCING!H90</f>
        <v>0</v>
      </c>
      <c r="J87" s="5">
        <f>SEQUENCING!I90</f>
        <v>0</v>
      </c>
      <c r="K87" s="5">
        <f>SEQUENCING!J90</f>
        <v>0</v>
      </c>
      <c r="L87" s="5">
        <f>SEQUENCING!B90</f>
        <v>0</v>
      </c>
      <c r="M87" s="5">
        <f>SEQUENCING!P90</f>
        <v>0</v>
      </c>
      <c r="N87" s="5">
        <f>SEQUENCING!Q90</f>
        <v>0</v>
      </c>
      <c r="O87" s="5">
        <f>SEQUENCING!S90</f>
        <v>0</v>
      </c>
      <c r="P87" s="1">
        <f>SEQUENCING!X90</f>
        <v>0</v>
      </c>
    </row>
    <row r="88" ht="15.75">
      <c r="A88" s="5" t="str">
        <f>SEQUENCING!Y91</f>
        <v>exp_sam_</v>
      </c>
      <c r="B88" s="5" t="str">
        <f>SEQUENCING!Z91</f>
        <v>sam_</v>
      </c>
      <c r="C88" s="5" t="str">
        <f>STUDY!$B$5</f>
        <v>20230120_GENALG_EB</v>
      </c>
      <c r="D88" s="5">
        <f>SEQUENCING!C91</f>
        <v>0</v>
      </c>
      <c r="E88" s="5">
        <f>SEQUENCING!D91</f>
        <v>0</v>
      </c>
      <c r="F88" s="5">
        <f>SEQUENCING!E91</f>
        <v>0</v>
      </c>
      <c r="G88" s="5">
        <f>SEQUENCING!F91</f>
        <v>0</v>
      </c>
      <c r="H88" s="5">
        <f>SEQUENCING!G91</f>
        <v>0</v>
      </c>
      <c r="I88" s="5">
        <f>SEQUENCING!H91</f>
        <v>0</v>
      </c>
      <c r="J88" s="5">
        <f>SEQUENCING!I91</f>
        <v>0</v>
      </c>
      <c r="K88" s="5">
        <f>SEQUENCING!J91</f>
        <v>0</v>
      </c>
      <c r="L88" s="5">
        <f>SEQUENCING!B91</f>
        <v>0</v>
      </c>
      <c r="M88" s="5">
        <f>SEQUENCING!P91</f>
        <v>0</v>
      </c>
      <c r="N88" s="5">
        <f>SEQUENCING!Q91</f>
        <v>0</v>
      </c>
      <c r="O88" s="5">
        <f>SEQUENCING!S91</f>
        <v>0</v>
      </c>
      <c r="P88" s="1">
        <f>SEQUENCING!X91</f>
        <v>0</v>
      </c>
    </row>
    <row r="89" ht="15.75">
      <c r="A89" s="5" t="str">
        <f>SEQUENCING!Y92</f>
        <v>exp_sam_</v>
      </c>
      <c r="B89" s="5" t="str">
        <f>SEQUENCING!Z92</f>
        <v>sam_</v>
      </c>
      <c r="C89" s="5" t="str">
        <f>STUDY!$B$5</f>
        <v>20230120_GENALG_EB</v>
      </c>
      <c r="D89" s="5">
        <f>SEQUENCING!C92</f>
        <v>0</v>
      </c>
      <c r="E89" s="5">
        <f>SEQUENCING!D92</f>
        <v>0</v>
      </c>
      <c r="F89" s="5">
        <f>SEQUENCING!E92</f>
        <v>0</v>
      </c>
      <c r="G89" s="5">
        <f>SEQUENCING!F92</f>
        <v>0</v>
      </c>
      <c r="H89" s="5">
        <f>SEQUENCING!G92</f>
        <v>0</v>
      </c>
      <c r="I89" s="5">
        <f>SEQUENCING!H92</f>
        <v>0</v>
      </c>
      <c r="J89" s="5">
        <f>SEQUENCING!I92</f>
        <v>0</v>
      </c>
      <c r="K89" s="5">
        <f>SEQUENCING!J92</f>
        <v>0</v>
      </c>
      <c r="L89" s="5">
        <f>SEQUENCING!B92</f>
        <v>0</v>
      </c>
      <c r="M89" s="5">
        <f>SEQUENCING!P92</f>
        <v>0</v>
      </c>
      <c r="N89" s="5">
        <f>SEQUENCING!Q92</f>
        <v>0</v>
      </c>
      <c r="O89" s="5">
        <f>SEQUENCING!S92</f>
        <v>0</v>
      </c>
      <c r="P89" s="1">
        <f>SEQUENCING!X92</f>
        <v>0</v>
      </c>
    </row>
    <row r="90" ht="15.75">
      <c r="A90" s="5" t="str">
        <f>SEQUENCING!Y93</f>
        <v>exp_sam_</v>
      </c>
      <c r="B90" s="5" t="str">
        <f>SEQUENCING!Z93</f>
        <v>sam_</v>
      </c>
      <c r="C90" s="5" t="str">
        <f>STUDY!$B$5</f>
        <v>20230120_GENALG_EB</v>
      </c>
      <c r="D90" s="5">
        <f>SEQUENCING!C93</f>
        <v>0</v>
      </c>
      <c r="E90" s="5">
        <f>SEQUENCING!D93</f>
        <v>0</v>
      </c>
      <c r="F90" s="5">
        <f>SEQUENCING!E93</f>
        <v>0</v>
      </c>
      <c r="G90" s="5">
        <f>SEQUENCING!F93</f>
        <v>0</v>
      </c>
      <c r="H90" s="5">
        <f>SEQUENCING!G93</f>
        <v>0</v>
      </c>
      <c r="I90" s="5">
        <f>SEQUENCING!H93</f>
        <v>0</v>
      </c>
      <c r="J90" s="5">
        <f>SEQUENCING!I93</f>
        <v>0</v>
      </c>
      <c r="K90" s="5">
        <f>SEQUENCING!J93</f>
        <v>0</v>
      </c>
      <c r="L90" s="5">
        <f>SEQUENCING!B93</f>
        <v>0</v>
      </c>
      <c r="M90" s="5">
        <f>SEQUENCING!P93</f>
        <v>0</v>
      </c>
      <c r="N90" s="5">
        <f>SEQUENCING!Q93</f>
        <v>0</v>
      </c>
      <c r="O90" s="5">
        <f>SEQUENCING!S93</f>
        <v>0</v>
      </c>
      <c r="P90" s="1">
        <f>SEQUENCING!X93</f>
        <v>0</v>
      </c>
    </row>
    <row r="91" ht="15.75">
      <c r="A91" s="5" t="str">
        <f>SEQUENCING!Y94</f>
        <v>exp_sam_</v>
      </c>
      <c r="B91" s="5" t="str">
        <f>SEQUENCING!Z94</f>
        <v>sam_</v>
      </c>
      <c r="C91" s="5" t="str">
        <f>STUDY!$B$5</f>
        <v>20230120_GENALG_EB</v>
      </c>
      <c r="D91" s="5">
        <f>SEQUENCING!C94</f>
        <v>0</v>
      </c>
      <c r="E91" s="5">
        <f>SEQUENCING!D94</f>
        <v>0</v>
      </c>
      <c r="F91" s="5">
        <f>SEQUENCING!E94</f>
        <v>0</v>
      </c>
      <c r="G91" s="5">
        <f>SEQUENCING!F94</f>
        <v>0</v>
      </c>
      <c r="H91" s="5">
        <f>SEQUENCING!G94</f>
        <v>0</v>
      </c>
      <c r="I91" s="5">
        <f>SEQUENCING!H94</f>
        <v>0</v>
      </c>
      <c r="J91" s="5">
        <f>SEQUENCING!I94</f>
        <v>0</v>
      </c>
      <c r="K91" s="5">
        <f>SEQUENCING!J94</f>
        <v>0</v>
      </c>
      <c r="L91" s="5">
        <f>SEQUENCING!B94</f>
        <v>0</v>
      </c>
      <c r="M91" s="5">
        <f>SEQUENCING!P94</f>
        <v>0</v>
      </c>
      <c r="N91" s="5">
        <f>SEQUENCING!Q94</f>
        <v>0</v>
      </c>
      <c r="O91" s="5">
        <f>SEQUENCING!S94</f>
        <v>0</v>
      </c>
      <c r="P91" s="1">
        <f>SEQUENCING!X94</f>
        <v>0</v>
      </c>
    </row>
    <row r="92" ht="15.75">
      <c r="A92" s="5" t="str">
        <f>SEQUENCING!Y95</f>
        <v>exp_sam_</v>
      </c>
      <c r="B92" s="5" t="str">
        <f>SEQUENCING!Z95</f>
        <v>sam_</v>
      </c>
      <c r="C92" s="5" t="str">
        <f>STUDY!$B$5</f>
        <v>20230120_GENALG_EB</v>
      </c>
      <c r="D92" s="5">
        <f>SEQUENCING!C95</f>
        <v>0</v>
      </c>
      <c r="E92" s="5">
        <f>SEQUENCING!D95</f>
        <v>0</v>
      </c>
      <c r="F92" s="5">
        <f>SEQUENCING!E95</f>
        <v>0</v>
      </c>
      <c r="G92" s="5">
        <f>SEQUENCING!F95</f>
        <v>0</v>
      </c>
      <c r="H92" s="5">
        <f>SEQUENCING!G95</f>
        <v>0</v>
      </c>
      <c r="I92" s="5">
        <f>SEQUENCING!H95</f>
        <v>0</v>
      </c>
      <c r="J92" s="5">
        <f>SEQUENCING!I95</f>
        <v>0</v>
      </c>
      <c r="K92" s="5">
        <f>SEQUENCING!J95</f>
        <v>0</v>
      </c>
      <c r="L92" s="5">
        <f>SEQUENCING!B95</f>
        <v>0</v>
      </c>
      <c r="M92" s="5">
        <f>SEQUENCING!P95</f>
        <v>0</v>
      </c>
      <c r="N92" s="5">
        <f>SEQUENCING!Q95</f>
        <v>0</v>
      </c>
      <c r="O92" s="5">
        <f>SEQUENCING!S95</f>
        <v>0</v>
      </c>
      <c r="P92" s="1">
        <f>SEQUENCING!X95</f>
        <v>0</v>
      </c>
    </row>
    <row r="93" ht="15.75">
      <c r="A93" s="5" t="str">
        <f>SEQUENCING!Y96</f>
        <v>exp_sam_</v>
      </c>
      <c r="B93" s="5" t="str">
        <f>SEQUENCING!Z96</f>
        <v>sam_</v>
      </c>
      <c r="C93" s="5" t="str">
        <f>STUDY!$B$5</f>
        <v>20230120_GENALG_EB</v>
      </c>
      <c r="D93" s="5">
        <f>SEQUENCING!C96</f>
        <v>0</v>
      </c>
      <c r="E93" s="5">
        <f>SEQUENCING!D96</f>
        <v>0</v>
      </c>
      <c r="F93" s="5">
        <f>SEQUENCING!E96</f>
        <v>0</v>
      </c>
      <c r="G93" s="5">
        <f>SEQUENCING!F96</f>
        <v>0</v>
      </c>
      <c r="H93" s="5">
        <f>SEQUENCING!G96</f>
        <v>0</v>
      </c>
      <c r="I93" s="5">
        <f>SEQUENCING!H96</f>
        <v>0</v>
      </c>
      <c r="J93" s="5">
        <f>SEQUENCING!I96</f>
        <v>0</v>
      </c>
      <c r="K93" s="5">
        <f>SEQUENCING!J96</f>
        <v>0</v>
      </c>
      <c r="L93" s="5">
        <f>SEQUENCING!B96</f>
        <v>0</v>
      </c>
      <c r="M93" s="5">
        <f>SEQUENCING!P96</f>
        <v>0</v>
      </c>
      <c r="N93" s="5">
        <f>SEQUENCING!Q96</f>
        <v>0</v>
      </c>
      <c r="O93" s="5">
        <f>SEQUENCING!S96</f>
        <v>0</v>
      </c>
      <c r="P93" s="1">
        <f>SEQUENCING!X96</f>
        <v>0</v>
      </c>
    </row>
    <row r="94" ht="15.75">
      <c r="A94" s="5" t="str">
        <f>SEQUENCING!Y97</f>
        <v>exp_sam_</v>
      </c>
      <c r="B94" s="5" t="str">
        <f>SEQUENCING!Z97</f>
        <v>sam_</v>
      </c>
      <c r="C94" s="5" t="str">
        <f>STUDY!$B$5</f>
        <v>20230120_GENALG_EB</v>
      </c>
      <c r="D94" s="5">
        <f>SEQUENCING!C97</f>
        <v>0</v>
      </c>
      <c r="E94" s="5">
        <f>SEQUENCING!D97</f>
        <v>0</v>
      </c>
      <c r="F94" s="5">
        <f>SEQUENCING!E97</f>
        <v>0</v>
      </c>
      <c r="G94" s="5">
        <f>SEQUENCING!F97</f>
        <v>0</v>
      </c>
      <c r="H94" s="5">
        <f>SEQUENCING!G97</f>
        <v>0</v>
      </c>
      <c r="I94" s="5">
        <f>SEQUENCING!H97</f>
        <v>0</v>
      </c>
      <c r="J94" s="5">
        <f>SEQUENCING!I97</f>
        <v>0</v>
      </c>
      <c r="K94" s="5">
        <f>SEQUENCING!J97</f>
        <v>0</v>
      </c>
      <c r="L94" s="5">
        <f>SEQUENCING!B97</f>
        <v>0</v>
      </c>
      <c r="M94" s="5">
        <f>SEQUENCING!P97</f>
        <v>0</v>
      </c>
      <c r="N94" s="5">
        <f>SEQUENCING!Q97</f>
        <v>0</v>
      </c>
      <c r="O94" s="5">
        <f>SEQUENCING!S97</f>
        <v>0</v>
      </c>
      <c r="P94" s="1">
        <f>SEQUENCING!X97</f>
        <v>0</v>
      </c>
    </row>
    <row r="95" ht="15.75">
      <c r="A95" s="5" t="str">
        <f>SEQUENCING!Y98</f>
        <v>exp_sam_</v>
      </c>
      <c r="B95" s="5" t="str">
        <f>SEQUENCING!Z98</f>
        <v>sam_</v>
      </c>
      <c r="C95" s="5" t="str">
        <f>STUDY!$B$5</f>
        <v>20230120_GENALG_EB</v>
      </c>
      <c r="D95" s="5">
        <f>SEQUENCING!C98</f>
        <v>0</v>
      </c>
      <c r="E95" s="5">
        <f>SEQUENCING!D98</f>
        <v>0</v>
      </c>
      <c r="F95" s="5">
        <f>SEQUENCING!E98</f>
        <v>0</v>
      </c>
      <c r="G95" s="5">
        <f>SEQUENCING!F98</f>
        <v>0</v>
      </c>
      <c r="H95" s="5">
        <f>SEQUENCING!G98</f>
        <v>0</v>
      </c>
      <c r="I95" s="5">
        <f>SEQUENCING!H98</f>
        <v>0</v>
      </c>
      <c r="J95" s="5">
        <f>SEQUENCING!I98</f>
        <v>0</v>
      </c>
      <c r="K95" s="5">
        <f>SEQUENCING!J98</f>
        <v>0</v>
      </c>
      <c r="L95" s="5">
        <f>SEQUENCING!B98</f>
        <v>0</v>
      </c>
      <c r="M95" s="5">
        <f>SEQUENCING!P98</f>
        <v>0</v>
      </c>
      <c r="N95" s="5">
        <f>SEQUENCING!Q98</f>
        <v>0</v>
      </c>
      <c r="O95" s="5">
        <f>SEQUENCING!S98</f>
        <v>0</v>
      </c>
      <c r="P95" s="1">
        <f>SEQUENCING!X98</f>
        <v>0</v>
      </c>
    </row>
    <row r="96" ht="15.75">
      <c r="A96" s="5" t="str">
        <f>SEQUENCING!Y99</f>
        <v>exp_sam_</v>
      </c>
      <c r="B96" s="5" t="str">
        <f>SEQUENCING!Z99</f>
        <v>sam_</v>
      </c>
      <c r="C96" s="5" t="str">
        <f>STUDY!$B$5</f>
        <v>20230120_GENALG_EB</v>
      </c>
      <c r="D96" s="5">
        <f>SEQUENCING!C99</f>
        <v>0</v>
      </c>
      <c r="E96" s="5">
        <f>SEQUENCING!D99</f>
        <v>0</v>
      </c>
      <c r="F96" s="5">
        <f>SEQUENCING!E99</f>
        <v>0</v>
      </c>
      <c r="G96" s="5">
        <f>SEQUENCING!F99</f>
        <v>0</v>
      </c>
      <c r="H96" s="5">
        <f>SEQUENCING!G99</f>
        <v>0</v>
      </c>
      <c r="I96" s="5">
        <f>SEQUENCING!H99</f>
        <v>0</v>
      </c>
      <c r="J96" s="5">
        <f>SEQUENCING!I99</f>
        <v>0</v>
      </c>
      <c r="K96" s="5">
        <f>SEQUENCING!J99</f>
        <v>0</v>
      </c>
      <c r="L96" s="5">
        <f>SEQUENCING!B99</f>
        <v>0</v>
      </c>
      <c r="M96" s="5">
        <f>SEQUENCING!P99</f>
        <v>0</v>
      </c>
      <c r="N96" s="5">
        <f>SEQUENCING!Q99</f>
        <v>0</v>
      </c>
      <c r="O96" s="5">
        <f>SEQUENCING!S99</f>
        <v>0</v>
      </c>
      <c r="P96" s="1">
        <f>SEQUENCING!X99</f>
        <v>0</v>
      </c>
    </row>
    <row r="97" ht="15.75">
      <c r="A97" s="5" t="str">
        <f>SEQUENCING!Y100</f>
        <v>exp_sam_</v>
      </c>
      <c r="B97" s="5" t="str">
        <f>SEQUENCING!Z100</f>
        <v>sam_</v>
      </c>
      <c r="C97" s="5" t="str">
        <f>STUDY!$B$5</f>
        <v>20230120_GENALG_EB</v>
      </c>
      <c r="D97" s="5">
        <f>SEQUENCING!C100</f>
        <v>0</v>
      </c>
      <c r="E97" s="5">
        <f>SEQUENCING!D100</f>
        <v>0</v>
      </c>
      <c r="F97" s="5">
        <f>SEQUENCING!E100</f>
        <v>0</v>
      </c>
      <c r="G97" s="5">
        <f>SEQUENCING!F100</f>
        <v>0</v>
      </c>
      <c r="H97" s="5">
        <f>SEQUENCING!G100</f>
        <v>0</v>
      </c>
      <c r="I97" s="5">
        <f>SEQUENCING!H100</f>
        <v>0</v>
      </c>
      <c r="J97" s="5">
        <f>SEQUENCING!I100</f>
        <v>0</v>
      </c>
      <c r="K97" s="5">
        <f>SEQUENCING!J100</f>
        <v>0</v>
      </c>
      <c r="L97" s="5">
        <f>SEQUENCING!B100</f>
        <v>0</v>
      </c>
      <c r="M97" s="5">
        <f>SEQUENCING!P100</f>
        <v>0</v>
      </c>
      <c r="N97" s="5">
        <f>SEQUENCING!Q100</f>
        <v>0</v>
      </c>
      <c r="O97" s="5">
        <f>SEQUENCING!S100</f>
        <v>0</v>
      </c>
      <c r="P97" s="1">
        <f>SEQUENCING!X100</f>
        <v>0</v>
      </c>
    </row>
    <row r="98" ht="15.75">
      <c r="A98" s="5" t="str">
        <f>SEQUENCING!Y101</f>
        <v>exp_sam_</v>
      </c>
      <c r="B98" s="5" t="str">
        <f>SEQUENCING!Z101</f>
        <v>sam_</v>
      </c>
      <c r="C98" s="5" t="str">
        <f>STUDY!$B$5</f>
        <v>20230120_GENALG_EB</v>
      </c>
      <c r="D98" s="5">
        <f>SEQUENCING!C101</f>
        <v>0</v>
      </c>
      <c r="E98" s="5">
        <f>SEQUENCING!D101</f>
        <v>0</v>
      </c>
      <c r="F98" s="5">
        <f>SEQUENCING!E101</f>
        <v>0</v>
      </c>
      <c r="G98" s="5">
        <f>SEQUENCING!F101</f>
        <v>0</v>
      </c>
      <c r="H98" s="5">
        <f>SEQUENCING!G101</f>
        <v>0</v>
      </c>
      <c r="I98" s="5">
        <f>SEQUENCING!H101</f>
        <v>0</v>
      </c>
      <c r="J98" s="5">
        <f>SEQUENCING!I101</f>
        <v>0</v>
      </c>
      <c r="K98" s="5">
        <f>SEQUENCING!J101</f>
        <v>0</v>
      </c>
      <c r="L98" s="5">
        <f>SEQUENCING!B101</f>
        <v>0</v>
      </c>
      <c r="M98" s="5">
        <f>SEQUENCING!P101</f>
        <v>0</v>
      </c>
      <c r="N98" s="5">
        <f>SEQUENCING!Q101</f>
        <v>0</v>
      </c>
      <c r="O98" s="5">
        <f>SEQUENCING!S101</f>
        <v>0</v>
      </c>
      <c r="P98" s="1">
        <f>SEQUENCING!X101</f>
        <v>0</v>
      </c>
    </row>
    <row r="99" ht="15.75">
      <c r="A99" s="5" t="str">
        <f>SEQUENCING!Y102</f>
        <v>exp_sam_</v>
      </c>
      <c r="B99" s="5" t="str">
        <f>SEQUENCING!Z102</f>
        <v>sam_</v>
      </c>
      <c r="C99" s="5" t="str">
        <f>STUDY!$B$5</f>
        <v>20230120_GENALG_EB</v>
      </c>
      <c r="D99" s="5">
        <f>SEQUENCING!C102</f>
        <v>0</v>
      </c>
      <c r="E99" s="5">
        <f>SEQUENCING!D102</f>
        <v>0</v>
      </c>
      <c r="F99" s="5">
        <f>SEQUENCING!E102</f>
        <v>0</v>
      </c>
      <c r="G99" s="5">
        <f>SEQUENCING!F102</f>
        <v>0</v>
      </c>
      <c r="H99" s="5">
        <f>SEQUENCING!G102</f>
        <v>0</v>
      </c>
      <c r="I99" s="5">
        <f>SEQUENCING!H102</f>
        <v>0</v>
      </c>
      <c r="J99" s="5">
        <f>SEQUENCING!I102</f>
        <v>0</v>
      </c>
      <c r="K99" s="5">
        <f>SEQUENCING!J102</f>
        <v>0</v>
      </c>
      <c r="L99" s="5">
        <f>SEQUENCING!B102</f>
        <v>0</v>
      </c>
      <c r="M99" s="5">
        <f>SEQUENCING!P102</f>
        <v>0</v>
      </c>
      <c r="N99" s="5">
        <f>SEQUENCING!Q102</f>
        <v>0</v>
      </c>
      <c r="O99" s="5">
        <f>SEQUENCING!S102</f>
        <v>0</v>
      </c>
      <c r="P99" s="1">
        <f>SEQUENCING!X102</f>
        <v>0</v>
      </c>
    </row>
    <row r="100" ht="15.75">
      <c r="A100" s="5" t="str">
        <f>SEQUENCING!Y103</f>
        <v>exp_sam_</v>
      </c>
      <c r="B100" s="5" t="str">
        <f>SEQUENCING!Z103</f>
        <v>sam_</v>
      </c>
      <c r="C100" s="5" t="str">
        <f>STUDY!$B$5</f>
        <v>20230120_GENALG_EB</v>
      </c>
      <c r="D100" s="5">
        <f>SEQUENCING!C103</f>
        <v>0</v>
      </c>
      <c r="E100" s="5">
        <f>SEQUENCING!D103</f>
        <v>0</v>
      </c>
      <c r="F100" s="5">
        <f>SEQUENCING!E103</f>
        <v>0</v>
      </c>
      <c r="G100" s="5">
        <f>SEQUENCING!F103</f>
        <v>0</v>
      </c>
      <c r="H100" s="5">
        <f>SEQUENCING!G103</f>
        <v>0</v>
      </c>
      <c r="I100" s="5">
        <f>SEQUENCING!H103</f>
        <v>0</v>
      </c>
      <c r="J100" s="5">
        <f>SEQUENCING!I103</f>
        <v>0</v>
      </c>
      <c r="K100" s="5">
        <f>SEQUENCING!J103</f>
        <v>0</v>
      </c>
      <c r="L100" s="5">
        <f>SEQUENCING!B103</f>
        <v>0</v>
      </c>
      <c r="M100" s="5">
        <f>SEQUENCING!P103</f>
        <v>0</v>
      </c>
      <c r="N100" s="5">
        <f>SEQUENCING!Q103</f>
        <v>0</v>
      </c>
      <c r="O100" s="5">
        <f>SEQUENCING!S103</f>
        <v>0</v>
      </c>
      <c r="P100" s="1">
        <f>SEQUENCING!X103</f>
        <v>0</v>
      </c>
    </row>
    <row r="101" ht="15.75">
      <c r="A101" s="5" t="str">
        <f>SEQUENCING!Y104</f>
        <v>exp_sam_</v>
      </c>
      <c r="B101" s="5" t="str">
        <f>SEQUENCING!Z104</f>
        <v>sam_</v>
      </c>
      <c r="C101" s="5" t="str">
        <f>STUDY!$B$5</f>
        <v>20230120_GENALG_EB</v>
      </c>
      <c r="D101" s="5">
        <f>SEQUENCING!C104</f>
        <v>0</v>
      </c>
      <c r="E101" s="5">
        <f>SEQUENCING!D104</f>
        <v>0</v>
      </c>
      <c r="F101" s="5">
        <f>SEQUENCING!E104</f>
        <v>0</v>
      </c>
      <c r="G101" s="5">
        <f>SEQUENCING!F104</f>
        <v>0</v>
      </c>
      <c r="H101" s="5">
        <f>SEQUENCING!G104</f>
        <v>0</v>
      </c>
      <c r="I101" s="5">
        <f>SEQUENCING!H104</f>
        <v>0</v>
      </c>
      <c r="J101" s="5">
        <f>SEQUENCING!I104</f>
        <v>0</v>
      </c>
      <c r="K101" s="5">
        <f>SEQUENCING!J104</f>
        <v>0</v>
      </c>
      <c r="L101" s="5">
        <f>SEQUENCING!B104</f>
        <v>0</v>
      </c>
      <c r="M101" s="5">
        <f>SEQUENCING!P104</f>
        <v>0</v>
      </c>
      <c r="N101" s="5">
        <f>SEQUENCING!Q104</f>
        <v>0</v>
      </c>
      <c r="O101" s="5">
        <f>SEQUENCING!S104</f>
        <v>0</v>
      </c>
      <c r="P101" s="1">
        <f>SEQUENCING!X104</f>
        <v>0</v>
      </c>
    </row>
    <row r="102" ht="15.75">
      <c r="A102" s="5" t="str">
        <f>SEQUENCING!Y105</f>
        <v>exp_sam_</v>
      </c>
      <c r="B102" s="5" t="str">
        <f>SEQUENCING!Z105</f>
        <v>sam_</v>
      </c>
      <c r="C102" s="5" t="str">
        <f>STUDY!$B$5</f>
        <v>20230120_GENALG_EB</v>
      </c>
      <c r="D102" s="5">
        <f>SEQUENCING!C105</f>
        <v>0</v>
      </c>
      <c r="E102" s="5">
        <f>SEQUENCING!D105</f>
        <v>0</v>
      </c>
      <c r="F102" s="5">
        <f>SEQUENCING!E105</f>
        <v>0</v>
      </c>
      <c r="G102" s="5">
        <f>SEQUENCING!F105</f>
        <v>0</v>
      </c>
      <c r="H102" s="5">
        <f>SEQUENCING!G105</f>
        <v>0</v>
      </c>
      <c r="I102" s="5">
        <f>SEQUENCING!H105</f>
        <v>0</v>
      </c>
      <c r="J102" s="5">
        <f>SEQUENCING!I105</f>
        <v>0</v>
      </c>
      <c r="K102" s="5">
        <f>SEQUENCING!J105</f>
        <v>0</v>
      </c>
      <c r="L102" s="5">
        <f>SEQUENCING!B105</f>
        <v>0</v>
      </c>
      <c r="M102" s="5">
        <f>SEQUENCING!P105</f>
        <v>0</v>
      </c>
      <c r="N102" s="5">
        <f>SEQUENCING!Q105</f>
        <v>0</v>
      </c>
      <c r="O102" s="5">
        <f>SEQUENCING!S105</f>
        <v>0</v>
      </c>
      <c r="P102" s="1">
        <f>SEQUENCING!X105</f>
        <v>0</v>
      </c>
    </row>
    <row r="103" ht="15.75">
      <c r="A103" s="5" t="str">
        <f>SEQUENCING!Y106</f>
        <v>exp_sam_</v>
      </c>
      <c r="B103" s="5" t="str">
        <f>SEQUENCING!Z106</f>
        <v>sam_</v>
      </c>
      <c r="C103" s="5" t="str">
        <f>STUDY!$B$5</f>
        <v>20230120_GENALG_EB</v>
      </c>
      <c r="D103" s="5">
        <f>SEQUENCING!C106</f>
        <v>0</v>
      </c>
      <c r="E103" s="5">
        <f>SEQUENCING!D106</f>
        <v>0</v>
      </c>
      <c r="F103" s="5">
        <f>SEQUENCING!E106</f>
        <v>0</v>
      </c>
      <c r="G103" s="5">
        <f>SEQUENCING!F106</f>
        <v>0</v>
      </c>
      <c r="H103" s="5">
        <f>SEQUENCING!G106</f>
        <v>0</v>
      </c>
      <c r="I103" s="5">
        <f>SEQUENCING!H106</f>
        <v>0</v>
      </c>
      <c r="J103" s="5">
        <f>SEQUENCING!I106</f>
        <v>0</v>
      </c>
      <c r="K103" s="5">
        <f>SEQUENCING!J106</f>
        <v>0</v>
      </c>
      <c r="L103" s="5">
        <f>SEQUENCING!B106</f>
        <v>0</v>
      </c>
      <c r="M103" s="5">
        <f>SEQUENCING!P106</f>
        <v>0</v>
      </c>
      <c r="N103" s="5">
        <f>SEQUENCING!Q106</f>
        <v>0</v>
      </c>
      <c r="O103" s="5">
        <f>SEQUENCING!S106</f>
        <v>0</v>
      </c>
      <c r="P103" s="1">
        <f>SEQUENCING!X106</f>
        <v>0</v>
      </c>
    </row>
    <row r="104" ht="15.75">
      <c r="A104" s="5" t="str">
        <f>SEQUENCING!Y107</f>
        <v>exp_sam_</v>
      </c>
      <c r="B104" s="5" t="str">
        <f>SEQUENCING!Z107</f>
        <v>sam_</v>
      </c>
      <c r="C104" s="5" t="str">
        <f>STUDY!$B$5</f>
        <v>20230120_GENALG_EB</v>
      </c>
      <c r="D104" s="5">
        <f>SEQUENCING!C107</f>
        <v>0</v>
      </c>
      <c r="E104" s="5">
        <f>SEQUENCING!D107</f>
        <v>0</v>
      </c>
      <c r="F104" s="5">
        <f>SEQUENCING!E107</f>
        <v>0</v>
      </c>
      <c r="G104" s="5">
        <f>SEQUENCING!F107</f>
        <v>0</v>
      </c>
      <c r="H104" s="5">
        <f>SEQUENCING!G107</f>
        <v>0</v>
      </c>
      <c r="I104" s="5">
        <f>SEQUENCING!H107</f>
        <v>0</v>
      </c>
      <c r="J104" s="5">
        <f>SEQUENCING!I107</f>
        <v>0</v>
      </c>
      <c r="K104" s="5">
        <f>SEQUENCING!J107</f>
        <v>0</v>
      </c>
      <c r="L104" s="5">
        <f>SEQUENCING!B107</f>
        <v>0</v>
      </c>
      <c r="M104" s="5">
        <f>SEQUENCING!P107</f>
        <v>0</v>
      </c>
      <c r="N104" s="5">
        <f>SEQUENCING!Q107</f>
        <v>0</v>
      </c>
      <c r="O104" s="5">
        <f>SEQUENCING!S107</f>
        <v>0</v>
      </c>
      <c r="P104" s="1">
        <f>SEQUENCING!X107</f>
        <v>0</v>
      </c>
    </row>
    <row r="105" ht="15.75">
      <c r="A105" s="5" t="str">
        <f>SEQUENCING!Y108</f>
        <v>exp_sam_</v>
      </c>
      <c r="B105" s="5" t="str">
        <f>SEQUENCING!Z108</f>
        <v>sam_</v>
      </c>
      <c r="C105" s="5" t="str">
        <f>STUDY!$B$5</f>
        <v>20230120_GENALG_EB</v>
      </c>
      <c r="D105" s="5">
        <f>SEQUENCING!C108</f>
        <v>0</v>
      </c>
      <c r="E105" s="5">
        <f>SEQUENCING!D108</f>
        <v>0</v>
      </c>
      <c r="F105" s="5">
        <f>SEQUENCING!E108</f>
        <v>0</v>
      </c>
      <c r="G105" s="5">
        <f>SEQUENCING!F108</f>
        <v>0</v>
      </c>
      <c r="H105" s="5">
        <f>SEQUENCING!G108</f>
        <v>0</v>
      </c>
      <c r="I105" s="5">
        <f>SEQUENCING!H108</f>
        <v>0</v>
      </c>
      <c r="J105" s="5">
        <f>SEQUENCING!I108</f>
        <v>0</v>
      </c>
      <c r="K105" s="5">
        <f>SEQUENCING!J108</f>
        <v>0</v>
      </c>
      <c r="L105" s="5">
        <f>SEQUENCING!B108</f>
        <v>0</v>
      </c>
      <c r="M105" s="5">
        <f>SEQUENCING!P108</f>
        <v>0</v>
      </c>
      <c r="N105" s="5">
        <f>SEQUENCING!Q108</f>
        <v>0</v>
      </c>
      <c r="O105" s="5">
        <f>SEQUENCING!S108</f>
        <v>0</v>
      </c>
      <c r="P105" s="1">
        <f>SEQUENCING!X108</f>
        <v>0</v>
      </c>
    </row>
    <row r="106" ht="15.75">
      <c r="A106" s="5" t="str">
        <f>SEQUENCING!Y109</f>
        <v>exp_sam_</v>
      </c>
      <c r="B106" s="5" t="str">
        <f>SEQUENCING!Z109</f>
        <v>sam_</v>
      </c>
      <c r="C106" s="5" t="str">
        <f>STUDY!$B$5</f>
        <v>20230120_GENALG_EB</v>
      </c>
      <c r="D106" s="5">
        <f>SEQUENCING!C109</f>
        <v>0</v>
      </c>
      <c r="E106" s="5">
        <f>SEQUENCING!D109</f>
        <v>0</v>
      </c>
      <c r="F106" s="5">
        <f>SEQUENCING!E109</f>
        <v>0</v>
      </c>
      <c r="G106" s="5">
        <f>SEQUENCING!F109</f>
        <v>0</v>
      </c>
      <c r="H106" s="5">
        <f>SEQUENCING!G109</f>
        <v>0</v>
      </c>
      <c r="I106" s="5">
        <f>SEQUENCING!H109</f>
        <v>0</v>
      </c>
      <c r="J106" s="5">
        <f>SEQUENCING!I109</f>
        <v>0</v>
      </c>
      <c r="K106" s="5">
        <f>SEQUENCING!J109</f>
        <v>0</v>
      </c>
      <c r="L106" s="5">
        <f>SEQUENCING!B109</f>
        <v>0</v>
      </c>
      <c r="M106" s="5">
        <f>SEQUENCING!P109</f>
        <v>0</v>
      </c>
      <c r="N106" s="5">
        <f>SEQUENCING!Q109</f>
        <v>0</v>
      </c>
      <c r="O106" s="5">
        <f>SEQUENCING!S109</f>
        <v>0</v>
      </c>
      <c r="P106" s="1">
        <f>SEQUENCING!X109</f>
        <v>0</v>
      </c>
    </row>
    <row r="107" ht="15.75">
      <c r="A107" s="5" t="str">
        <f>SEQUENCING!Y110</f>
        <v>exp_sam_</v>
      </c>
      <c r="B107" s="5" t="str">
        <f>SEQUENCING!Z110</f>
        <v>sam_</v>
      </c>
      <c r="C107" s="5" t="str">
        <f>STUDY!$B$5</f>
        <v>20230120_GENALG_EB</v>
      </c>
      <c r="D107" s="5">
        <f>SEQUENCING!C110</f>
        <v>0</v>
      </c>
      <c r="E107" s="5">
        <f>SEQUENCING!D110</f>
        <v>0</v>
      </c>
      <c r="F107" s="5">
        <f>SEQUENCING!E110</f>
        <v>0</v>
      </c>
      <c r="G107" s="5">
        <f>SEQUENCING!F110</f>
        <v>0</v>
      </c>
      <c r="H107" s="5">
        <f>SEQUENCING!G110</f>
        <v>0</v>
      </c>
      <c r="I107" s="5">
        <f>SEQUENCING!H110</f>
        <v>0</v>
      </c>
      <c r="J107" s="5">
        <f>SEQUENCING!I110</f>
        <v>0</v>
      </c>
      <c r="K107" s="5">
        <f>SEQUENCING!J110</f>
        <v>0</v>
      </c>
      <c r="L107" s="5">
        <f>SEQUENCING!B110</f>
        <v>0</v>
      </c>
      <c r="M107" s="5">
        <f>SEQUENCING!P110</f>
        <v>0</v>
      </c>
      <c r="N107" s="5">
        <f>SEQUENCING!Q110</f>
        <v>0</v>
      </c>
      <c r="O107" s="5">
        <f>SEQUENCING!S110</f>
        <v>0</v>
      </c>
      <c r="P107" s="1">
        <f>SEQUENCING!X110</f>
        <v>0</v>
      </c>
    </row>
    <row r="108" ht="15.75">
      <c r="A108" s="5" t="str">
        <f>SEQUENCING!Y111</f>
        <v>exp_sam_</v>
      </c>
      <c r="B108" s="5" t="str">
        <f>SEQUENCING!Z111</f>
        <v>sam_</v>
      </c>
      <c r="C108" s="5" t="str">
        <f>STUDY!$B$5</f>
        <v>20230120_GENALG_EB</v>
      </c>
      <c r="D108" s="5">
        <f>SEQUENCING!C111</f>
        <v>0</v>
      </c>
      <c r="E108" s="5">
        <f>SEQUENCING!D111</f>
        <v>0</v>
      </c>
      <c r="F108" s="5">
        <f>SEQUENCING!E111</f>
        <v>0</v>
      </c>
      <c r="G108" s="5">
        <f>SEQUENCING!F111</f>
        <v>0</v>
      </c>
      <c r="H108" s="5">
        <f>SEQUENCING!G111</f>
        <v>0</v>
      </c>
      <c r="I108" s="5">
        <f>SEQUENCING!H111</f>
        <v>0</v>
      </c>
      <c r="J108" s="5">
        <f>SEQUENCING!I111</f>
        <v>0</v>
      </c>
      <c r="K108" s="5">
        <f>SEQUENCING!J111</f>
        <v>0</v>
      </c>
      <c r="L108" s="5">
        <f>SEQUENCING!B111</f>
        <v>0</v>
      </c>
      <c r="M108" s="5">
        <f>SEQUENCING!P111</f>
        <v>0</v>
      </c>
      <c r="N108" s="5">
        <f>SEQUENCING!Q111</f>
        <v>0</v>
      </c>
      <c r="O108" s="5">
        <f>SEQUENCING!S111</f>
        <v>0</v>
      </c>
      <c r="P108" s="1">
        <f>SEQUENCING!X111</f>
        <v>0</v>
      </c>
    </row>
    <row r="109" ht="15.75">
      <c r="A109" s="5" t="str">
        <f>SEQUENCING!Y112</f>
        <v>exp_sam_</v>
      </c>
      <c r="B109" s="5" t="str">
        <f>SEQUENCING!Z112</f>
        <v>sam_</v>
      </c>
      <c r="C109" s="5" t="str">
        <f>STUDY!$B$5</f>
        <v>20230120_GENALG_EB</v>
      </c>
      <c r="D109" s="5">
        <f>SEQUENCING!C112</f>
        <v>0</v>
      </c>
      <c r="E109" s="5">
        <f>SEQUENCING!D112</f>
        <v>0</v>
      </c>
      <c r="F109" s="5">
        <f>SEQUENCING!E112</f>
        <v>0</v>
      </c>
      <c r="G109" s="5">
        <f>SEQUENCING!F112</f>
        <v>0</v>
      </c>
      <c r="H109" s="5">
        <f>SEQUENCING!G112</f>
        <v>0</v>
      </c>
      <c r="I109" s="5">
        <f>SEQUENCING!H112</f>
        <v>0</v>
      </c>
      <c r="J109" s="5">
        <f>SEQUENCING!I112</f>
        <v>0</v>
      </c>
      <c r="K109" s="5">
        <f>SEQUENCING!J112</f>
        <v>0</v>
      </c>
      <c r="L109" s="5">
        <f>SEQUENCING!B112</f>
        <v>0</v>
      </c>
      <c r="M109" s="5">
        <f>SEQUENCING!P112</f>
        <v>0</v>
      </c>
      <c r="N109" s="5">
        <f>SEQUENCING!Q112</f>
        <v>0</v>
      </c>
      <c r="O109" s="5">
        <f>SEQUENCING!S112</f>
        <v>0</v>
      </c>
      <c r="P109" s="1">
        <f>SEQUENCING!X112</f>
        <v>0</v>
      </c>
    </row>
    <row r="110" ht="15.75">
      <c r="A110" s="5" t="str">
        <f>SEQUENCING!Y113</f>
        <v>exp_sam_</v>
      </c>
      <c r="B110" s="5" t="str">
        <f>SEQUENCING!Z113</f>
        <v>sam_</v>
      </c>
      <c r="C110" s="5" t="str">
        <f>STUDY!$B$5</f>
        <v>20230120_GENALG_EB</v>
      </c>
      <c r="D110" s="5">
        <f>SEQUENCING!C113</f>
        <v>0</v>
      </c>
      <c r="E110" s="5">
        <f>SEQUENCING!D113</f>
        <v>0</v>
      </c>
      <c r="F110" s="5">
        <f>SEQUENCING!E113</f>
        <v>0</v>
      </c>
      <c r="G110" s="5">
        <f>SEQUENCING!F113</f>
        <v>0</v>
      </c>
      <c r="H110" s="5">
        <f>SEQUENCING!G113</f>
        <v>0</v>
      </c>
      <c r="I110" s="5">
        <f>SEQUENCING!H113</f>
        <v>0</v>
      </c>
      <c r="J110" s="5">
        <f>SEQUENCING!I113</f>
        <v>0</v>
      </c>
      <c r="K110" s="5">
        <f>SEQUENCING!J113</f>
        <v>0</v>
      </c>
      <c r="L110" s="5">
        <f>SEQUENCING!B113</f>
        <v>0</v>
      </c>
      <c r="M110" s="5">
        <f>SEQUENCING!P113</f>
        <v>0</v>
      </c>
      <c r="N110" s="5">
        <f>SEQUENCING!Q113</f>
        <v>0</v>
      </c>
      <c r="O110" s="5">
        <f>SEQUENCING!S113</f>
        <v>0</v>
      </c>
      <c r="P110" s="1">
        <f>SEQUENCING!X113</f>
        <v>0</v>
      </c>
    </row>
    <row r="111" ht="15.75">
      <c r="A111" s="5" t="str">
        <f>SEQUENCING!Y114</f>
        <v>exp_sam_</v>
      </c>
      <c r="B111" s="5" t="str">
        <f>SEQUENCING!Z114</f>
        <v>sam_</v>
      </c>
      <c r="C111" s="5" t="str">
        <f>STUDY!$B$5</f>
        <v>20230120_GENALG_EB</v>
      </c>
      <c r="D111" s="5">
        <f>SEQUENCING!C114</f>
        <v>0</v>
      </c>
      <c r="E111" s="5">
        <f>SEQUENCING!D114</f>
        <v>0</v>
      </c>
      <c r="F111" s="5">
        <f>SEQUENCING!E114</f>
        <v>0</v>
      </c>
      <c r="G111" s="5">
        <f>SEQUENCING!F114</f>
        <v>0</v>
      </c>
      <c r="H111" s="5">
        <f>SEQUENCING!G114</f>
        <v>0</v>
      </c>
      <c r="I111" s="5">
        <f>SEQUENCING!H114</f>
        <v>0</v>
      </c>
      <c r="J111" s="5">
        <f>SEQUENCING!I114</f>
        <v>0</v>
      </c>
      <c r="K111" s="5">
        <f>SEQUENCING!J114</f>
        <v>0</v>
      </c>
      <c r="L111" s="5">
        <f>SEQUENCING!B114</f>
        <v>0</v>
      </c>
      <c r="M111" s="5">
        <f>SEQUENCING!P114</f>
        <v>0</v>
      </c>
      <c r="N111" s="5">
        <f>SEQUENCING!Q114</f>
        <v>0</v>
      </c>
      <c r="O111" s="5">
        <f>SEQUENCING!S114</f>
        <v>0</v>
      </c>
      <c r="P111" s="1">
        <f>SEQUENCING!X114</f>
        <v>0</v>
      </c>
    </row>
    <row r="112" ht="15.75">
      <c r="A112" s="5" t="str">
        <f>SEQUENCING!Y115</f>
        <v>exp_sam_</v>
      </c>
      <c r="B112" s="5" t="str">
        <f>SEQUENCING!Z115</f>
        <v>sam_</v>
      </c>
      <c r="C112" s="5" t="str">
        <f>STUDY!$B$5</f>
        <v>20230120_GENALG_EB</v>
      </c>
      <c r="D112" s="5">
        <f>SEQUENCING!C115</f>
        <v>0</v>
      </c>
      <c r="E112" s="5">
        <f>SEQUENCING!D115</f>
        <v>0</v>
      </c>
      <c r="F112" s="5">
        <f>SEQUENCING!E115</f>
        <v>0</v>
      </c>
      <c r="G112" s="5">
        <f>SEQUENCING!F115</f>
        <v>0</v>
      </c>
      <c r="H112" s="5">
        <f>SEQUENCING!G115</f>
        <v>0</v>
      </c>
      <c r="I112" s="5">
        <f>SEQUENCING!H115</f>
        <v>0</v>
      </c>
      <c r="J112" s="5">
        <f>SEQUENCING!I115</f>
        <v>0</v>
      </c>
      <c r="K112" s="5">
        <f>SEQUENCING!J115</f>
        <v>0</v>
      </c>
      <c r="L112" s="5">
        <f>SEQUENCING!B115</f>
        <v>0</v>
      </c>
      <c r="M112" s="5">
        <f>SEQUENCING!P115</f>
        <v>0</v>
      </c>
      <c r="N112" s="5">
        <f>SEQUENCING!Q115</f>
        <v>0</v>
      </c>
      <c r="O112" s="5">
        <f>SEQUENCING!S115</f>
        <v>0</v>
      </c>
      <c r="P112" s="1">
        <f>SEQUENCING!X115</f>
        <v>0</v>
      </c>
    </row>
    <row r="113" ht="15.75">
      <c r="A113" s="5" t="str">
        <f>SEQUENCING!Y116</f>
        <v>exp_sam_</v>
      </c>
      <c r="B113" s="5" t="str">
        <f>SEQUENCING!Z116</f>
        <v>sam_</v>
      </c>
      <c r="C113" s="5" t="str">
        <f>STUDY!$B$5</f>
        <v>20230120_GENALG_EB</v>
      </c>
      <c r="D113" s="5">
        <f>SEQUENCING!C116</f>
        <v>0</v>
      </c>
      <c r="E113" s="5">
        <f>SEQUENCING!D116</f>
        <v>0</v>
      </c>
      <c r="F113" s="5">
        <f>SEQUENCING!E116</f>
        <v>0</v>
      </c>
      <c r="G113" s="5">
        <f>SEQUENCING!F116</f>
        <v>0</v>
      </c>
      <c r="H113" s="5">
        <f>SEQUENCING!G116</f>
        <v>0</v>
      </c>
      <c r="I113" s="5">
        <f>SEQUENCING!H116</f>
        <v>0</v>
      </c>
      <c r="J113" s="5">
        <f>SEQUENCING!I116</f>
        <v>0</v>
      </c>
      <c r="K113" s="5">
        <f>SEQUENCING!J116</f>
        <v>0</v>
      </c>
      <c r="L113" s="5">
        <f>SEQUENCING!B116</f>
        <v>0</v>
      </c>
      <c r="M113" s="5">
        <f>SEQUENCING!P116</f>
        <v>0</v>
      </c>
      <c r="N113" s="5">
        <f>SEQUENCING!Q116</f>
        <v>0</v>
      </c>
      <c r="O113" s="5">
        <f>SEQUENCING!S116</f>
        <v>0</v>
      </c>
      <c r="P113" s="1">
        <f>SEQUENCING!X116</f>
        <v>0</v>
      </c>
    </row>
    <row r="114" ht="15.75">
      <c r="A114" s="5" t="str">
        <f>SEQUENCING!Y117</f>
        <v>exp_sam_</v>
      </c>
      <c r="B114" s="5" t="str">
        <f>SEQUENCING!Z117</f>
        <v>sam_</v>
      </c>
      <c r="C114" s="5" t="str">
        <f>STUDY!$B$5</f>
        <v>20230120_GENALG_EB</v>
      </c>
      <c r="D114" s="5">
        <f>SEQUENCING!C117</f>
        <v>0</v>
      </c>
      <c r="E114" s="5">
        <f>SEQUENCING!D117</f>
        <v>0</v>
      </c>
      <c r="F114" s="5">
        <f>SEQUENCING!E117</f>
        <v>0</v>
      </c>
      <c r="G114" s="5">
        <f>SEQUENCING!F117</f>
        <v>0</v>
      </c>
      <c r="H114" s="5">
        <f>SEQUENCING!G117</f>
        <v>0</v>
      </c>
      <c r="I114" s="5">
        <f>SEQUENCING!H117</f>
        <v>0</v>
      </c>
      <c r="J114" s="5">
        <f>SEQUENCING!I117</f>
        <v>0</v>
      </c>
      <c r="K114" s="5">
        <f>SEQUENCING!J117</f>
        <v>0</v>
      </c>
      <c r="L114" s="5">
        <f>SEQUENCING!B117</f>
        <v>0</v>
      </c>
      <c r="M114" s="5">
        <f>SEQUENCING!P117</f>
        <v>0</v>
      </c>
      <c r="N114" s="5">
        <f>SEQUENCING!Q117</f>
        <v>0</v>
      </c>
      <c r="O114" s="5">
        <f>SEQUENCING!S117</f>
        <v>0</v>
      </c>
      <c r="P114" s="1">
        <f>SEQUENCING!X117</f>
        <v>0</v>
      </c>
    </row>
    <row r="115" ht="15.75">
      <c r="A115" s="5" t="str">
        <f>SEQUENCING!Y118</f>
        <v>exp_sam_</v>
      </c>
      <c r="B115" s="5" t="str">
        <f>SEQUENCING!Z118</f>
        <v>sam_</v>
      </c>
      <c r="C115" s="5" t="str">
        <f>STUDY!$B$5</f>
        <v>20230120_GENALG_EB</v>
      </c>
      <c r="D115" s="5">
        <f>SEQUENCING!C118</f>
        <v>0</v>
      </c>
      <c r="E115" s="5">
        <f>SEQUENCING!D118</f>
        <v>0</v>
      </c>
      <c r="F115" s="5">
        <f>SEQUENCING!E118</f>
        <v>0</v>
      </c>
      <c r="G115" s="5">
        <f>SEQUENCING!F118</f>
        <v>0</v>
      </c>
      <c r="H115" s="5">
        <f>SEQUENCING!G118</f>
        <v>0</v>
      </c>
      <c r="I115" s="5">
        <f>SEQUENCING!H118</f>
        <v>0</v>
      </c>
      <c r="J115" s="5">
        <f>SEQUENCING!I118</f>
        <v>0</v>
      </c>
      <c r="K115" s="5">
        <f>SEQUENCING!J118</f>
        <v>0</v>
      </c>
      <c r="L115" s="5">
        <f>SEQUENCING!B118</f>
        <v>0</v>
      </c>
      <c r="M115" s="5">
        <f>SEQUENCING!P118</f>
        <v>0</v>
      </c>
      <c r="N115" s="5">
        <f>SEQUENCING!Q118</f>
        <v>0</v>
      </c>
      <c r="O115" s="5">
        <f>SEQUENCING!S118</f>
        <v>0</v>
      </c>
      <c r="P115" s="1">
        <f>SEQUENCING!X118</f>
        <v>0</v>
      </c>
    </row>
    <row r="116" ht="15.75">
      <c r="A116" s="5" t="str">
        <f>SEQUENCING!Y119</f>
        <v>exp_sam_</v>
      </c>
      <c r="B116" s="5" t="str">
        <f>SEQUENCING!Z119</f>
        <v>sam_</v>
      </c>
      <c r="C116" s="5" t="str">
        <f>STUDY!$B$5</f>
        <v>20230120_GENALG_EB</v>
      </c>
      <c r="D116" s="5">
        <f>SEQUENCING!C119</f>
        <v>0</v>
      </c>
      <c r="E116" s="5">
        <f>SEQUENCING!D119</f>
        <v>0</v>
      </c>
      <c r="F116" s="5">
        <f>SEQUENCING!E119</f>
        <v>0</v>
      </c>
      <c r="G116" s="5">
        <f>SEQUENCING!F119</f>
        <v>0</v>
      </c>
      <c r="H116" s="5">
        <f>SEQUENCING!G119</f>
        <v>0</v>
      </c>
      <c r="I116" s="5">
        <f>SEQUENCING!H119</f>
        <v>0</v>
      </c>
      <c r="J116" s="5">
        <f>SEQUENCING!I119</f>
        <v>0</v>
      </c>
      <c r="K116" s="5">
        <f>SEQUENCING!J119</f>
        <v>0</v>
      </c>
      <c r="L116" s="5">
        <f>SEQUENCING!B119</f>
        <v>0</v>
      </c>
      <c r="M116" s="5">
        <f>SEQUENCING!P119</f>
        <v>0</v>
      </c>
      <c r="N116" s="5">
        <f>SEQUENCING!Q119</f>
        <v>0</v>
      </c>
      <c r="O116" s="5">
        <f>SEQUENCING!S119</f>
        <v>0</v>
      </c>
      <c r="P116" s="1">
        <f>SEQUENCING!X119</f>
        <v>0</v>
      </c>
    </row>
    <row r="117" ht="15.75">
      <c r="A117" s="5" t="str">
        <f>SEQUENCING!Y120</f>
        <v>exp_sam_</v>
      </c>
      <c r="B117" s="5" t="str">
        <f>SEQUENCING!Z120</f>
        <v>sam_</v>
      </c>
      <c r="C117" s="5" t="str">
        <f>STUDY!$B$5</f>
        <v>20230120_GENALG_EB</v>
      </c>
      <c r="D117" s="5">
        <f>SEQUENCING!C120</f>
        <v>0</v>
      </c>
      <c r="E117" s="5">
        <f>SEQUENCING!D120</f>
        <v>0</v>
      </c>
      <c r="F117" s="5">
        <f>SEQUENCING!E120</f>
        <v>0</v>
      </c>
      <c r="G117" s="5">
        <f>SEQUENCING!F120</f>
        <v>0</v>
      </c>
      <c r="H117" s="5">
        <f>SEQUENCING!G120</f>
        <v>0</v>
      </c>
      <c r="I117" s="5">
        <f>SEQUENCING!H120</f>
        <v>0</v>
      </c>
      <c r="J117" s="5">
        <f>SEQUENCING!I120</f>
        <v>0</v>
      </c>
      <c r="K117" s="5">
        <f>SEQUENCING!J120</f>
        <v>0</v>
      </c>
      <c r="L117" s="5">
        <f>SEQUENCING!B120</f>
        <v>0</v>
      </c>
      <c r="M117" s="5">
        <f>SEQUENCING!P120</f>
        <v>0</v>
      </c>
      <c r="N117" s="5">
        <f>SEQUENCING!Q120</f>
        <v>0</v>
      </c>
      <c r="O117" s="5">
        <f>SEQUENCING!S120</f>
        <v>0</v>
      </c>
      <c r="P117" s="1">
        <f>SEQUENCING!X120</f>
        <v>0</v>
      </c>
    </row>
    <row r="118" ht="15.75">
      <c r="A118" s="5" t="str">
        <f>SEQUENCING!Y121</f>
        <v>exp_sam_</v>
      </c>
      <c r="B118" s="5" t="str">
        <f>SEQUENCING!Z121</f>
        <v>sam_</v>
      </c>
      <c r="C118" s="5" t="str">
        <f>STUDY!$B$5</f>
        <v>20230120_GENALG_EB</v>
      </c>
      <c r="D118" s="5">
        <f>SEQUENCING!C121</f>
        <v>0</v>
      </c>
      <c r="E118" s="5">
        <f>SEQUENCING!D121</f>
        <v>0</v>
      </c>
      <c r="F118" s="5">
        <f>SEQUENCING!E121</f>
        <v>0</v>
      </c>
      <c r="G118" s="5">
        <f>SEQUENCING!F121</f>
        <v>0</v>
      </c>
      <c r="H118" s="5">
        <f>SEQUENCING!G121</f>
        <v>0</v>
      </c>
      <c r="I118" s="5">
        <f>SEQUENCING!H121</f>
        <v>0</v>
      </c>
      <c r="J118" s="5">
        <f>SEQUENCING!I121</f>
        <v>0</v>
      </c>
      <c r="K118" s="5">
        <f>SEQUENCING!J121</f>
        <v>0</v>
      </c>
      <c r="L118" s="5">
        <f>SEQUENCING!B121</f>
        <v>0</v>
      </c>
      <c r="M118" s="5">
        <f>SEQUENCING!P121</f>
        <v>0</v>
      </c>
      <c r="N118" s="5">
        <f>SEQUENCING!Q121</f>
        <v>0</v>
      </c>
      <c r="O118" s="5">
        <f>SEQUENCING!S121</f>
        <v>0</v>
      </c>
      <c r="P118" s="1">
        <f>SEQUENCING!X121</f>
        <v>0</v>
      </c>
    </row>
    <row r="119" ht="15.75">
      <c r="A119" s="5" t="str">
        <f>SEQUENCING!Y122</f>
        <v>exp_sam_</v>
      </c>
      <c r="B119" s="5" t="str">
        <f>SEQUENCING!Z122</f>
        <v>sam_</v>
      </c>
      <c r="C119" s="5" t="str">
        <f>STUDY!$B$5</f>
        <v>20230120_GENALG_EB</v>
      </c>
      <c r="D119" s="5">
        <f>SEQUENCING!C122</f>
        <v>0</v>
      </c>
      <c r="E119" s="5">
        <f>SEQUENCING!D122</f>
        <v>0</v>
      </c>
      <c r="F119" s="5">
        <f>SEQUENCING!E122</f>
        <v>0</v>
      </c>
      <c r="G119" s="5">
        <f>SEQUENCING!F122</f>
        <v>0</v>
      </c>
      <c r="H119" s="5">
        <f>SEQUENCING!G122</f>
        <v>0</v>
      </c>
      <c r="I119" s="5">
        <f>SEQUENCING!H122</f>
        <v>0</v>
      </c>
      <c r="J119" s="5">
        <f>SEQUENCING!I122</f>
        <v>0</v>
      </c>
      <c r="K119" s="5">
        <f>SEQUENCING!J122</f>
        <v>0</v>
      </c>
      <c r="L119" s="5">
        <f>SEQUENCING!B122</f>
        <v>0</v>
      </c>
      <c r="M119" s="5">
        <f>SEQUENCING!P122</f>
        <v>0</v>
      </c>
      <c r="N119" s="5">
        <f>SEQUENCING!Q122</f>
        <v>0</v>
      </c>
      <c r="O119" s="5">
        <f>SEQUENCING!S122</f>
        <v>0</v>
      </c>
      <c r="P119" s="1">
        <f>SEQUENCING!X122</f>
        <v>0</v>
      </c>
    </row>
    <row r="120" ht="15.75">
      <c r="A120" s="5" t="str">
        <f>SEQUENCING!Y123</f>
        <v>exp_sam_</v>
      </c>
      <c r="B120" s="5" t="str">
        <f>SEQUENCING!Z123</f>
        <v>sam_</v>
      </c>
      <c r="C120" s="5" t="str">
        <f>STUDY!$B$5</f>
        <v>20230120_GENALG_EB</v>
      </c>
      <c r="D120" s="5">
        <f>SEQUENCING!C123</f>
        <v>0</v>
      </c>
      <c r="E120" s="5">
        <f>SEQUENCING!D123</f>
        <v>0</v>
      </c>
      <c r="F120" s="5">
        <f>SEQUENCING!E123</f>
        <v>0</v>
      </c>
      <c r="G120" s="5">
        <f>SEQUENCING!F123</f>
        <v>0</v>
      </c>
      <c r="H120" s="5">
        <f>SEQUENCING!G123</f>
        <v>0</v>
      </c>
      <c r="I120" s="5">
        <f>SEQUENCING!H123</f>
        <v>0</v>
      </c>
      <c r="J120" s="5">
        <f>SEQUENCING!I123</f>
        <v>0</v>
      </c>
      <c r="K120" s="5">
        <f>SEQUENCING!J123</f>
        <v>0</v>
      </c>
      <c r="L120" s="5">
        <f>SEQUENCING!B123</f>
        <v>0</v>
      </c>
      <c r="M120" s="5">
        <f>SEQUENCING!P123</f>
        <v>0</v>
      </c>
      <c r="N120" s="5">
        <f>SEQUENCING!Q123</f>
        <v>0</v>
      </c>
      <c r="O120" s="5">
        <f>SEQUENCING!S123</f>
        <v>0</v>
      </c>
      <c r="P120" s="1">
        <f>SEQUENCING!X123</f>
        <v>0</v>
      </c>
    </row>
    <row r="121" ht="15.75">
      <c r="A121" s="5" t="str">
        <f>SEQUENCING!Y124</f>
        <v>exp_sam_</v>
      </c>
      <c r="B121" s="5" t="str">
        <f>SEQUENCING!Z124</f>
        <v>sam_</v>
      </c>
      <c r="C121" s="5" t="str">
        <f>STUDY!$B$5</f>
        <v>20230120_GENALG_EB</v>
      </c>
      <c r="D121" s="5">
        <f>SEQUENCING!C124</f>
        <v>0</v>
      </c>
      <c r="E121" s="5">
        <f>SEQUENCING!D124</f>
        <v>0</v>
      </c>
      <c r="F121" s="5">
        <f>SEQUENCING!E124</f>
        <v>0</v>
      </c>
      <c r="G121" s="5">
        <f>SEQUENCING!F124</f>
        <v>0</v>
      </c>
      <c r="H121" s="5">
        <f>SEQUENCING!G124</f>
        <v>0</v>
      </c>
      <c r="I121" s="5">
        <f>SEQUENCING!H124</f>
        <v>0</v>
      </c>
      <c r="J121" s="5">
        <f>SEQUENCING!I124</f>
        <v>0</v>
      </c>
      <c r="K121" s="5">
        <f>SEQUENCING!J124</f>
        <v>0</v>
      </c>
      <c r="L121" s="5">
        <f>SEQUENCING!B124</f>
        <v>0</v>
      </c>
      <c r="M121" s="5">
        <f>SEQUENCING!P124</f>
        <v>0</v>
      </c>
      <c r="N121" s="5">
        <f>SEQUENCING!Q124</f>
        <v>0</v>
      </c>
      <c r="O121" s="5">
        <f>SEQUENCING!S124</f>
        <v>0</v>
      </c>
      <c r="P121" s="1">
        <f>SEQUENCING!X124</f>
        <v>0</v>
      </c>
    </row>
    <row r="122" ht="15.75">
      <c r="A122" s="5" t="str">
        <f>SEQUENCING!Y125</f>
        <v>exp_sam_</v>
      </c>
      <c r="B122" s="5" t="str">
        <f>SEQUENCING!Z125</f>
        <v>sam_</v>
      </c>
      <c r="C122" s="5" t="str">
        <f>STUDY!$B$5</f>
        <v>20230120_GENALG_EB</v>
      </c>
      <c r="D122" s="5">
        <f>SEQUENCING!C125</f>
        <v>0</v>
      </c>
      <c r="E122" s="5">
        <f>SEQUENCING!D125</f>
        <v>0</v>
      </c>
      <c r="F122" s="5">
        <f>SEQUENCING!E125</f>
        <v>0</v>
      </c>
      <c r="G122" s="5">
        <f>SEQUENCING!F125</f>
        <v>0</v>
      </c>
      <c r="H122" s="5">
        <f>SEQUENCING!G125</f>
        <v>0</v>
      </c>
      <c r="I122" s="5">
        <f>SEQUENCING!H125</f>
        <v>0</v>
      </c>
      <c r="J122" s="5">
        <f>SEQUENCING!I125</f>
        <v>0</v>
      </c>
      <c r="K122" s="5">
        <f>SEQUENCING!J125</f>
        <v>0</v>
      </c>
      <c r="L122" s="5">
        <f>SEQUENCING!B125</f>
        <v>0</v>
      </c>
      <c r="M122" s="5">
        <f>SEQUENCING!P125</f>
        <v>0</v>
      </c>
      <c r="N122" s="5">
        <f>SEQUENCING!Q125</f>
        <v>0</v>
      </c>
      <c r="O122" s="5">
        <f>SEQUENCING!S125</f>
        <v>0</v>
      </c>
      <c r="P122" s="1">
        <f>SEQUENCING!X125</f>
        <v>0</v>
      </c>
    </row>
    <row r="123" ht="15.75">
      <c r="A123" s="5" t="str">
        <f>SEQUENCING!Y126</f>
        <v>exp_sam_</v>
      </c>
      <c r="B123" s="5" t="str">
        <f>SEQUENCING!Z126</f>
        <v>sam_</v>
      </c>
      <c r="C123" s="5" t="str">
        <f>STUDY!$B$5</f>
        <v>20230120_GENALG_EB</v>
      </c>
      <c r="D123" s="5">
        <f>SEQUENCING!C126</f>
        <v>0</v>
      </c>
      <c r="E123" s="5">
        <f>SEQUENCING!D126</f>
        <v>0</v>
      </c>
      <c r="F123" s="5">
        <f>SEQUENCING!E126</f>
        <v>0</v>
      </c>
      <c r="G123" s="5">
        <f>SEQUENCING!F126</f>
        <v>0</v>
      </c>
      <c r="H123" s="5">
        <f>SEQUENCING!G126</f>
        <v>0</v>
      </c>
      <c r="I123" s="5">
        <f>SEQUENCING!H126</f>
        <v>0</v>
      </c>
      <c r="J123" s="5">
        <f>SEQUENCING!I126</f>
        <v>0</v>
      </c>
      <c r="K123" s="5">
        <f>SEQUENCING!J126</f>
        <v>0</v>
      </c>
      <c r="L123" s="5">
        <f>SEQUENCING!B126</f>
        <v>0</v>
      </c>
      <c r="M123" s="5">
        <f>SEQUENCING!P126</f>
        <v>0</v>
      </c>
      <c r="N123" s="5">
        <f>SEQUENCING!Q126</f>
        <v>0</v>
      </c>
      <c r="O123" s="5">
        <f>SEQUENCING!S126</f>
        <v>0</v>
      </c>
      <c r="P123" s="1">
        <f>SEQUENCING!X126</f>
        <v>0</v>
      </c>
    </row>
    <row r="124" ht="15.75">
      <c r="A124" s="5" t="str">
        <f>SEQUENCING!Y127</f>
        <v>exp_sam_</v>
      </c>
      <c r="B124" s="5" t="str">
        <f>SEQUENCING!Z127</f>
        <v>sam_</v>
      </c>
      <c r="C124" s="5" t="str">
        <f>STUDY!$B$5</f>
        <v>20230120_GENALG_EB</v>
      </c>
      <c r="D124" s="5">
        <f>SEQUENCING!C127</f>
        <v>0</v>
      </c>
      <c r="E124" s="5">
        <f>SEQUENCING!D127</f>
        <v>0</v>
      </c>
      <c r="F124" s="5">
        <f>SEQUENCING!E127</f>
        <v>0</v>
      </c>
      <c r="G124" s="5">
        <f>SEQUENCING!F127</f>
        <v>0</v>
      </c>
      <c r="H124" s="5">
        <f>SEQUENCING!G127</f>
        <v>0</v>
      </c>
      <c r="I124" s="5">
        <f>SEQUENCING!H127</f>
        <v>0</v>
      </c>
      <c r="J124" s="5">
        <f>SEQUENCING!I127</f>
        <v>0</v>
      </c>
      <c r="K124" s="5">
        <f>SEQUENCING!J127</f>
        <v>0</v>
      </c>
      <c r="L124" s="5">
        <f>SEQUENCING!B127</f>
        <v>0</v>
      </c>
      <c r="M124" s="5">
        <f>SEQUENCING!P127</f>
        <v>0</v>
      </c>
      <c r="N124" s="5">
        <f>SEQUENCING!Q127</f>
        <v>0</v>
      </c>
      <c r="O124" s="5">
        <f>SEQUENCING!S127</f>
        <v>0</v>
      </c>
      <c r="P124" s="1">
        <f>SEQUENCING!X127</f>
        <v>0</v>
      </c>
    </row>
    <row r="125" ht="15.75">
      <c r="A125" s="5" t="str">
        <f>SEQUENCING!Y128</f>
        <v>exp_sam_</v>
      </c>
      <c r="B125" s="5" t="str">
        <f>SEQUENCING!Z128</f>
        <v>sam_</v>
      </c>
      <c r="C125" s="5" t="str">
        <f>STUDY!$B$5</f>
        <v>20230120_GENALG_EB</v>
      </c>
      <c r="D125" s="5">
        <f>SEQUENCING!C128</f>
        <v>0</v>
      </c>
      <c r="E125" s="5">
        <f>SEQUENCING!D128</f>
        <v>0</v>
      </c>
      <c r="F125" s="5">
        <f>SEQUENCING!E128</f>
        <v>0</v>
      </c>
      <c r="G125" s="5">
        <f>SEQUENCING!F128</f>
        <v>0</v>
      </c>
      <c r="H125" s="5">
        <f>SEQUENCING!G128</f>
        <v>0</v>
      </c>
      <c r="I125" s="5">
        <f>SEQUENCING!H128</f>
        <v>0</v>
      </c>
      <c r="J125" s="5">
        <f>SEQUENCING!I128</f>
        <v>0</v>
      </c>
      <c r="K125" s="5">
        <f>SEQUENCING!J128</f>
        <v>0</v>
      </c>
      <c r="L125" s="5">
        <f>SEQUENCING!B128</f>
        <v>0</v>
      </c>
      <c r="M125" s="5">
        <f>SEQUENCING!P128</f>
        <v>0</v>
      </c>
      <c r="N125" s="5">
        <f>SEQUENCING!Q128</f>
        <v>0</v>
      </c>
      <c r="O125" s="5">
        <f>SEQUENCING!S128</f>
        <v>0</v>
      </c>
      <c r="P125" s="1">
        <f>SEQUENCING!X128</f>
        <v>0</v>
      </c>
    </row>
    <row r="126" ht="15.75">
      <c r="A126" s="5" t="str">
        <f>SEQUENCING!Y129</f>
        <v>exp_sam_</v>
      </c>
      <c r="B126" s="5" t="str">
        <f>SEQUENCING!Z129</f>
        <v>sam_</v>
      </c>
      <c r="C126" s="5" t="str">
        <f>STUDY!$B$5</f>
        <v>20230120_GENALG_EB</v>
      </c>
      <c r="D126" s="5">
        <f>SEQUENCING!C129</f>
        <v>0</v>
      </c>
      <c r="E126" s="5">
        <f>SEQUENCING!D129</f>
        <v>0</v>
      </c>
      <c r="F126" s="5">
        <f>SEQUENCING!E129</f>
        <v>0</v>
      </c>
      <c r="G126" s="5">
        <f>SEQUENCING!F129</f>
        <v>0</v>
      </c>
      <c r="H126" s="5">
        <f>SEQUENCING!G129</f>
        <v>0</v>
      </c>
      <c r="I126" s="5">
        <f>SEQUENCING!H129</f>
        <v>0</v>
      </c>
      <c r="J126" s="5">
        <f>SEQUENCING!I129</f>
        <v>0</v>
      </c>
      <c r="K126" s="5">
        <f>SEQUENCING!J129</f>
        <v>0</v>
      </c>
      <c r="L126" s="5">
        <f>SEQUENCING!B129</f>
        <v>0</v>
      </c>
      <c r="M126" s="5">
        <f>SEQUENCING!P129</f>
        <v>0</v>
      </c>
      <c r="N126" s="5">
        <f>SEQUENCING!Q129</f>
        <v>0</v>
      </c>
      <c r="O126" s="5">
        <f>SEQUENCING!S129</f>
        <v>0</v>
      </c>
      <c r="P126" s="1">
        <f>SEQUENCING!X129</f>
        <v>0</v>
      </c>
    </row>
    <row r="127" ht="15.75">
      <c r="A127" s="5" t="str">
        <f>SEQUENCING!Y130</f>
        <v>exp_sam_</v>
      </c>
      <c r="B127" s="5" t="str">
        <f>SEQUENCING!Z130</f>
        <v>sam_</v>
      </c>
      <c r="C127" s="5" t="str">
        <f>STUDY!$B$5</f>
        <v>20230120_GENALG_EB</v>
      </c>
      <c r="D127" s="5">
        <f>SEQUENCING!C130</f>
        <v>0</v>
      </c>
      <c r="E127" s="5">
        <f>SEQUENCING!D130</f>
        <v>0</v>
      </c>
      <c r="F127" s="5">
        <f>SEQUENCING!E130</f>
        <v>0</v>
      </c>
      <c r="G127" s="5">
        <f>SEQUENCING!F130</f>
        <v>0</v>
      </c>
      <c r="H127" s="5">
        <f>SEQUENCING!G130</f>
        <v>0</v>
      </c>
      <c r="I127" s="5">
        <f>SEQUENCING!H130</f>
        <v>0</v>
      </c>
      <c r="J127" s="5">
        <f>SEQUENCING!I130</f>
        <v>0</v>
      </c>
      <c r="K127" s="5">
        <f>SEQUENCING!J130</f>
        <v>0</v>
      </c>
      <c r="L127" s="5">
        <f>SEQUENCING!B130</f>
        <v>0</v>
      </c>
      <c r="M127" s="5">
        <f>SEQUENCING!P130</f>
        <v>0</v>
      </c>
      <c r="N127" s="5">
        <f>SEQUENCING!Q130</f>
        <v>0</v>
      </c>
      <c r="O127" s="5">
        <f>SEQUENCING!S130</f>
        <v>0</v>
      </c>
      <c r="P127" s="1">
        <f>SEQUENCING!X130</f>
        <v>0</v>
      </c>
    </row>
    <row r="128" ht="15.75">
      <c r="A128" s="5" t="str">
        <f>SEQUENCING!Y131</f>
        <v>exp_sam_</v>
      </c>
      <c r="B128" s="5" t="str">
        <f>SEQUENCING!Z131</f>
        <v>sam_</v>
      </c>
      <c r="C128" s="5" t="str">
        <f>STUDY!$B$5</f>
        <v>20230120_GENALG_EB</v>
      </c>
      <c r="D128" s="5">
        <f>SEQUENCING!C131</f>
        <v>0</v>
      </c>
      <c r="E128" s="5">
        <f>SEQUENCING!D131</f>
        <v>0</v>
      </c>
      <c r="F128" s="5">
        <f>SEQUENCING!E131</f>
        <v>0</v>
      </c>
      <c r="G128" s="5">
        <f>SEQUENCING!F131</f>
        <v>0</v>
      </c>
      <c r="H128" s="5">
        <f>SEQUENCING!G131</f>
        <v>0</v>
      </c>
      <c r="I128" s="5">
        <f>SEQUENCING!H131</f>
        <v>0</v>
      </c>
      <c r="J128" s="5">
        <f>SEQUENCING!I131</f>
        <v>0</v>
      </c>
      <c r="K128" s="5">
        <f>SEQUENCING!J131</f>
        <v>0</v>
      </c>
      <c r="L128" s="5">
        <f>SEQUENCING!B131</f>
        <v>0</v>
      </c>
      <c r="M128" s="5">
        <f>SEQUENCING!P131</f>
        <v>0</v>
      </c>
      <c r="N128" s="5">
        <f>SEQUENCING!Q131</f>
        <v>0</v>
      </c>
      <c r="O128" s="5">
        <f>SEQUENCING!S131</f>
        <v>0</v>
      </c>
      <c r="P128" s="1">
        <f>SEQUENCING!X131</f>
        <v>0</v>
      </c>
    </row>
    <row r="129" ht="16.5">
      <c r="A129" s="5" t="str">
        <f>SEQUENCING!Y132</f>
        <v>exp_sam_</v>
      </c>
      <c r="B129" s="5" t="str">
        <f>SEQUENCING!Z132</f>
        <v>sam_</v>
      </c>
      <c r="C129" s="5" t="str">
        <f>STUDY!$B$5</f>
        <v>20230120_GENALG_EB</v>
      </c>
      <c r="D129" s="5">
        <f>SEQUENCING!C132</f>
        <v>0</v>
      </c>
      <c r="E129" s="5">
        <f>SEQUENCING!D132</f>
        <v>0</v>
      </c>
      <c r="F129" s="5">
        <f>SEQUENCING!E132</f>
        <v>0</v>
      </c>
      <c r="G129" s="5">
        <f>SEQUENCING!F132</f>
        <v>0</v>
      </c>
      <c r="H129" s="5">
        <f>SEQUENCING!G132</f>
        <v>0</v>
      </c>
      <c r="I129" s="5">
        <f>SEQUENCING!H132</f>
        <v>0</v>
      </c>
      <c r="J129" s="5">
        <f>SEQUENCING!I132</f>
        <v>0</v>
      </c>
      <c r="K129" s="5">
        <f>SEQUENCING!J132</f>
        <v>0</v>
      </c>
      <c r="L129" s="5">
        <f>SEQUENCING!B132</f>
        <v>0</v>
      </c>
      <c r="M129" s="5">
        <f>SEQUENCING!P132</f>
        <v>0</v>
      </c>
      <c r="N129" s="5">
        <f>SEQUENCING!Q132</f>
        <v>0</v>
      </c>
      <c r="O129" s="5">
        <f>SEQUENCING!S132</f>
        <v>0</v>
      </c>
      <c r="P129" s="1">
        <f>SEQUENCING!X132</f>
        <v>0</v>
      </c>
    </row>
    <row r="130" ht="16.5">
      <c r="A130" s="5" t="str">
        <f>SEQUENCING!Y133</f>
        <v>exp_sam_</v>
      </c>
      <c r="B130" s="5" t="str">
        <f>SEQUENCING!Z133</f>
        <v>sam_</v>
      </c>
      <c r="C130" s="5" t="str">
        <f>STUDY!$B$5</f>
        <v>20230120_GENALG_EB</v>
      </c>
      <c r="D130" s="5">
        <f>SEQUENCING!C133</f>
        <v>0</v>
      </c>
      <c r="E130" s="5">
        <f>SEQUENCING!D133</f>
        <v>0</v>
      </c>
      <c r="F130" s="5">
        <f>SEQUENCING!E133</f>
        <v>0</v>
      </c>
      <c r="G130" s="5">
        <f>SEQUENCING!F133</f>
        <v>0</v>
      </c>
      <c r="H130" s="5">
        <f>SEQUENCING!G133</f>
        <v>0</v>
      </c>
      <c r="I130" s="5">
        <f>SEQUENCING!H133</f>
        <v>0</v>
      </c>
      <c r="J130" s="5">
        <f>SEQUENCING!I133</f>
        <v>0</v>
      </c>
      <c r="K130" s="5">
        <f>SEQUENCING!J133</f>
        <v>0</v>
      </c>
      <c r="L130" s="5">
        <f>SEQUENCING!B133</f>
        <v>0</v>
      </c>
      <c r="M130" s="5">
        <f>SEQUENCING!P133</f>
        <v>0</v>
      </c>
      <c r="N130" s="5">
        <f>SEQUENCING!Q133</f>
        <v>0</v>
      </c>
      <c r="O130" s="5">
        <f>SEQUENCING!S133</f>
        <v>0</v>
      </c>
      <c r="P130" s="1">
        <f>SEQUENCING!X133</f>
        <v>0</v>
      </c>
    </row>
    <row r="131" ht="16.5">
      <c r="A131" s="5" t="str">
        <f>SEQUENCING!Y134</f>
        <v>exp_sam_</v>
      </c>
      <c r="B131" s="5" t="str">
        <f>SEQUENCING!Z134</f>
        <v>sam_</v>
      </c>
      <c r="C131" s="5" t="str">
        <f>STUDY!$B$5</f>
        <v>20230120_GENALG_EB</v>
      </c>
      <c r="D131" s="5">
        <f>SEQUENCING!C134</f>
        <v>0</v>
      </c>
      <c r="E131" s="5">
        <f>SEQUENCING!D134</f>
        <v>0</v>
      </c>
      <c r="F131" s="5">
        <f>SEQUENCING!E134</f>
        <v>0</v>
      </c>
      <c r="G131" s="5">
        <f>SEQUENCING!F134</f>
        <v>0</v>
      </c>
      <c r="H131" s="5">
        <f>SEQUENCING!G134</f>
        <v>0</v>
      </c>
      <c r="I131" s="5">
        <f>SEQUENCING!H134</f>
        <v>0</v>
      </c>
      <c r="J131" s="5">
        <f>SEQUENCING!I134</f>
        <v>0</v>
      </c>
      <c r="K131" s="5">
        <f>SEQUENCING!J134</f>
        <v>0</v>
      </c>
      <c r="L131" s="5">
        <f>SEQUENCING!B134</f>
        <v>0</v>
      </c>
      <c r="M131" s="5">
        <f>SEQUENCING!P134</f>
        <v>0</v>
      </c>
      <c r="N131" s="5">
        <f>SEQUENCING!Q134</f>
        <v>0</v>
      </c>
      <c r="O131" s="5">
        <f>SEQUENCING!S134</f>
        <v>0</v>
      </c>
      <c r="P131" s="1">
        <f>SEQUENCING!X134</f>
        <v>0</v>
      </c>
    </row>
    <row r="132" ht="16.5">
      <c r="A132" s="5" t="str">
        <f>SEQUENCING!Y135</f>
        <v>exp_sam_</v>
      </c>
      <c r="B132" s="5" t="str">
        <f>SEQUENCING!Z135</f>
        <v>sam_</v>
      </c>
      <c r="C132" s="5" t="str">
        <f>STUDY!$B$5</f>
        <v>20230120_GENALG_EB</v>
      </c>
      <c r="D132" s="5">
        <f>SEQUENCING!C135</f>
        <v>0</v>
      </c>
      <c r="E132" s="5">
        <f>SEQUENCING!D135</f>
        <v>0</v>
      </c>
      <c r="F132" s="5">
        <f>SEQUENCING!E135</f>
        <v>0</v>
      </c>
      <c r="G132" s="5">
        <f>SEQUENCING!F135</f>
        <v>0</v>
      </c>
      <c r="H132" s="5">
        <f>SEQUENCING!G135</f>
        <v>0</v>
      </c>
      <c r="I132" s="5">
        <f>SEQUENCING!H135</f>
        <v>0</v>
      </c>
      <c r="J132" s="5">
        <f>SEQUENCING!I135</f>
        <v>0</v>
      </c>
      <c r="K132" s="5">
        <f>SEQUENCING!J135</f>
        <v>0</v>
      </c>
      <c r="L132" s="5">
        <f>SEQUENCING!B135</f>
        <v>0</v>
      </c>
      <c r="M132" s="5">
        <f>SEQUENCING!P135</f>
        <v>0</v>
      </c>
      <c r="N132" s="5">
        <f>SEQUENCING!Q135</f>
        <v>0</v>
      </c>
      <c r="O132" s="5">
        <f>SEQUENCING!S135</f>
        <v>0</v>
      </c>
      <c r="P132" s="1">
        <f>SEQUENCING!X135</f>
        <v>0</v>
      </c>
    </row>
    <row r="133" ht="16.5">
      <c r="A133" s="5" t="str">
        <f>SEQUENCING!Y136</f>
        <v>exp_sam_</v>
      </c>
      <c r="B133" s="5" t="str">
        <f>SEQUENCING!Z136</f>
        <v>sam_</v>
      </c>
      <c r="C133" s="5" t="str">
        <f>STUDY!$B$5</f>
        <v>20230120_GENALG_EB</v>
      </c>
      <c r="D133" s="5">
        <f>SEQUENCING!C136</f>
        <v>0</v>
      </c>
      <c r="E133" s="5">
        <f>SEQUENCING!D136</f>
        <v>0</v>
      </c>
      <c r="F133" s="5">
        <f>SEQUENCING!E136</f>
        <v>0</v>
      </c>
      <c r="G133" s="5">
        <f>SEQUENCING!F136</f>
        <v>0</v>
      </c>
      <c r="H133" s="5">
        <f>SEQUENCING!G136</f>
        <v>0</v>
      </c>
      <c r="I133" s="5">
        <f>SEQUENCING!H136</f>
        <v>0</v>
      </c>
      <c r="J133" s="5">
        <f>SEQUENCING!I136</f>
        <v>0</v>
      </c>
      <c r="K133" s="5">
        <f>SEQUENCING!J136</f>
        <v>0</v>
      </c>
      <c r="L133" s="5">
        <f>SEQUENCING!B136</f>
        <v>0</v>
      </c>
      <c r="M133" s="5">
        <f>SEQUENCING!P136</f>
        <v>0</v>
      </c>
      <c r="N133" s="5">
        <f>SEQUENCING!Q136</f>
        <v>0</v>
      </c>
      <c r="O133" s="5">
        <f>SEQUENCING!S136</f>
        <v>0</v>
      </c>
      <c r="P133" s="1">
        <f>SEQUENCING!X136</f>
        <v>0</v>
      </c>
    </row>
    <row r="134" ht="16.5">
      <c r="A134" s="5" t="str">
        <f>SEQUENCING!Y137</f>
        <v>exp_sam_</v>
      </c>
      <c r="B134" s="5" t="str">
        <f>SEQUENCING!Z137</f>
        <v>sam_</v>
      </c>
      <c r="C134" s="5" t="str">
        <f>STUDY!$B$5</f>
        <v>20230120_GENALG_EB</v>
      </c>
      <c r="D134" s="5">
        <f>SEQUENCING!C137</f>
        <v>0</v>
      </c>
      <c r="E134" s="5">
        <f>SEQUENCING!D137</f>
        <v>0</v>
      </c>
      <c r="F134" s="5">
        <f>SEQUENCING!E137</f>
        <v>0</v>
      </c>
      <c r="G134" s="5">
        <f>SEQUENCING!F137</f>
        <v>0</v>
      </c>
      <c r="H134" s="5">
        <f>SEQUENCING!G137</f>
        <v>0</v>
      </c>
      <c r="I134" s="5">
        <f>SEQUENCING!H137</f>
        <v>0</v>
      </c>
      <c r="J134" s="5">
        <f>SEQUENCING!I137</f>
        <v>0</v>
      </c>
      <c r="K134" s="5">
        <f>SEQUENCING!J137</f>
        <v>0</v>
      </c>
      <c r="L134" s="5">
        <f>SEQUENCING!B137</f>
        <v>0</v>
      </c>
      <c r="M134" s="5">
        <f>SEQUENCING!P137</f>
        <v>0</v>
      </c>
      <c r="N134" s="5">
        <f>SEQUENCING!Q137</f>
        <v>0</v>
      </c>
      <c r="O134" s="5">
        <f>SEQUENCING!S137</f>
        <v>0</v>
      </c>
      <c r="P134" s="1">
        <f>SEQUENCING!X137</f>
        <v>0</v>
      </c>
    </row>
    <row r="135" ht="16.5">
      <c r="A135" s="5" t="str">
        <f>SEQUENCING!Y138</f>
        <v>exp_sam_</v>
      </c>
      <c r="B135" s="5" t="str">
        <f>SEQUENCING!Z138</f>
        <v>sam_</v>
      </c>
      <c r="C135" s="5" t="str">
        <f>STUDY!$B$5</f>
        <v>20230120_GENALG_EB</v>
      </c>
      <c r="D135" s="5">
        <f>SEQUENCING!C138</f>
        <v>0</v>
      </c>
      <c r="E135" s="5">
        <f>SEQUENCING!D138</f>
        <v>0</v>
      </c>
      <c r="F135" s="5">
        <f>SEQUENCING!E138</f>
        <v>0</v>
      </c>
      <c r="G135" s="5">
        <f>SEQUENCING!F138</f>
        <v>0</v>
      </c>
      <c r="H135" s="5">
        <f>SEQUENCING!G138</f>
        <v>0</v>
      </c>
      <c r="I135" s="5">
        <f>SEQUENCING!H138</f>
        <v>0</v>
      </c>
      <c r="J135" s="5">
        <f>SEQUENCING!I138</f>
        <v>0</v>
      </c>
      <c r="K135" s="5">
        <f>SEQUENCING!J138</f>
        <v>0</v>
      </c>
      <c r="L135" s="5">
        <f>SEQUENCING!B138</f>
        <v>0</v>
      </c>
      <c r="M135" s="5">
        <f>SEQUENCING!P138</f>
        <v>0</v>
      </c>
      <c r="N135" s="5">
        <f>SEQUENCING!Q138</f>
        <v>0</v>
      </c>
      <c r="O135" s="5">
        <f>SEQUENCING!S138</f>
        <v>0</v>
      </c>
      <c r="P135" s="1">
        <f>SEQUENCING!X138</f>
        <v>0</v>
      </c>
    </row>
    <row r="136" ht="16.5">
      <c r="A136" s="5" t="str">
        <f>SEQUENCING!Y139</f>
        <v>exp_sam_</v>
      </c>
      <c r="B136" s="5" t="str">
        <f>SEQUENCING!Z139</f>
        <v>sam_</v>
      </c>
      <c r="C136" s="5" t="str">
        <f>STUDY!$B$5</f>
        <v>20230120_GENALG_EB</v>
      </c>
      <c r="D136" s="5">
        <f>SEQUENCING!C139</f>
        <v>0</v>
      </c>
      <c r="E136" s="5">
        <f>SEQUENCING!D139</f>
        <v>0</v>
      </c>
      <c r="F136" s="5">
        <f>SEQUENCING!E139</f>
        <v>0</v>
      </c>
      <c r="G136" s="5">
        <f>SEQUENCING!F139</f>
        <v>0</v>
      </c>
      <c r="H136" s="5">
        <f>SEQUENCING!G139</f>
        <v>0</v>
      </c>
      <c r="I136" s="5">
        <f>SEQUENCING!H139</f>
        <v>0</v>
      </c>
      <c r="J136" s="5">
        <f>SEQUENCING!I139</f>
        <v>0</v>
      </c>
      <c r="K136" s="5">
        <f>SEQUENCING!J139</f>
        <v>0</v>
      </c>
      <c r="L136" s="5">
        <f>SEQUENCING!B139</f>
        <v>0</v>
      </c>
      <c r="M136" s="5">
        <f>SEQUENCING!P139</f>
        <v>0</v>
      </c>
      <c r="N136" s="5">
        <f>SEQUENCING!Q139</f>
        <v>0</v>
      </c>
      <c r="O136" s="5">
        <f>SEQUENCING!S139</f>
        <v>0</v>
      </c>
      <c r="P136" s="1">
        <f>SEQUENCING!X139</f>
        <v>0</v>
      </c>
    </row>
    <row r="137" ht="16.5">
      <c r="A137" s="5" t="str">
        <f>SEQUENCING!Y140</f>
        <v>exp_sam_</v>
      </c>
      <c r="B137" s="5" t="str">
        <f>SEQUENCING!Z140</f>
        <v>sam_</v>
      </c>
      <c r="C137" s="5" t="str">
        <f>STUDY!$B$5</f>
        <v>20230120_GENALG_EB</v>
      </c>
      <c r="D137" s="5">
        <f>SEQUENCING!C140</f>
        <v>0</v>
      </c>
      <c r="E137" s="5">
        <f>SEQUENCING!D140</f>
        <v>0</v>
      </c>
      <c r="F137" s="5">
        <f>SEQUENCING!E140</f>
        <v>0</v>
      </c>
      <c r="G137" s="5">
        <f>SEQUENCING!F140</f>
        <v>0</v>
      </c>
      <c r="H137" s="5">
        <f>SEQUENCING!G140</f>
        <v>0</v>
      </c>
      <c r="I137" s="5">
        <f>SEQUENCING!H140</f>
        <v>0</v>
      </c>
      <c r="J137" s="5">
        <f>SEQUENCING!I140</f>
        <v>0</v>
      </c>
      <c r="K137" s="5">
        <f>SEQUENCING!J140</f>
        <v>0</v>
      </c>
      <c r="L137" s="5">
        <f>SEQUENCING!B140</f>
        <v>0</v>
      </c>
      <c r="M137" s="5">
        <f>SEQUENCING!P140</f>
        <v>0</v>
      </c>
      <c r="N137" s="5">
        <f>SEQUENCING!Q140</f>
        <v>0</v>
      </c>
      <c r="O137" s="5">
        <f>SEQUENCING!S140</f>
        <v>0</v>
      </c>
      <c r="P137" s="1">
        <f>SEQUENCING!X140</f>
        <v>0</v>
      </c>
    </row>
    <row r="138" ht="16.5">
      <c r="A138" s="5" t="str">
        <f>SEQUENCING!Y141</f>
        <v>exp_sam_</v>
      </c>
      <c r="B138" s="5" t="str">
        <f>SEQUENCING!Z141</f>
        <v>sam_</v>
      </c>
      <c r="C138" s="5" t="str">
        <f>STUDY!$B$5</f>
        <v>20230120_GENALG_EB</v>
      </c>
      <c r="D138" s="5">
        <f>SEQUENCING!C141</f>
        <v>0</v>
      </c>
      <c r="E138" s="5">
        <f>SEQUENCING!D141</f>
        <v>0</v>
      </c>
      <c r="F138" s="5">
        <f>SEQUENCING!E141</f>
        <v>0</v>
      </c>
      <c r="G138" s="5">
        <f>SEQUENCING!F141</f>
        <v>0</v>
      </c>
      <c r="H138" s="5">
        <f>SEQUENCING!G141</f>
        <v>0</v>
      </c>
      <c r="I138" s="5">
        <f>SEQUENCING!H141</f>
        <v>0</v>
      </c>
      <c r="J138" s="5">
        <f>SEQUENCING!I141</f>
        <v>0</v>
      </c>
      <c r="K138" s="5">
        <f>SEQUENCING!J141</f>
        <v>0</v>
      </c>
      <c r="L138" s="5">
        <f>SEQUENCING!B141</f>
        <v>0</v>
      </c>
      <c r="M138" s="5">
        <f>SEQUENCING!P141</f>
        <v>0</v>
      </c>
      <c r="N138" s="5">
        <f>SEQUENCING!Q141</f>
        <v>0</v>
      </c>
      <c r="O138" s="5">
        <f>SEQUENCING!S141</f>
        <v>0</v>
      </c>
      <c r="P138" s="1">
        <f>SEQUENCING!X141</f>
        <v>0</v>
      </c>
    </row>
    <row r="139" ht="16.5">
      <c r="A139" s="5" t="str">
        <f>SEQUENCING!Y142</f>
        <v>exp_sam_</v>
      </c>
      <c r="B139" s="5" t="str">
        <f>SEQUENCING!Z142</f>
        <v>sam_</v>
      </c>
      <c r="C139" s="5" t="str">
        <f>STUDY!$B$5</f>
        <v>20230120_GENALG_EB</v>
      </c>
      <c r="D139" s="5">
        <f>SEQUENCING!C142</f>
        <v>0</v>
      </c>
      <c r="E139" s="5">
        <f>SEQUENCING!D142</f>
        <v>0</v>
      </c>
      <c r="F139" s="5">
        <f>SEQUENCING!E142</f>
        <v>0</v>
      </c>
      <c r="G139" s="5">
        <f>SEQUENCING!F142</f>
        <v>0</v>
      </c>
      <c r="H139" s="5">
        <f>SEQUENCING!G142</f>
        <v>0</v>
      </c>
      <c r="I139" s="5">
        <f>SEQUENCING!H142</f>
        <v>0</v>
      </c>
      <c r="J139" s="5">
        <f>SEQUENCING!I142</f>
        <v>0</v>
      </c>
      <c r="K139" s="5">
        <f>SEQUENCING!J142</f>
        <v>0</v>
      </c>
      <c r="L139" s="5">
        <f>SEQUENCING!B142</f>
        <v>0</v>
      </c>
      <c r="M139" s="5">
        <f>SEQUENCING!P142</f>
        <v>0</v>
      </c>
      <c r="N139" s="5">
        <f>SEQUENCING!Q142</f>
        <v>0</v>
      </c>
      <c r="O139" s="5">
        <f>SEQUENCING!S142</f>
        <v>0</v>
      </c>
      <c r="P139" s="1">
        <f>SEQUENCING!X142</f>
        <v>0</v>
      </c>
    </row>
    <row r="140" ht="16.5">
      <c r="A140" s="5" t="str">
        <f>SEQUENCING!Y143</f>
        <v>exp_sam_</v>
      </c>
      <c r="B140" s="5" t="str">
        <f>SEQUENCING!Z143</f>
        <v>sam_</v>
      </c>
      <c r="C140" s="5" t="str">
        <f>STUDY!$B$5</f>
        <v>20230120_GENALG_EB</v>
      </c>
      <c r="D140" s="5">
        <f>SEQUENCING!C143</f>
        <v>0</v>
      </c>
      <c r="E140" s="5">
        <f>SEQUENCING!D143</f>
        <v>0</v>
      </c>
      <c r="F140" s="5">
        <f>SEQUENCING!E143</f>
        <v>0</v>
      </c>
      <c r="G140" s="5">
        <f>SEQUENCING!F143</f>
        <v>0</v>
      </c>
      <c r="H140" s="5">
        <f>SEQUENCING!G143</f>
        <v>0</v>
      </c>
      <c r="I140" s="5">
        <f>SEQUENCING!H143</f>
        <v>0</v>
      </c>
      <c r="J140" s="5">
        <f>SEQUENCING!I143</f>
        <v>0</v>
      </c>
      <c r="K140" s="5">
        <f>SEQUENCING!J143</f>
        <v>0</v>
      </c>
      <c r="L140" s="5">
        <f>SEQUENCING!B143</f>
        <v>0</v>
      </c>
      <c r="M140" s="5">
        <f>SEQUENCING!P143</f>
        <v>0</v>
      </c>
      <c r="N140" s="5">
        <f>SEQUENCING!Q143</f>
        <v>0</v>
      </c>
      <c r="O140" s="5">
        <f>SEQUENCING!S143</f>
        <v>0</v>
      </c>
      <c r="P140" s="1">
        <f>SEQUENCING!X143</f>
        <v>0</v>
      </c>
    </row>
    <row r="141" ht="16.5">
      <c r="A141" s="5" t="str">
        <f>SEQUENCING!Y144</f>
        <v>exp_sam_</v>
      </c>
      <c r="B141" s="5" t="str">
        <f>SEQUENCING!Z144</f>
        <v>sam_</v>
      </c>
      <c r="C141" s="5" t="str">
        <f>STUDY!$B$5</f>
        <v>20230120_GENALG_EB</v>
      </c>
      <c r="D141" s="5">
        <f>SEQUENCING!C144</f>
        <v>0</v>
      </c>
      <c r="E141" s="5">
        <f>SEQUENCING!D144</f>
        <v>0</v>
      </c>
      <c r="F141" s="5">
        <f>SEQUENCING!E144</f>
        <v>0</v>
      </c>
      <c r="G141" s="5">
        <f>SEQUENCING!F144</f>
        <v>0</v>
      </c>
      <c r="H141" s="5">
        <f>SEQUENCING!G144</f>
        <v>0</v>
      </c>
      <c r="I141" s="5">
        <f>SEQUENCING!H144</f>
        <v>0</v>
      </c>
      <c r="J141" s="5">
        <f>SEQUENCING!I144</f>
        <v>0</v>
      </c>
      <c r="K141" s="5">
        <f>SEQUENCING!J144</f>
        <v>0</v>
      </c>
      <c r="L141" s="5">
        <f>SEQUENCING!B144</f>
        <v>0</v>
      </c>
      <c r="M141" s="5">
        <f>SEQUENCING!P144</f>
        <v>0</v>
      </c>
      <c r="N141" s="5">
        <f>SEQUENCING!Q144</f>
        <v>0</v>
      </c>
      <c r="O141" s="5">
        <f>SEQUENCING!S144</f>
        <v>0</v>
      </c>
      <c r="P141" s="1">
        <f>SEQUENCING!X144</f>
        <v>0</v>
      </c>
    </row>
    <row r="142" ht="16.5">
      <c r="A142" s="5" t="str">
        <f>SEQUENCING!Y145</f>
        <v>exp_sam_</v>
      </c>
      <c r="B142" s="5" t="str">
        <f>SEQUENCING!Z145</f>
        <v>sam_</v>
      </c>
      <c r="C142" s="5" t="str">
        <f>STUDY!$B$5</f>
        <v>20230120_GENALG_EB</v>
      </c>
      <c r="D142" s="5">
        <f>SEQUENCING!C145</f>
        <v>0</v>
      </c>
      <c r="E142" s="5">
        <f>SEQUENCING!D145</f>
        <v>0</v>
      </c>
      <c r="F142" s="5">
        <f>SEQUENCING!E145</f>
        <v>0</v>
      </c>
      <c r="G142" s="5">
        <f>SEQUENCING!F145</f>
        <v>0</v>
      </c>
      <c r="H142" s="5">
        <f>SEQUENCING!G145</f>
        <v>0</v>
      </c>
      <c r="I142" s="5">
        <f>SEQUENCING!H145</f>
        <v>0</v>
      </c>
      <c r="J142" s="5">
        <f>SEQUENCING!I145</f>
        <v>0</v>
      </c>
      <c r="K142" s="5">
        <f>SEQUENCING!J145</f>
        <v>0</v>
      </c>
      <c r="L142" s="5">
        <f>SEQUENCING!B145</f>
        <v>0</v>
      </c>
      <c r="M142" s="5">
        <f>SEQUENCING!P145</f>
        <v>0</v>
      </c>
      <c r="N142" s="5">
        <f>SEQUENCING!Q145</f>
        <v>0</v>
      </c>
      <c r="O142" s="5">
        <f>SEQUENCING!S145</f>
        <v>0</v>
      </c>
      <c r="P142" s="1">
        <f>SEQUENCING!X145</f>
        <v>0</v>
      </c>
    </row>
    <row r="143" ht="16.5">
      <c r="A143" s="5" t="str">
        <f>SEQUENCING!Y146</f>
        <v>exp_sam_</v>
      </c>
      <c r="B143" s="5" t="str">
        <f>SEQUENCING!Z146</f>
        <v>sam_</v>
      </c>
      <c r="C143" s="5" t="str">
        <f>STUDY!$B$5</f>
        <v>20230120_GENALG_EB</v>
      </c>
      <c r="D143" s="5">
        <f>SEQUENCING!C146</f>
        <v>0</v>
      </c>
      <c r="E143" s="5">
        <f>SEQUENCING!D146</f>
        <v>0</v>
      </c>
      <c r="F143" s="5">
        <f>SEQUENCING!E146</f>
        <v>0</v>
      </c>
      <c r="G143" s="5">
        <f>SEQUENCING!F146</f>
        <v>0</v>
      </c>
      <c r="H143" s="5">
        <f>SEQUENCING!G146</f>
        <v>0</v>
      </c>
      <c r="I143" s="5">
        <f>SEQUENCING!H146</f>
        <v>0</v>
      </c>
      <c r="J143" s="5">
        <f>SEQUENCING!I146</f>
        <v>0</v>
      </c>
      <c r="K143" s="5">
        <f>SEQUENCING!J146</f>
        <v>0</v>
      </c>
      <c r="L143" s="5">
        <f>SEQUENCING!B146</f>
        <v>0</v>
      </c>
      <c r="M143" s="5">
        <f>SEQUENCING!P146</f>
        <v>0</v>
      </c>
      <c r="N143" s="5">
        <f>SEQUENCING!Q146</f>
        <v>0</v>
      </c>
      <c r="O143" s="5">
        <f>SEQUENCING!S146</f>
        <v>0</v>
      </c>
      <c r="P143" s="1">
        <f>SEQUENCING!X146</f>
        <v>0</v>
      </c>
    </row>
    <row r="144" ht="16.5">
      <c r="A144" s="5" t="str">
        <f>SEQUENCING!Y147</f>
        <v>exp_sam_</v>
      </c>
      <c r="B144" s="5" t="str">
        <f>SEQUENCING!Z147</f>
        <v>sam_</v>
      </c>
      <c r="C144" s="5" t="str">
        <f>STUDY!$B$5</f>
        <v>20230120_GENALG_EB</v>
      </c>
      <c r="D144" s="5">
        <f>SEQUENCING!C147</f>
        <v>0</v>
      </c>
      <c r="E144" s="5">
        <f>SEQUENCING!D147</f>
        <v>0</v>
      </c>
      <c r="F144" s="5">
        <f>SEQUENCING!E147</f>
        <v>0</v>
      </c>
      <c r="G144" s="5">
        <f>SEQUENCING!F147</f>
        <v>0</v>
      </c>
      <c r="H144" s="5">
        <f>SEQUENCING!G147</f>
        <v>0</v>
      </c>
      <c r="I144" s="5">
        <f>SEQUENCING!H147</f>
        <v>0</v>
      </c>
      <c r="J144" s="5">
        <f>SEQUENCING!I147</f>
        <v>0</v>
      </c>
      <c r="K144" s="5">
        <f>SEQUENCING!J147</f>
        <v>0</v>
      </c>
      <c r="L144" s="5">
        <f>SEQUENCING!B147</f>
        <v>0</v>
      </c>
      <c r="M144" s="5">
        <f>SEQUENCING!P147</f>
        <v>0</v>
      </c>
      <c r="N144" s="5">
        <f>SEQUENCING!Q147</f>
        <v>0</v>
      </c>
      <c r="O144" s="5">
        <f>SEQUENCING!S147</f>
        <v>0</v>
      </c>
      <c r="P144" s="1">
        <f>SEQUENCING!X147</f>
        <v>0</v>
      </c>
    </row>
    <row r="145" ht="16.5">
      <c r="A145" s="5" t="str">
        <f>SEQUENCING!Y148</f>
        <v>exp_sam_</v>
      </c>
      <c r="B145" s="5" t="str">
        <f>SEQUENCING!Z148</f>
        <v>sam_</v>
      </c>
      <c r="C145" s="5" t="str">
        <f>STUDY!$B$5</f>
        <v>20230120_GENALG_EB</v>
      </c>
      <c r="D145" s="5">
        <f>SEQUENCING!C148</f>
        <v>0</v>
      </c>
      <c r="E145" s="5">
        <f>SEQUENCING!D148</f>
        <v>0</v>
      </c>
      <c r="F145" s="5">
        <f>SEQUENCING!E148</f>
        <v>0</v>
      </c>
      <c r="G145" s="5">
        <f>SEQUENCING!F148</f>
        <v>0</v>
      </c>
      <c r="H145" s="5">
        <f>SEQUENCING!G148</f>
        <v>0</v>
      </c>
      <c r="I145" s="5">
        <f>SEQUENCING!H148</f>
        <v>0</v>
      </c>
      <c r="J145" s="5">
        <f>SEQUENCING!I148</f>
        <v>0</v>
      </c>
      <c r="K145" s="5">
        <f>SEQUENCING!J148</f>
        <v>0</v>
      </c>
      <c r="L145" s="5">
        <f>SEQUENCING!B148</f>
        <v>0</v>
      </c>
      <c r="M145" s="5">
        <f>SEQUENCING!P148</f>
        <v>0</v>
      </c>
      <c r="N145" s="5">
        <f>SEQUENCING!Q148</f>
        <v>0</v>
      </c>
      <c r="O145" s="5">
        <f>SEQUENCING!S148</f>
        <v>0</v>
      </c>
      <c r="P145" s="1">
        <f>SEQUENCING!X148</f>
        <v>0</v>
      </c>
    </row>
    <row r="146" ht="16.5">
      <c r="A146" s="5" t="str">
        <f>SEQUENCING!Y149</f>
        <v>exp_sam_</v>
      </c>
      <c r="B146" s="5" t="str">
        <f>SEQUENCING!Z149</f>
        <v>sam_</v>
      </c>
      <c r="C146" s="5" t="str">
        <f>STUDY!$B$5</f>
        <v>20230120_GENALG_EB</v>
      </c>
      <c r="D146" s="5">
        <f>SEQUENCING!C149</f>
        <v>0</v>
      </c>
      <c r="E146" s="5">
        <f>SEQUENCING!D149</f>
        <v>0</v>
      </c>
      <c r="F146" s="5">
        <f>SEQUENCING!E149</f>
        <v>0</v>
      </c>
      <c r="G146" s="5">
        <f>SEQUENCING!F149</f>
        <v>0</v>
      </c>
      <c r="H146" s="5">
        <f>SEQUENCING!G149</f>
        <v>0</v>
      </c>
      <c r="I146" s="5">
        <f>SEQUENCING!H149</f>
        <v>0</v>
      </c>
      <c r="J146" s="5">
        <f>SEQUENCING!I149</f>
        <v>0</v>
      </c>
      <c r="K146" s="5">
        <f>SEQUENCING!J149</f>
        <v>0</v>
      </c>
      <c r="L146" s="5">
        <f>SEQUENCING!B149</f>
        <v>0</v>
      </c>
      <c r="M146" s="5">
        <f>SEQUENCING!P149</f>
        <v>0</v>
      </c>
      <c r="N146" s="5">
        <f>SEQUENCING!Q149</f>
        <v>0</v>
      </c>
      <c r="O146" s="5">
        <f>SEQUENCING!S149</f>
        <v>0</v>
      </c>
      <c r="P146" s="1">
        <f>SEQUENCING!X149</f>
        <v>0</v>
      </c>
    </row>
    <row r="147" ht="16.5">
      <c r="A147" s="5" t="str">
        <f>SEQUENCING!Y150</f>
        <v>exp_sam_</v>
      </c>
      <c r="B147" s="5" t="str">
        <f>SEQUENCING!Z150</f>
        <v>sam_</v>
      </c>
      <c r="C147" s="5" t="str">
        <f>STUDY!$B$5</f>
        <v>20230120_GENALG_EB</v>
      </c>
      <c r="D147" s="5">
        <f>SEQUENCING!C150</f>
        <v>0</v>
      </c>
      <c r="E147" s="5">
        <f>SEQUENCING!D150</f>
        <v>0</v>
      </c>
      <c r="F147" s="5">
        <f>SEQUENCING!E150</f>
        <v>0</v>
      </c>
      <c r="G147" s="5">
        <f>SEQUENCING!F150</f>
        <v>0</v>
      </c>
      <c r="H147" s="5">
        <f>SEQUENCING!G150</f>
        <v>0</v>
      </c>
      <c r="I147" s="5">
        <f>SEQUENCING!H150</f>
        <v>0</v>
      </c>
      <c r="J147" s="5">
        <f>SEQUENCING!I150</f>
        <v>0</v>
      </c>
      <c r="K147" s="5">
        <f>SEQUENCING!J150</f>
        <v>0</v>
      </c>
      <c r="L147" s="5">
        <f>SEQUENCING!B150</f>
        <v>0</v>
      </c>
      <c r="M147" s="5">
        <f>SEQUENCING!P150</f>
        <v>0</v>
      </c>
      <c r="N147" s="5">
        <f>SEQUENCING!Q150</f>
        <v>0</v>
      </c>
      <c r="O147" s="5">
        <f>SEQUENCING!S150</f>
        <v>0</v>
      </c>
      <c r="P147" s="1">
        <f>SEQUENCING!X150</f>
        <v>0</v>
      </c>
    </row>
    <row r="148" ht="16.5">
      <c r="A148" s="5" t="str">
        <f>SEQUENCING!Y151</f>
        <v>exp_sam_</v>
      </c>
      <c r="B148" s="5" t="str">
        <f>SEQUENCING!Z151</f>
        <v>sam_</v>
      </c>
      <c r="C148" s="5" t="str">
        <f>STUDY!$B$5</f>
        <v>20230120_GENALG_EB</v>
      </c>
      <c r="D148" s="5">
        <f>SEQUENCING!C151</f>
        <v>0</v>
      </c>
      <c r="E148" s="5">
        <f>SEQUENCING!D151</f>
        <v>0</v>
      </c>
      <c r="F148" s="5">
        <f>SEQUENCING!E151</f>
        <v>0</v>
      </c>
      <c r="G148" s="5">
        <f>SEQUENCING!F151</f>
        <v>0</v>
      </c>
      <c r="H148" s="5">
        <f>SEQUENCING!G151</f>
        <v>0</v>
      </c>
      <c r="I148" s="5">
        <f>SEQUENCING!H151</f>
        <v>0</v>
      </c>
      <c r="J148" s="5">
        <f>SEQUENCING!I151</f>
        <v>0</v>
      </c>
      <c r="K148" s="5">
        <f>SEQUENCING!J151</f>
        <v>0</v>
      </c>
      <c r="L148" s="5">
        <f>SEQUENCING!B151</f>
        <v>0</v>
      </c>
      <c r="M148" s="5">
        <f>SEQUENCING!P151</f>
        <v>0</v>
      </c>
      <c r="N148" s="5">
        <f>SEQUENCING!Q151</f>
        <v>0</v>
      </c>
      <c r="O148" s="5">
        <f>SEQUENCING!S151</f>
        <v>0</v>
      </c>
      <c r="P148" s="1">
        <f>SEQUENCING!X151</f>
        <v>0</v>
      </c>
    </row>
    <row r="149" ht="16.5">
      <c r="A149" s="5" t="str">
        <f>SEQUENCING!Y152</f>
        <v>exp_sam_</v>
      </c>
      <c r="B149" s="5" t="str">
        <f>SEQUENCING!Z152</f>
        <v>sam_</v>
      </c>
      <c r="C149" s="5" t="str">
        <f>STUDY!$B$5</f>
        <v>20230120_GENALG_EB</v>
      </c>
      <c r="D149" s="5">
        <f>SEQUENCING!C152</f>
        <v>0</v>
      </c>
      <c r="E149" s="5">
        <f>SEQUENCING!D152</f>
        <v>0</v>
      </c>
      <c r="F149" s="5">
        <f>SEQUENCING!E152</f>
        <v>0</v>
      </c>
      <c r="G149" s="5">
        <f>SEQUENCING!F152</f>
        <v>0</v>
      </c>
      <c r="H149" s="5">
        <f>SEQUENCING!G152</f>
        <v>0</v>
      </c>
      <c r="I149" s="5">
        <f>SEQUENCING!H152</f>
        <v>0</v>
      </c>
      <c r="J149" s="5">
        <f>SEQUENCING!I152</f>
        <v>0</v>
      </c>
      <c r="K149" s="5">
        <f>SEQUENCING!J152</f>
        <v>0</v>
      </c>
      <c r="L149" s="5">
        <f>SEQUENCING!B152</f>
        <v>0</v>
      </c>
      <c r="M149" s="5">
        <f>SEQUENCING!P152</f>
        <v>0</v>
      </c>
      <c r="N149" s="5">
        <f>SEQUENCING!Q152</f>
        <v>0</v>
      </c>
      <c r="O149" s="5">
        <f>SEQUENCING!S152</f>
        <v>0</v>
      </c>
      <c r="P149" s="1">
        <f>SEQUENCING!X152</f>
        <v>0</v>
      </c>
    </row>
    <row r="150" ht="16.5">
      <c r="A150" s="5" t="str">
        <f>SEQUENCING!Y153</f>
        <v>exp_sam_</v>
      </c>
      <c r="B150" s="5" t="str">
        <f>SEQUENCING!Z153</f>
        <v>sam_</v>
      </c>
      <c r="C150" s="5" t="str">
        <f>STUDY!$B$5</f>
        <v>20230120_GENALG_EB</v>
      </c>
      <c r="D150" s="5">
        <f>SEQUENCING!C153</f>
        <v>0</v>
      </c>
      <c r="E150" s="5">
        <f>SEQUENCING!D153</f>
        <v>0</v>
      </c>
      <c r="F150" s="5">
        <f>SEQUENCING!E153</f>
        <v>0</v>
      </c>
      <c r="G150" s="5">
        <f>SEQUENCING!F153</f>
        <v>0</v>
      </c>
      <c r="H150" s="5">
        <f>SEQUENCING!G153</f>
        <v>0</v>
      </c>
      <c r="I150" s="5">
        <f>SEQUENCING!H153</f>
        <v>0</v>
      </c>
      <c r="J150" s="5">
        <f>SEQUENCING!I153</f>
        <v>0</v>
      </c>
      <c r="K150" s="5">
        <f>SEQUENCING!J153</f>
        <v>0</v>
      </c>
      <c r="L150" s="5">
        <f>SEQUENCING!B153</f>
        <v>0</v>
      </c>
      <c r="M150" s="5">
        <f>SEQUENCING!P153</f>
        <v>0</v>
      </c>
      <c r="N150" s="5">
        <f>SEQUENCING!Q153</f>
        <v>0</v>
      </c>
      <c r="O150" s="5">
        <f>SEQUENCING!S153</f>
        <v>0</v>
      </c>
      <c r="P150" s="1">
        <f>SEQUENCING!X153</f>
        <v>0</v>
      </c>
    </row>
    <row r="151" ht="16.5">
      <c r="A151" s="5" t="str">
        <f>SEQUENCING!Y154</f>
        <v>exp_sam_</v>
      </c>
      <c r="B151" s="5" t="str">
        <f>SEQUENCING!Z154</f>
        <v>sam_</v>
      </c>
      <c r="C151" s="5" t="str">
        <f>STUDY!$B$5</f>
        <v>20230120_GENALG_EB</v>
      </c>
      <c r="D151" s="5">
        <f>SEQUENCING!C154</f>
        <v>0</v>
      </c>
      <c r="E151" s="5">
        <f>SEQUENCING!D154</f>
        <v>0</v>
      </c>
      <c r="F151" s="5">
        <f>SEQUENCING!E154</f>
        <v>0</v>
      </c>
      <c r="G151" s="5">
        <f>SEQUENCING!F154</f>
        <v>0</v>
      </c>
      <c r="H151" s="5">
        <f>SEQUENCING!G154</f>
        <v>0</v>
      </c>
      <c r="I151" s="5">
        <f>SEQUENCING!H154</f>
        <v>0</v>
      </c>
      <c r="J151" s="5">
        <f>SEQUENCING!I154</f>
        <v>0</v>
      </c>
      <c r="K151" s="5">
        <f>SEQUENCING!J154</f>
        <v>0</v>
      </c>
      <c r="L151" s="5">
        <f>SEQUENCING!B154</f>
        <v>0</v>
      </c>
      <c r="M151" s="5">
        <f>SEQUENCING!P154</f>
        <v>0</v>
      </c>
      <c r="N151" s="5">
        <f>SEQUENCING!Q154</f>
        <v>0</v>
      </c>
      <c r="O151" s="5">
        <f>SEQUENCING!S154</f>
        <v>0</v>
      </c>
      <c r="P151" s="1">
        <f>SEQUENCING!X154</f>
        <v>0</v>
      </c>
    </row>
    <row r="152" ht="16.5">
      <c r="A152" s="5" t="str">
        <f>SEQUENCING!Y155</f>
        <v>exp_sam_</v>
      </c>
      <c r="B152" s="5" t="str">
        <f>SEQUENCING!Z155</f>
        <v>sam_</v>
      </c>
      <c r="C152" s="5" t="str">
        <f>STUDY!$B$5</f>
        <v>20230120_GENALG_EB</v>
      </c>
      <c r="D152" s="5">
        <f>SEQUENCING!C155</f>
        <v>0</v>
      </c>
      <c r="E152" s="5">
        <f>SEQUENCING!D155</f>
        <v>0</v>
      </c>
      <c r="F152" s="5">
        <f>SEQUENCING!E155</f>
        <v>0</v>
      </c>
      <c r="G152" s="5">
        <f>SEQUENCING!F155</f>
        <v>0</v>
      </c>
      <c r="H152" s="5">
        <f>SEQUENCING!G155</f>
        <v>0</v>
      </c>
      <c r="I152" s="5">
        <f>SEQUENCING!H155</f>
        <v>0</v>
      </c>
      <c r="J152" s="5">
        <f>SEQUENCING!I155</f>
        <v>0</v>
      </c>
      <c r="K152" s="5">
        <f>SEQUENCING!J155</f>
        <v>0</v>
      </c>
      <c r="L152" s="5">
        <f>SEQUENCING!B155</f>
        <v>0</v>
      </c>
      <c r="M152" s="5">
        <f>SEQUENCING!P155</f>
        <v>0</v>
      </c>
      <c r="N152" s="5">
        <f>SEQUENCING!Q155</f>
        <v>0</v>
      </c>
      <c r="O152" s="5">
        <f>SEQUENCING!S155</f>
        <v>0</v>
      </c>
      <c r="P152" s="1">
        <f>SEQUENCING!X155</f>
        <v>0</v>
      </c>
    </row>
    <row r="153" ht="16.5">
      <c r="A153" s="5" t="str">
        <f>SEQUENCING!Y156</f>
        <v>exp_sam_</v>
      </c>
      <c r="B153" s="5" t="str">
        <f>SEQUENCING!Z156</f>
        <v>sam_</v>
      </c>
      <c r="C153" s="5" t="str">
        <f>STUDY!$B$5</f>
        <v>20230120_GENALG_EB</v>
      </c>
      <c r="D153" s="5">
        <f>SEQUENCING!C156</f>
        <v>0</v>
      </c>
      <c r="E153" s="5">
        <f>SEQUENCING!D156</f>
        <v>0</v>
      </c>
      <c r="F153" s="5">
        <f>SEQUENCING!E156</f>
        <v>0</v>
      </c>
      <c r="G153" s="5">
        <f>SEQUENCING!F156</f>
        <v>0</v>
      </c>
      <c r="H153" s="5">
        <f>SEQUENCING!G156</f>
        <v>0</v>
      </c>
      <c r="I153" s="5">
        <f>SEQUENCING!H156</f>
        <v>0</v>
      </c>
      <c r="J153" s="5">
        <f>SEQUENCING!I156</f>
        <v>0</v>
      </c>
      <c r="K153" s="5">
        <f>SEQUENCING!J156</f>
        <v>0</v>
      </c>
      <c r="L153" s="5">
        <f>SEQUENCING!B156</f>
        <v>0</v>
      </c>
      <c r="M153" s="5">
        <f>SEQUENCING!P156</f>
        <v>0</v>
      </c>
      <c r="N153" s="5">
        <f>SEQUENCING!Q156</f>
        <v>0</v>
      </c>
      <c r="O153" s="5">
        <f>SEQUENCING!S156</f>
        <v>0</v>
      </c>
      <c r="P153" s="1">
        <f>SEQUENCING!X156</f>
        <v>0</v>
      </c>
    </row>
    <row r="154" ht="16.5">
      <c r="A154" s="5" t="str">
        <f>SEQUENCING!Y157</f>
        <v>exp_sam_</v>
      </c>
      <c r="B154" s="5" t="str">
        <f>SEQUENCING!Z157</f>
        <v>sam_</v>
      </c>
      <c r="C154" s="5" t="str">
        <f>STUDY!$B$5</f>
        <v>20230120_GENALG_EB</v>
      </c>
      <c r="D154" s="5">
        <f>SEQUENCING!C157</f>
        <v>0</v>
      </c>
      <c r="E154" s="5">
        <f>SEQUENCING!D157</f>
        <v>0</v>
      </c>
      <c r="F154" s="5">
        <f>SEQUENCING!E157</f>
        <v>0</v>
      </c>
      <c r="G154" s="5">
        <f>SEQUENCING!F157</f>
        <v>0</v>
      </c>
      <c r="H154" s="5">
        <f>SEQUENCING!G157</f>
        <v>0</v>
      </c>
      <c r="I154" s="5">
        <f>SEQUENCING!H157</f>
        <v>0</v>
      </c>
      <c r="J154" s="5">
        <f>SEQUENCING!I157</f>
        <v>0</v>
      </c>
      <c r="K154" s="5">
        <f>SEQUENCING!J157</f>
        <v>0</v>
      </c>
      <c r="L154" s="5">
        <f>SEQUENCING!B157</f>
        <v>0</v>
      </c>
      <c r="M154" s="5">
        <f>SEQUENCING!P157</f>
        <v>0</v>
      </c>
      <c r="N154" s="5">
        <f>SEQUENCING!Q157</f>
        <v>0</v>
      </c>
      <c r="O154" s="5">
        <f>SEQUENCING!S157</f>
        <v>0</v>
      </c>
      <c r="P154" s="1">
        <f>SEQUENCING!X157</f>
        <v>0</v>
      </c>
    </row>
    <row r="155" ht="16.5">
      <c r="A155" s="5" t="str">
        <f>SEQUENCING!Y158</f>
        <v>exp_sam_</v>
      </c>
      <c r="B155" s="5" t="str">
        <f>SEQUENCING!Z158</f>
        <v>sam_</v>
      </c>
      <c r="C155" s="5" t="str">
        <f>STUDY!$B$5</f>
        <v>20230120_GENALG_EB</v>
      </c>
      <c r="D155" s="5">
        <f>SEQUENCING!C158</f>
        <v>0</v>
      </c>
      <c r="E155" s="5">
        <f>SEQUENCING!D158</f>
        <v>0</v>
      </c>
      <c r="F155" s="5">
        <f>SEQUENCING!E158</f>
        <v>0</v>
      </c>
      <c r="G155" s="5">
        <f>SEQUENCING!F158</f>
        <v>0</v>
      </c>
      <c r="H155" s="5">
        <f>SEQUENCING!G158</f>
        <v>0</v>
      </c>
      <c r="I155" s="5">
        <f>SEQUENCING!H158</f>
        <v>0</v>
      </c>
      <c r="J155" s="5">
        <f>SEQUENCING!I158</f>
        <v>0</v>
      </c>
      <c r="K155" s="5">
        <f>SEQUENCING!J158</f>
        <v>0</v>
      </c>
      <c r="L155" s="5">
        <f>SEQUENCING!B158</f>
        <v>0</v>
      </c>
      <c r="M155" s="5">
        <f>SEQUENCING!P158</f>
        <v>0</v>
      </c>
      <c r="N155" s="5">
        <f>SEQUENCING!Q158</f>
        <v>0</v>
      </c>
      <c r="O155" s="5">
        <f>SEQUENCING!S158</f>
        <v>0</v>
      </c>
      <c r="P155" s="1">
        <f>SEQUENCING!X158</f>
        <v>0</v>
      </c>
    </row>
    <row r="156" ht="16.5">
      <c r="A156" s="5" t="str">
        <f>SEQUENCING!Y159</f>
        <v>exp_sam_</v>
      </c>
      <c r="B156" s="5" t="str">
        <f>SEQUENCING!Z159</f>
        <v>sam_</v>
      </c>
      <c r="C156" s="5" t="str">
        <f>STUDY!$B$5</f>
        <v>20230120_GENALG_EB</v>
      </c>
      <c r="D156" s="5">
        <f>SEQUENCING!C159</f>
        <v>0</v>
      </c>
      <c r="E156" s="5">
        <f>SEQUENCING!D159</f>
        <v>0</v>
      </c>
      <c r="F156" s="5">
        <f>SEQUENCING!E159</f>
        <v>0</v>
      </c>
      <c r="G156" s="5">
        <f>SEQUENCING!F159</f>
        <v>0</v>
      </c>
      <c r="H156" s="5">
        <f>SEQUENCING!G159</f>
        <v>0</v>
      </c>
      <c r="I156" s="5">
        <f>SEQUENCING!H159</f>
        <v>0</v>
      </c>
      <c r="J156" s="5">
        <f>SEQUENCING!I159</f>
        <v>0</v>
      </c>
      <c r="K156" s="5">
        <f>SEQUENCING!J159</f>
        <v>0</v>
      </c>
      <c r="L156" s="5">
        <f>SEQUENCING!B159</f>
        <v>0</v>
      </c>
      <c r="M156" s="5">
        <f>SEQUENCING!P159</f>
        <v>0</v>
      </c>
      <c r="N156" s="5">
        <f>SEQUENCING!Q159</f>
        <v>0</v>
      </c>
      <c r="O156" s="5">
        <f>SEQUENCING!S159</f>
        <v>0</v>
      </c>
      <c r="P156" s="1">
        <f>SEQUENCING!X159</f>
        <v>0</v>
      </c>
    </row>
    <row r="157" ht="16.5">
      <c r="A157" s="5" t="str">
        <f>SEQUENCING!Y160</f>
        <v>exp_sam_</v>
      </c>
      <c r="B157" s="5" t="str">
        <f>SEQUENCING!Z160</f>
        <v>sam_</v>
      </c>
      <c r="C157" s="5" t="str">
        <f>STUDY!$B$5</f>
        <v>20230120_GENALG_EB</v>
      </c>
      <c r="D157" s="5">
        <f>SEQUENCING!C160</f>
        <v>0</v>
      </c>
      <c r="E157" s="5">
        <f>SEQUENCING!D160</f>
        <v>0</v>
      </c>
      <c r="F157" s="5">
        <f>SEQUENCING!E160</f>
        <v>0</v>
      </c>
      <c r="G157" s="5">
        <f>SEQUENCING!F160</f>
        <v>0</v>
      </c>
      <c r="H157" s="5">
        <f>SEQUENCING!G160</f>
        <v>0</v>
      </c>
      <c r="I157" s="5">
        <f>SEQUENCING!H160</f>
        <v>0</v>
      </c>
      <c r="J157" s="5">
        <f>SEQUENCING!I160</f>
        <v>0</v>
      </c>
      <c r="K157" s="5">
        <f>SEQUENCING!J160</f>
        <v>0</v>
      </c>
      <c r="L157" s="5">
        <f>SEQUENCING!B160</f>
        <v>0</v>
      </c>
      <c r="M157" s="5">
        <f>SEQUENCING!P160</f>
        <v>0</v>
      </c>
      <c r="N157" s="5">
        <f>SEQUENCING!Q160</f>
        <v>0</v>
      </c>
      <c r="O157" s="5">
        <f>SEQUENCING!S160</f>
        <v>0</v>
      </c>
      <c r="P157" s="1">
        <f>SEQUENCING!X160</f>
        <v>0</v>
      </c>
    </row>
    <row r="158" ht="16.5">
      <c r="A158" s="5" t="str">
        <f>SEQUENCING!Y161</f>
        <v>exp_sam_</v>
      </c>
      <c r="B158" s="5" t="str">
        <f>SEQUENCING!Z161</f>
        <v>sam_</v>
      </c>
      <c r="C158" s="5" t="str">
        <f>STUDY!$B$5</f>
        <v>20230120_GENALG_EB</v>
      </c>
      <c r="D158" s="5">
        <f>SEQUENCING!C161</f>
        <v>0</v>
      </c>
      <c r="E158" s="5">
        <f>SEQUENCING!D161</f>
        <v>0</v>
      </c>
      <c r="F158" s="5">
        <f>SEQUENCING!E161</f>
        <v>0</v>
      </c>
      <c r="G158" s="5">
        <f>SEQUENCING!F161</f>
        <v>0</v>
      </c>
      <c r="H158" s="5">
        <f>SEQUENCING!G161</f>
        <v>0</v>
      </c>
      <c r="I158" s="5">
        <f>SEQUENCING!H161</f>
        <v>0</v>
      </c>
      <c r="J158" s="5">
        <f>SEQUENCING!I161</f>
        <v>0</v>
      </c>
      <c r="K158" s="5">
        <f>SEQUENCING!J161</f>
        <v>0</v>
      </c>
      <c r="L158" s="5">
        <f>SEQUENCING!B161</f>
        <v>0</v>
      </c>
      <c r="M158" s="5">
        <f>SEQUENCING!P161</f>
        <v>0</v>
      </c>
      <c r="N158" s="5">
        <f>SEQUENCING!Q161</f>
        <v>0</v>
      </c>
      <c r="O158" s="5">
        <f>SEQUENCING!S161</f>
        <v>0</v>
      </c>
      <c r="P158" s="1">
        <f>SEQUENCING!X161</f>
        <v>0</v>
      </c>
    </row>
    <row r="159" ht="16.5">
      <c r="A159" s="5" t="str">
        <f>SEQUENCING!Y162</f>
        <v>exp_sam_</v>
      </c>
      <c r="B159" s="5" t="str">
        <f>SEQUENCING!Z162</f>
        <v>sam_</v>
      </c>
      <c r="C159" s="5" t="str">
        <f>STUDY!$B$5</f>
        <v>20230120_GENALG_EB</v>
      </c>
      <c r="D159" s="5">
        <f>SEQUENCING!C162</f>
        <v>0</v>
      </c>
      <c r="E159" s="5">
        <f>SEQUENCING!D162</f>
        <v>0</v>
      </c>
      <c r="F159" s="5">
        <f>SEQUENCING!E162</f>
        <v>0</v>
      </c>
      <c r="G159" s="5">
        <f>SEQUENCING!F162</f>
        <v>0</v>
      </c>
      <c r="H159" s="5">
        <f>SEQUENCING!G162</f>
        <v>0</v>
      </c>
      <c r="I159" s="5">
        <f>SEQUENCING!H162</f>
        <v>0</v>
      </c>
      <c r="J159" s="5">
        <f>SEQUENCING!I162</f>
        <v>0</v>
      </c>
      <c r="K159" s="5">
        <f>SEQUENCING!J162</f>
        <v>0</v>
      </c>
      <c r="L159" s="5">
        <f>SEQUENCING!B162</f>
        <v>0</v>
      </c>
      <c r="M159" s="5">
        <f>SEQUENCING!P162</f>
        <v>0</v>
      </c>
      <c r="N159" s="5">
        <f>SEQUENCING!Q162</f>
        <v>0</v>
      </c>
      <c r="O159" s="5">
        <f>SEQUENCING!S162</f>
        <v>0</v>
      </c>
      <c r="P159" s="1">
        <f>SEQUENCING!X162</f>
        <v>0</v>
      </c>
    </row>
    <row r="160" ht="16.5">
      <c r="A160" s="5" t="str">
        <f>SEQUENCING!Y163</f>
        <v>exp_sam_</v>
      </c>
      <c r="B160" s="5" t="str">
        <f>SEQUENCING!Z163</f>
        <v>sam_</v>
      </c>
      <c r="C160" s="5" t="str">
        <f>STUDY!$B$5</f>
        <v>20230120_GENALG_EB</v>
      </c>
      <c r="D160" s="5">
        <f>SEQUENCING!C163</f>
        <v>0</v>
      </c>
      <c r="E160" s="5">
        <f>SEQUENCING!D163</f>
        <v>0</v>
      </c>
      <c r="F160" s="5">
        <f>SEQUENCING!E163</f>
        <v>0</v>
      </c>
      <c r="G160" s="5">
        <f>SEQUENCING!F163</f>
        <v>0</v>
      </c>
      <c r="H160" s="5">
        <f>SEQUENCING!G163</f>
        <v>0</v>
      </c>
      <c r="I160" s="5">
        <f>SEQUENCING!H163</f>
        <v>0</v>
      </c>
      <c r="J160" s="5">
        <f>SEQUENCING!I163</f>
        <v>0</v>
      </c>
      <c r="K160" s="5">
        <f>SEQUENCING!J163</f>
        <v>0</v>
      </c>
      <c r="L160" s="5">
        <f>SEQUENCING!B163</f>
        <v>0</v>
      </c>
      <c r="M160" s="5">
        <f>SEQUENCING!P163</f>
        <v>0</v>
      </c>
      <c r="N160" s="5">
        <f>SEQUENCING!Q163</f>
        <v>0</v>
      </c>
      <c r="O160" s="5">
        <f>SEQUENCING!S163</f>
        <v>0</v>
      </c>
      <c r="P160" s="1">
        <f>SEQUENCING!X163</f>
        <v>0</v>
      </c>
    </row>
    <row r="161" ht="16.5">
      <c r="A161" s="5" t="str">
        <f>SEQUENCING!Y164</f>
        <v>exp_sam_</v>
      </c>
      <c r="B161" s="5" t="str">
        <f>SEQUENCING!Z164</f>
        <v>sam_</v>
      </c>
      <c r="C161" s="5" t="str">
        <f>STUDY!$B$5</f>
        <v>20230120_GENALG_EB</v>
      </c>
      <c r="D161" s="5">
        <f>SEQUENCING!C164</f>
        <v>0</v>
      </c>
      <c r="E161" s="5">
        <f>SEQUENCING!D164</f>
        <v>0</v>
      </c>
      <c r="F161" s="5">
        <f>SEQUENCING!E164</f>
        <v>0</v>
      </c>
      <c r="G161" s="5">
        <f>SEQUENCING!F164</f>
        <v>0</v>
      </c>
      <c r="H161" s="5">
        <f>SEQUENCING!G164</f>
        <v>0</v>
      </c>
      <c r="I161" s="5">
        <f>SEQUENCING!H164</f>
        <v>0</v>
      </c>
      <c r="J161" s="5">
        <f>SEQUENCING!I164</f>
        <v>0</v>
      </c>
      <c r="K161" s="5">
        <f>SEQUENCING!J164</f>
        <v>0</v>
      </c>
      <c r="L161" s="5">
        <f>SEQUENCING!B164</f>
        <v>0</v>
      </c>
      <c r="M161" s="5">
        <f>SEQUENCING!P164</f>
        <v>0</v>
      </c>
      <c r="N161" s="5">
        <f>SEQUENCING!Q164</f>
        <v>0</v>
      </c>
      <c r="O161" s="5">
        <f>SEQUENCING!S164</f>
        <v>0</v>
      </c>
      <c r="P161" s="1">
        <f>SEQUENCING!X164</f>
        <v>0</v>
      </c>
    </row>
    <row r="162" ht="16.5">
      <c r="A162" s="5" t="str">
        <f>SEQUENCING!Y165</f>
        <v>exp_sam_</v>
      </c>
      <c r="B162" s="5" t="str">
        <f>SEQUENCING!Z165</f>
        <v>sam_</v>
      </c>
      <c r="C162" s="5" t="str">
        <f>STUDY!$B$5</f>
        <v>20230120_GENALG_EB</v>
      </c>
      <c r="D162" s="5">
        <f>SEQUENCING!C165</f>
        <v>0</v>
      </c>
      <c r="E162" s="5">
        <f>SEQUENCING!D165</f>
        <v>0</v>
      </c>
      <c r="F162" s="5">
        <f>SEQUENCING!E165</f>
        <v>0</v>
      </c>
      <c r="G162" s="5">
        <f>SEQUENCING!F165</f>
        <v>0</v>
      </c>
      <c r="H162" s="5">
        <f>SEQUENCING!G165</f>
        <v>0</v>
      </c>
      <c r="I162" s="5">
        <f>SEQUENCING!H165</f>
        <v>0</v>
      </c>
      <c r="J162" s="5">
        <f>SEQUENCING!I165</f>
        <v>0</v>
      </c>
      <c r="K162" s="5">
        <f>SEQUENCING!J165</f>
        <v>0</v>
      </c>
      <c r="L162" s="5">
        <f>SEQUENCING!B165</f>
        <v>0</v>
      </c>
      <c r="M162" s="5">
        <f>SEQUENCING!P165</f>
        <v>0</v>
      </c>
      <c r="N162" s="5">
        <f>SEQUENCING!Q165</f>
        <v>0</v>
      </c>
      <c r="O162" s="5">
        <f>SEQUENCING!S165</f>
        <v>0</v>
      </c>
      <c r="P162" s="1">
        <f>SEQUENCING!X165</f>
        <v>0</v>
      </c>
    </row>
    <row r="163" ht="16.5">
      <c r="A163" s="5" t="str">
        <f>SEQUENCING!Y166</f>
        <v>exp_sam_</v>
      </c>
      <c r="B163" s="5" t="str">
        <f>SEQUENCING!Z166</f>
        <v>sam_</v>
      </c>
      <c r="C163" s="5" t="str">
        <f>STUDY!$B$5</f>
        <v>20230120_GENALG_EB</v>
      </c>
      <c r="D163" s="5">
        <f>SEQUENCING!C166</f>
        <v>0</v>
      </c>
      <c r="E163" s="5">
        <f>SEQUENCING!D166</f>
        <v>0</v>
      </c>
      <c r="F163" s="5">
        <f>SEQUENCING!E166</f>
        <v>0</v>
      </c>
      <c r="G163" s="5">
        <f>SEQUENCING!F166</f>
        <v>0</v>
      </c>
      <c r="H163" s="5">
        <f>SEQUENCING!G166</f>
        <v>0</v>
      </c>
      <c r="I163" s="5">
        <f>SEQUENCING!H166</f>
        <v>0</v>
      </c>
      <c r="J163" s="5">
        <f>SEQUENCING!I166</f>
        <v>0</v>
      </c>
      <c r="K163" s="5">
        <f>SEQUENCING!J166</f>
        <v>0</v>
      </c>
      <c r="L163" s="5">
        <f>SEQUENCING!B166</f>
        <v>0</v>
      </c>
      <c r="M163" s="5">
        <f>SEQUENCING!P166</f>
        <v>0</v>
      </c>
      <c r="N163" s="5">
        <f>SEQUENCING!Q166</f>
        <v>0</v>
      </c>
      <c r="O163" s="5">
        <f>SEQUENCING!S166</f>
        <v>0</v>
      </c>
      <c r="P163" s="1">
        <f>SEQUENCING!X166</f>
        <v>0</v>
      </c>
    </row>
    <row r="164" ht="16.5">
      <c r="A164" s="5" t="str">
        <f>SEQUENCING!Y167</f>
        <v>exp_sam_</v>
      </c>
      <c r="B164" s="5" t="str">
        <f>SEQUENCING!Z167</f>
        <v>sam_</v>
      </c>
      <c r="C164" s="5" t="str">
        <f>STUDY!$B$5</f>
        <v>20230120_GENALG_EB</v>
      </c>
      <c r="D164" s="5">
        <f>SEQUENCING!C167</f>
        <v>0</v>
      </c>
      <c r="E164" s="5">
        <f>SEQUENCING!D167</f>
        <v>0</v>
      </c>
      <c r="F164" s="5">
        <f>SEQUENCING!E167</f>
        <v>0</v>
      </c>
      <c r="G164" s="5">
        <f>SEQUENCING!F167</f>
        <v>0</v>
      </c>
      <c r="H164" s="5">
        <f>SEQUENCING!G167</f>
        <v>0</v>
      </c>
      <c r="I164" s="5">
        <f>SEQUENCING!H167</f>
        <v>0</v>
      </c>
      <c r="J164" s="5">
        <f>SEQUENCING!I167</f>
        <v>0</v>
      </c>
      <c r="K164" s="5">
        <f>SEQUENCING!J167</f>
        <v>0</v>
      </c>
      <c r="L164" s="5">
        <f>SEQUENCING!B167</f>
        <v>0</v>
      </c>
      <c r="M164" s="5">
        <f>SEQUENCING!P167</f>
        <v>0</v>
      </c>
      <c r="N164" s="5">
        <f>SEQUENCING!Q167</f>
        <v>0</v>
      </c>
      <c r="O164" s="5">
        <f>SEQUENCING!S167</f>
        <v>0</v>
      </c>
      <c r="P164" s="1">
        <f>SEQUENCING!X167</f>
        <v>0</v>
      </c>
    </row>
    <row r="165" ht="16.5">
      <c r="A165" s="5" t="str">
        <f>SEQUENCING!Y168</f>
        <v>exp_sam_</v>
      </c>
      <c r="B165" s="5" t="str">
        <f>SEQUENCING!Z168</f>
        <v>sam_</v>
      </c>
      <c r="C165" s="5" t="str">
        <f>STUDY!$B$5</f>
        <v>20230120_GENALG_EB</v>
      </c>
      <c r="D165" s="5">
        <f>SEQUENCING!C168</f>
        <v>0</v>
      </c>
      <c r="E165" s="5">
        <f>SEQUENCING!D168</f>
        <v>0</v>
      </c>
      <c r="F165" s="5">
        <f>SEQUENCING!E168</f>
        <v>0</v>
      </c>
      <c r="G165" s="5">
        <f>SEQUENCING!F168</f>
        <v>0</v>
      </c>
      <c r="H165" s="5">
        <f>SEQUENCING!G168</f>
        <v>0</v>
      </c>
      <c r="I165" s="5">
        <f>SEQUENCING!H168</f>
        <v>0</v>
      </c>
      <c r="J165" s="5">
        <f>SEQUENCING!I168</f>
        <v>0</v>
      </c>
      <c r="K165" s="5">
        <f>SEQUENCING!J168</f>
        <v>0</v>
      </c>
      <c r="L165" s="5">
        <f>SEQUENCING!B168</f>
        <v>0</v>
      </c>
      <c r="M165" s="5">
        <f>SEQUENCING!P168</f>
        <v>0</v>
      </c>
      <c r="N165" s="5">
        <f>SEQUENCING!Q168</f>
        <v>0</v>
      </c>
      <c r="O165" s="5">
        <f>SEQUENCING!S168</f>
        <v>0</v>
      </c>
      <c r="P165" s="1">
        <f>SEQUENCING!X168</f>
        <v>0</v>
      </c>
    </row>
    <row r="166" ht="16.5">
      <c r="A166" s="5" t="str">
        <f>SEQUENCING!Y169</f>
        <v>exp_sam_</v>
      </c>
      <c r="B166" s="5" t="str">
        <f>SEQUENCING!Z169</f>
        <v>sam_</v>
      </c>
      <c r="C166" s="5" t="str">
        <f>STUDY!$B$5</f>
        <v>20230120_GENALG_EB</v>
      </c>
      <c r="D166" s="5">
        <f>SEQUENCING!C169</f>
        <v>0</v>
      </c>
      <c r="E166" s="5">
        <f>SEQUENCING!D169</f>
        <v>0</v>
      </c>
      <c r="F166" s="5">
        <f>SEQUENCING!E169</f>
        <v>0</v>
      </c>
      <c r="G166" s="5">
        <f>SEQUENCING!F169</f>
        <v>0</v>
      </c>
      <c r="H166" s="5">
        <f>SEQUENCING!G169</f>
        <v>0</v>
      </c>
      <c r="I166" s="5">
        <f>SEQUENCING!H169</f>
        <v>0</v>
      </c>
      <c r="J166" s="5">
        <f>SEQUENCING!I169</f>
        <v>0</v>
      </c>
      <c r="K166" s="5">
        <f>SEQUENCING!J169</f>
        <v>0</v>
      </c>
      <c r="L166" s="5">
        <f>SEQUENCING!B169</f>
        <v>0</v>
      </c>
      <c r="M166" s="5">
        <f>SEQUENCING!P169</f>
        <v>0</v>
      </c>
      <c r="N166" s="5">
        <f>SEQUENCING!Q169</f>
        <v>0</v>
      </c>
      <c r="O166" s="5">
        <f>SEQUENCING!S169</f>
        <v>0</v>
      </c>
      <c r="P166" s="1">
        <f>SEQUENCING!X169</f>
        <v>0</v>
      </c>
    </row>
    <row r="167" ht="16.5">
      <c r="A167" s="5" t="str">
        <f>SEQUENCING!Y170</f>
        <v>exp_sam_</v>
      </c>
      <c r="B167" s="5" t="str">
        <f>SEQUENCING!Z170</f>
        <v>sam_</v>
      </c>
      <c r="C167" s="5" t="str">
        <f>STUDY!$B$5</f>
        <v>20230120_GENALG_EB</v>
      </c>
      <c r="D167" s="5">
        <f>SEQUENCING!C170</f>
        <v>0</v>
      </c>
      <c r="E167" s="5">
        <f>SEQUENCING!D170</f>
        <v>0</v>
      </c>
      <c r="F167" s="5">
        <f>SEQUENCING!E170</f>
        <v>0</v>
      </c>
      <c r="G167" s="5">
        <f>SEQUENCING!F170</f>
        <v>0</v>
      </c>
      <c r="H167" s="5">
        <f>SEQUENCING!G170</f>
        <v>0</v>
      </c>
      <c r="I167" s="5">
        <f>SEQUENCING!H170</f>
        <v>0</v>
      </c>
      <c r="J167" s="5">
        <f>SEQUENCING!I170</f>
        <v>0</v>
      </c>
      <c r="K167" s="5">
        <f>SEQUENCING!J170</f>
        <v>0</v>
      </c>
      <c r="L167" s="5">
        <f>SEQUENCING!B170</f>
        <v>0</v>
      </c>
      <c r="M167" s="5">
        <f>SEQUENCING!P170</f>
        <v>0</v>
      </c>
      <c r="N167" s="5">
        <f>SEQUENCING!Q170</f>
        <v>0</v>
      </c>
      <c r="O167" s="5">
        <f>SEQUENCING!S170</f>
        <v>0</v>
      </c>
      <c r="P167" s="1">
        <f>SEQUENCING!X170</f>
        <v>0</v>
      </c>
    </row>
    <row r="168" ht="16.5">
      <c r="A168" s="5" t="str">
        <f>SEQUENCING!Y171</f>
        <v>exp_sam_</v>
      </c>
      <c r="B168" s="5" t="str">
        <f>SEQUENCING!Z171</f>
        <v>sam_</v>
      </c>
      <c r="C168" s="5" t="str">
        <f>STUDY!$B$5</f>
        <v>20230120_GENALG_EB</v>
      </c>
      <c r="D168" s="5">
        <f>SEQUENCING!C171</f>
        <v>0</v>
      </c>
      <c r="E168" s="5">
        <f>SEQUENCING!D171</f>
        <v>0</v>
      </c>
      <c r="F168" s="5">
        <f>SEQUENCING!E171</f>
        <v>0</v>
      </c>
      <c r="G168" s="5">
        <f>SEQUENCING!F171</f>
        <v>0</v>
      </c>
      <c r="H168" s="5">
        <f>SEQUENCING!G171</f>
        <v>0</v>
      </c>
      <c r="I168" s="5">
        <f>SEQUENCING!H171</f>
        <v>0</v>
      </c>
      <c r="J168" s="5">
        <f>SEQUENCING!I171</f>
        <v>0</v>
      </c>
      <c r="K168" s="5">
        <f>SEQUENCING!J171</f>
        <v>0</v>
      </c>
      <c r="L168" s="5">
        <f>SEQUENCING!B171</f>
        <v>0</v>
      </c>
      <c r="M168" s="5">
        <f>SEQUENCING!P171</f>
        <v>0</v>
      </c>
      <c r="N168" s="5">
        <f>SEQUENCING!Q171</f>
        <v>0</v>
      </c>
      <c r="O168" s="5">
        <f>SEQUENCING!S171</f>
        <v>0</v>
      </c>
      <c r="P168" s="1">
        <f>SEQUENCING!X171</f>
        <v>0</v>
      </c>
    </row>
    <row r="169" ht="16.5">
      <c r="A169" s="5" t="str">
        <f>SEQUENCING!Y172</f>
        <v>exp_sam_</v>
      </c>
      <c r="B169" s="5" t="str">
        <f>SEQUENCING!Z172</f>
        <v>sam_</v>
      </c>
      <c r="C169" s="5" t="str">
        <f>STUDY!$B$5</f>
        <v>20230120_GENALG_EB</v>
      </c>
      <c r="D169" s="5">
        <f>SEQUENCING!C172</f>
        <v>0</v>
      </c>
      <c r="E169" s="5">
        <f>SEQUENCING!D172</f>
        <v>0</v>
      </c>
      <c r="F169" s="5">
        <f>SEQUENCING!E172</f>
        <v>0</v>
      </c>
      <c r="G169" s="5">
        <f>SEQUENCING!F172</f>
        <v>0</v>
      </c>
      <c r="H169" s="5">
        <f>SEQUENCING!G172</f>
        <v>0</v>
      </c>
      <c r="I169" s="5">
        <f>SEQUENCING!H172</f>
        <v>0</v>
      </c>
      <c r="J169" s="5">
        <f>SEQUENCING!I172</f>
        <v>0</v>
      </c>
      <c r="K169" s="5">
        <f>SEQUENCING!J172</f>
        <v>0</v>
      </c>
      <c r="L169" s="5">
        <f>SEQUENCING!B172</f>
        <v>0</v>
      </c>
      <c r="M169" s="5">
        <f>SEQUENCING!P172</f>
        <v>0</v>
      </c>
      <c r="N169" s="5">
        <f>SEQUENCING!Q172</f>
        <v>0</v>
      </c>
      <c r="O169" s="5">
        <f>SEQUENCING!S172</f>
        <v>0</v>
      </c>
      <c r="P169" s="1">
        <f>SEQUENCING!X172</f>
        <v>0</v>
      </c>
    </row>
    <row r="170">
      <c r="P170" s="1">
        <f>SEQUENCING!X173</f>
        <v>0</v>
      </c>
    </row>
    <row r="171">
      <c r="P171" s="1">
        <f>SEQUENCING!X174</f>
        <v>0</v>
      </c>
    </row>
    <row r="172">
      <c r="P172" s="1">
        <f>SEQUENCING!X175</f>
        <v>0</v>
      </c>
    </row>
    <row r="173">
      <c r="P173" s="1">
        <f>SEQUENCING!X176</f>
        <v>0</v>
      </c>
    </row>
    <row r="174">
      <c r="P174" s="1">
        <f>SEQUENCING!X177</f>
        <v>0</v>
      </c>
    </row>
    <row r="175">
      <c r="P175" s="1">
        <f>SEQUENCING!X178</f>
        <v>0</v>
      </c>
    </row>
    <row r="176">
      <c r="P176" s="1">
        <f>SEQUENCING!X179</f>
        <v>0</v>
      </c>
    </row>
    <row r="177">
      <c r="P177" s="1">
        <f>SEQUENCING!X180</f>
        <v>0</v>
      </c>
    </row>
    <row r="178">
      <c r="P178" s="1">
        <f>SEQUENCING!X181</f>
        <v>0</v>
      </c>
    </row>
    <row r="179">
      <c r="P179" s="1">
        <f>SEQUENCING!X182</f>
        <v>0</v>
      </c>
    </row>
    <row r="180">
      <c r="P180" s="1">
        <f>SEQUENCING!X183</f>
        <v>0</v>
      </c>
    </row>
    <row r="181">
      <c r="P181" s="1">
        <f>SEQUENCING!X184</f>
        <v>0</v>
      </c>
    </row>
    <row r="182">
      <c r="P182" s="1">
        <f>SEQUENCING!X185</f>
        <v>0</v>
      </c>
    </row>
    <row r="183">
      <c r="P183" s="1">
        <f>SEQUENCING!X186</f>
        <v>0</v>
      </c>
    </row>
    <row r="184">
      <c r="P184" s="1">
        <f>SEQUENCING!X187</f>
        <v>0</v>
      </c>
    </row>
    <row r="185">
      <c r="P185" s="1">
        <f>SEQUENCING!X188</f>
        <v>0</v>
      </c>
    </row>
    <row r="186">
      <c r="P186" s="1">
        <f>SEQUENCING!X189</f>
        <v>0</v>
      </c>
    </row>
    <row r="187">
      <c r="P187" s="1">
        <f>SEQUENCING!X190</f>
        <v>0</v>
      </c>
    </row>
    <row r="188">
      <c r="P188" s="1">
        <f>SEQUENCING!X191</f>
        <v>0</v>
      </c>
    </row>
    <row r="189">
      <c r="P189" s="1">
        <f>SEQUENCING!X192</f>
        <v>0</v>
      </c>
    </row>
    <row r="190">
      <c r="P190" s="1">
        <f>SEQUENCING!X193</f>
        <v>0</v>
      </c>
    </row>
    <row r="191">
      <c r="P191" s="1">
        <f>SEQUENCING!X194</f>
        <v>0</v>
      </c>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8">
    <outlinePr applyStyles="0" summaryBelow="1" summaryRight="1" showOutlineSymbols="1"/>
    <pageSetUpPr autoPageBreaks="1" fitToPage="0"/>
  </sheetPr>
  <sheetViews>
    <sheetView showZeros="0" zoomScale="100" workbookViewId="0">
      <selection activeCell="D2" activeCellId="0" sqref="D2"/>
    </sheetView>
  </sheetViews>
  <sheetFormatPr baseColWidth="10" defaultColWidth="14.85546875" defaultRowHeight="14.25"/>
  <cols>
    <col bestFit="1" customWidth="1" min="1" max="1" style="1" width="10.42578125"/>
    <col bestFit="1" customWidth="1" min="2" max="2" style="1" width="17.7109375"/>
    <col bestFit="1" customWidth="1" min="3" max="3" style="1" width="13"/>
    <col bestFit="1" customWidth="1" min="4" max="4" style="1" width="11.42578125"/>
    <col bestFit="1" customWidth="1" min="5" max="5" style="1" width="8.28515625"/>
    <col bestFit="1" customWidth="1" min="6" max="6" style="1" width="48.5703125"/>
    <col bestFit="1" customWidth="1" min="7" max="7" style="1" width="40.5703125"/>
    <col bestFit="1" customWidth="1" min="8" max="8" style="1" width="37.7109375"/>
    <col bestFit="1" min="9" max="9" style="1" width="16.7109375"/>
    <col min="10" max="16384" style="1" width="14.85546875"/>
  </cols>
  <sheetData>
    <row r="1" ht="16.5">
      <c r="A1" s="5" t="s">
        <v>105</v>
      </c>
      <c r="B1" s="5" t="s">
        <v>749</v>
      </c>
      <c r="C1" s="5" t="s">
        <v>750</v>
      </c>
      <c r="D1" s="5" t="s">
        <v>748</v>
      </c>
      <c r="E1" s="1" t="s">
        <v>454</v>
      </c>
      <c r="F1" s="5" t="s">
        <v>751</v>
      </c>
      <c r="G1" s="5" t="s">
        <v>752</v>
      </c>
      <c r="H1" s="5" t="s">
        <v>753</v>
      </c>
      <c r="I1" s="1" t="s">
        <v>746</v>
      </c>
    </row>
    <row r="2" ht="16.5">
      <c r="A2" s="5" t="str">
        <f>CONCATENATE("run_",SAMPLES_general!B5)</f>
        <v>run_IMO7</v>
      </c>
      <c r="B2" s="5" t="str">
        <f>experiment!A2</f>
        <v>exp_sam_IMO7</v>
      </c>
      <c r="C2" s="5" t="str">
        <f>SEQUENCING!Z5</f>
        <v>sam_IMO7</v>
      </c>
      <c r="D2" s="5" t="str">
        <f>STUDY!B$5</f>
        <v>20230120_GENALG_EB</v>
      </c>
      <c r="E2" s="5" t="str">
        <f>SEQUENCING!K5</f>
        <v>fastq</v>
      </c>
      <c r="F2" s="5" t="str">
        <f>SEQUENCING!W5</f>
        <v>phytox/imotep/data/raw-sequence</v>
      </c>
      <c r="G2" s="5" t="str">
        <f>SEQUENCING!U5</f>
        <v>IMO7_GACATC-JPLLN_L001_R1.fastq.gz</v>
      </c>
      <c r="H2" s="5" t="str">
        <f>SEQUENCING!V5</f>
        <v>IMO7_GACATC-JPLLN_L001_R2.fastq.gz</v>
      </c>
      <c r="I2" s="1" t="str">
        <f>SEQUENCING!X5</f>
        <v>YES</v>
      </c>
    </row>
    <row r="3" ht="16.5">
      <c r="A3" s="5" t="str">
        <f>CONCATENATE("run_",SAMPLES_general!B6)</f>
        <v>run_IMO8</v>
      </c>
      <c r="B3" s="5" t="str">
        <f>experiment!A3</f>
        <v>exp_sam_IMO8</v>
      </c>
      <c r="C3" s="5" t="str">
        <f>SEQUENCING!Z6</f>
        <v>sam_IMO8</v>
      </c>
      <c r="D3" s="5" t="str">
        <f>STUDY!B$5</f>
        <v>20230120_GENALG_EB</v>
      </c>
      <c r="E3" s="5" t="str">
        <f>SEQUENCING!K6</f>
        <v>fastq</v>
      </c>
      <c r="F3" s="5" t="str">
        <f>SEQUENCING!W6</f>
        <v>phytox/imotep/data/raw-sequence</v>
      </c>
      <c r="G3" s="5" t="str">
        <f>SEQUENCING!U6</f>
        <v>IMO8_CCCGGC-JPLLN_L001_R1.fastq.gz</v>
      </c>
      <c r="H3" s="5" t="str">
        <f>SEQUENCING!V6</f>
        <v>IMO8_CCCGGC-JPLLN_L001_R2.fastq.gz</v>
      </c>
      <c r="I3" s="1" t="str">
        <f>SEQUENCING!X6</f>
        <v>YES</v>
      </c>
    </row>
    <row r="4" ht="16.5">
      <c r="A4" s="5" t="str">
        <f>CONCATENATE("run_",SAMPLES_general!B7)</f>
        <v>run_IMO9</v>
      </c>
      <c r="B4" s="5" t="str">
        <f>experiment!A4</f>
        <v>exp_sam_IMO9</v>
      </c>
      <c r="C4" s="5" t="str">
        <f>SEQUENCING!Z7</f>
        <v>sam_IMO9</v>
      </c>
      <c r="D4" s="5" t="str">
        <f>STUDY!B$5</f>
        <v>20230120_GENALG_EB</v>
      </c>
      <c r="E4" s="5" t="str">
        <f>SEQUENCING!K7</f>
        <v>fastq</v>
      </c>
      <c r="F4" s="5" t="str">
        <f>SEQUENCING!W7</f>
        <v>phytox/imotep/data/raw-sequence</v>
      </c>
      <c r="G4" s="5" t="str">
        <f>SEQUENCING!U7</f>
        <v>IMO9_CTCGGT-JPLLN_L001_R1.fastq.gz</v>
      </c>
      <c r="H4" s="5" t="str">
        <f>SEQUENCING!V7</f>
        <v>IMO9_CTCGGT-JPLLN_L001_R2.fastq.gz</v>
      </c>
      <c r="I4" s="1" t="str">
        <f>SEQUENCING!X7</f>
        <v>YES</v>
      </c>
    </row>
    <row r="5" ht="16.5">
      <c r="A5" s="5" t="str">
        <f>CONCATENATE("run_",SAMPLES_general!B8)</f>
        <v>run_IMO10</v>
      </c>
      <c r="B5" s="5" t="str">
        <f>experiment!A5</f>
        <v>exp_sam_IMO10</v>
      </c>
      <c r="C5" s="5" t="str">
        <f>SEQUENCING!Z8</f>
        <v>sam_IMO10</v>
      </c>
      <c r="D5" s="5" t="str">
        <f>STUDY!B$5</f>
        <v>20230120_GENALG_EB</v>
      </c>
      <c r="E5" s="5" t="str">
        <f>SEQUENCING!K8</f>
        <v>fastq</v>
      </c>
      <c r="F5" s="5" t="str">
        <f>SEQUENCING!W8</f>
        <v>phytox/imotep/data/raw-sequence</v>
      </c>
      <c r="G5" s="5" t="str">
        <f>SEQUENCING!U8</f>
        <v>IMO10_TCGAAC-JPLLN_L001_R1.fastq.gz</v>
      </c>
      <c r="H5" s="5" t="str">
        <f>SEQUENCING!V8</f>
        <v>IMO10_TCGAAC-JPLLN_L001_R2.fastq.gz</v>
      </c>
      <c r="I5" s="1" t="str">
        <f>SEQUENCING!X8</f>
        <v>YES</v>
      </c>
    </row>
    <row r="6" ht="16.5">
      <c r="A6" s="5" t="str">
        <f>CONCATENATE("run_",SAMPLES_general!B9)</f>
        <v>run_IMO11</v>
      </c>
      <c r="B6" s="5" t="str">
        <f>experiment!A6</f>
        <v>exp_sam_IMO11</v>
      </c>
      <c r="C6" s="5" t="str">
        <f>SEQUENCING!Z9</f>
        <v>sam_IMO11</v>
      </c>
      <c r="D6" s="5" t="str">
        <f>STUDY!B$5</f>
        <v>20230120_GENALG_EB</v>
      </c>
      <c r="E6" s="5" t="str">
        <f>SEQUENCING!K9</f>
        <v>fastq</v>
      </c>
      <c r="F6" s="5" t="str">
        <f>SEQUENCING!W9</f>
        <v>phytox/imotep/data/raw-sequence</v>
      </c>
      <c r="G6" s="5" t="str">
        <f>SEQUENCING!U9</f>
        <v>IMO11_GTGTTT-JPLLN_L001_R1.fastq.gz</v>
      </c>
      <c r="H6" s="5" t="str">
        <f>SEQUENCING!V9</f>
        <v>IMO11_GTGTTT-JPLLN_L001_R2.fastq.gz</v>
      </c>
      <c r="I6" s="1" t="str">
        <f>SEQUENCING!X9</f>
        <v>YES</v>
      </c>
    </row>
    <row r="7" ht="16.5">
      <c r="A7" s="5" t="str">
        <f>CONCATENATE("run_",SAMPLES_general!B10)</f>
        <v>run_IMO12</v>
      </c>
      <c r="B7" s="5" t="str">
        <f>experiment!A7</f>
        <v>exp_sam_IMO12</v>
      </c>
      <c r="C7" s="5" t="str">
        <f>SEQUENCING!Z10</f>
        <v>sam_IMO12</v>
      </c>
      <c r="D7" s="5" t="str">
        <f>STUDY!B$5</f>
        <v>20230120_GENALG_EB</v>
      </c>
      <c r="E7" s="5" t="str">
        <f>SEQUENCING!K10</f>
        <v>fastq</v>
      </c>
      <c r="F7" s="5" t="str">
        <f>SEQUENCING!W10</f>
        <v>phytox/imotep/data/raw-sequence</v>
      </c>
      <c r="G7" s="5" t="str">
        <f>SEQUENCING!U10</f>
        <v>IMO12_ACCCCC-JPLLN_L001_R1.fastq.gz</v>
      </c>
      <c r="H7" s="5" t="str">
        <f>SEQUENCING!V10</f>
        <v>IMO12_ACCCCC-JPLLN_L001_R2.fastq.gz</v>
      </c>
      <c r="I7" s="1" t="str">
        <f>SEQUENCING!X10</f>
        <v>YES</v>
      </c>
    </row>
    <row r="8" ht="16.5">
      <c r="A8" s="5" t="str">
        <f>CONCATENATE("run_",SAMPLES_general!B11)</f>
        <v>run_IMO13</v>
      </c>
      <c r="B8" s="5" t="str">
        <f>experiment!A8</f>
        <v>exp_sam_IMO13</v>
      </c>
      <c r="C8" s="5" t="str">
        <f>SEQUENCING!Z11</f>
        <v>sam_IMO13</v>
      </c>
      <c r="D8" s="5" t="str">
        <f>STUDY!B$5</f>
        <v>20230120_GENALG_EB</v>
      </c>
      <c r="E8" s="5" t="str">
        <f>SEQUENCING!K11</f>
        <v>fastq</v>
      </c>
      <c r="F8" s="5" t="str">
        <f>SEQUENCING!W11</f>
        <v>phytox/imotep/data/raw-sequence</v>
      </c>
      <c r="G8" s="5" t="str">
        <f>SEQUENCING!U11</f>
        <v>IMO13_ACTTTT-JPLLN_L001_R1.fastq.gz</v>
      </c>
      <c r="H8" s="5" t="str">
        <f>SEQUENCING!V11</f>
        <v>IMO13_ACTTTT-JPLLN_L001_R2.fastq.gz</v>
      </c>
      <c r="I8" s="1" t="str">
        <f>SEQUENCING!X11</f>
        <v>YES</v>
      </c>
    </row>
    <row r="9" ht="16.5">
      <c r="A9" s="5" t="str">
        <f>CONCATENATE("run_",SAMPLES_general!B12)</f>
        <v>run_IMO14</v>
      </c>
      <c r="B9" s="5" t="str">
        <f>experiment!A9</f>
        <v>exp_sam_IMO14</v>
      </c>
      <c r="C9" s="5" t="str">
        <f>SEQUENCING!Z12</f>
        <v>sam_IMO14</v>
      </c>
      <c r="D9" s="5" t="str">
        <f>STUDY!B$5</f>
        <v>20230120_GENALG_EB</v>
      </c>
      <c r="E9" s="5" t="str">
        <f>SEQUENCING!K12</f>
        <v>fastq</v>
      </c>
      <c r="F9" s="5" t="str">
        <f>SEQUENCING!W12</f>
        <v>phytox/imotep/data/raw-sequence</v>
      </c>
      <c r="G9" s="5" t="str">
        <f>SEQUENCING!U12</f>
        <v>IMO14_GGCCAA-JPLLN_L001_R1.fastq.gz</v>
      </c>
      <c r="H9" s="5" t="str">
        <f>SEQUENCING!V12</f>
        <v>IMO14_GGCCAA-JPLLN_L001_R2.fastq.gz</v>
      </c>
      <c r="I9" s="1" t="str">
        <f>SEQUENCING!X12</f>
        <v>YES</v>
      </c>
    </row>
    <row r="10" ht="16.5">
      <c r="A10" s="5" t="str">
        <f>CONCATENATE("run_",SAMPLES_general!B13)</f>
        <v>run_IMO15</v>
      </c>
      <c r="B10" s="5" t="str">
        <f>experiment!A10</f>
        <v>exp_sam_IMO15</v>
      </c>
      <c r="C10" s="5" t="str">
        <f>SEQUENCING!Z13</f>
        <v>sam_IMO15</v>
      </c>
      <c r="D10" s="5" t="str">
        <f>STUDY!B$5</f>
        <v>20230120_GENALG_EB</v>
      </c>
      <c r="E10" s="5" t="str">
        <f>SEQUENCING!K13</f>
        <v>fastq</v>
      </c>
      <c r="F10" s="5" t="str">
        <f>SEQUENCING!W13</f>
        <v>phytox/imotep/data/raw-sequence</v>
      </c>
      <c r="G10" s="5" t="str">
        <f>SEQUENCING!U13</f>
        <v>IMO15_GACAGT-JPLLN_L001_R1.fastq.gz</v>
      </c>
      <c r="H10" s="5" t="str">
        <f>SEQUENCING!V13</f>
        <v>IMO15_GACAGT-JPLLN_L001_R2.fastq.gz</v>
      </c>
      <c r="I10" s="1" t="str">
        <f>SEQUENCING!X13</f>
        <v>YES</v>
      </c>
    </row>
    <row r="11" ht="16.5">
      <c r="A11" s="5" t="str">
        <f>CONCATENATE("run_",SAMPLES_general!B14)</f>
        <v>run_IMO16</v>
      </c>
      <c r="B11" s="5" t="str">
        <f>experiment!A11</f>
        <v>exp_sam_IMO16</v>
      </c>
      <c r="C11" s="5" t="str">
        <f>SEQUENCING!Z14</f>
        <v>sam_IMO16</v>
      </c>
      <c r="D11" s="5" t="str">
        <f>STUDY!B$5</f>
        <v>20230120_GENALG_EB</v>
      </c>
      <c r="E11" s="5" t="str">
        <f>SEQUENCING!K14</f>
        <v>fastq</v>
      </c>
      <c r="F11" s="5" t="str">
        <f>SEQUENCING!W14</f>
        <v>phytox/imotep/data/raw-sequence</v>
      </c>
      <c r="G11" s="5" t="str">
        <f>SEQUENCING!U14</f>
        <v>IMO16_ATGTCA-JPLLN_L001_R1.fastq.gz</v>
      </c>
      <c r="H11" s="5" t="str">
        <f>SEQUENCING!V14</f>
        <v>IMO16_ATGTCA-JPLLN_L001_R2.fastq.gz</v>
      </c>
      <c r="I11" s="1" t="str">
        <f>SEQUENCING!X14</f>
        <v>YES</v>
      </c>
    </row>
    <row r="12" ht="16.5">
      <c r="A12" s="5" t="str">
        <f>CONCATENATE("run_",SAMPLES_general!B15)</f>
        <v>run_IMO17</v>
      </c>
      <c r="B12" s="5" t="str">
        <f>experiment!A12</f>
        <v>exp_sam_IMO17</v>
      </c>
      <c r="C12" s="5" t="str">
        <f>SEQUENCING!Z15</f>
        <v>sam_IMO17</v>
      </c>
      <c r="D12" s="5" t="str">
        <f>STUDY!B$5</f>
        <v>20230120_GENALG_EB</v>
      </c>
      <c r="E12" s="5" t="str">
        <f>SEQUENCING!K15</f>
        <v>fastq</v>
      </c>
      <c r="F12" s="5" t="str">
        <f>SEQUENCING!W15</f>
        <v>phytox/imotep/data/raw-sequence</v>
      </c>
      <c r="G12" s="5" t="str">
        <f>SEQUENCING!U15</f>
        <v>IMO17_GCAGCT-JPLLN_L001_R1.fastq.gz</v>
      </c>
      <c r="H12" s="5" t="str">
        <f>SEQUENCING!V15</f>
        <v>IMO17_GCAGCT-JPLLN_L001_R2.fastq.gz</v>
      </c>
      <c r="I12" s="1" t="str">
        <f>SEQUENCING!X15</f>
        <v>YES</v>
      </c>
    </row>
    <row r="13" ht="16.5">
      <c r="A13" s="5" t="str">
        <f>CONCATENATE("run_",SAMPLES_general!B16)</f>
        <v>run_IMO18</v>
      </c>
      <c r="B13" s="5" t="str">
        <f>experiment!A13</f>
        <v>exp_sam_IMO18</v>
      </c>
      <c r="C13" s="5" t="str">
        <f>SEQUENCING!Z16</f>
        <v>sam_IMO18</v>
      </c>
      <c r="D13" s="5" t="str">
        <f>STUDY!B$5</f>
        <v>20230120_GENALG_EB</v>
      </c>
      <c r="E13" s="5" t="str">
        <f>SEQUENCING!K16</f>
        <v>fastq</v>
      </c>
      <c r="F13" s="5" t="str">
        <f>SEQUENCING!W16</f>
        <v>phytox/imotep/data/raw-sequence</v>
      </c>
      <c r="G13" s="5" t="str">
        <f>SEQUENCING!U16</f>
        <v>IMO18_CGTCGC-JPLLN_L001_R1.fastq.gz</v>
      </c>
      <c r="H13" s="5" t="str">
        <f>SEQUENCING!V16</f>
        <v>IMO18_CGTCGC-JPLLN_L001_R2.fastq.gz</v>
      </c>
      <c r="I13" s="1" t="str">
        <f>SEQUENCING!X16</f>
        <v>YES</v>
      </c>
    </row>
    <row r="14" ht="16.5">
      <c r="A14" s="5" t="str">
        <f>CONCATENATE("run_",SAMPLES_general!B17)</f>
        <v>run_IMO19</v>
      </c>
      <c r="B14" s="5" t="str">
        <f>experiment!A14</f>
        <v>exp_sam_IMO19</v>
      </c>
      <c r="C14" s="5" t="str">
        <f>SEQUENCING!Z17</f>
        <v>sam_IMO19</v>
      </c>
      <c r="D14" s="5" t="str">
        <f>STUDY!B$5</f>
        <v>20230120_GENALG_EB</v>
      </c>
      <c r="E14" s="5" t="str">
        <f>SEQUENCING!K17</f>
        <v>fastq</v>
      </c>
      <c r="F14" s="5" t="str">
        <f>SEQUENCING!W17</f>
        <v>phytox/imotep/data/raw-sequence</v>
      </c>
      <c r="G14" s="5" t="str">
        <f>SEQUENCING!U17</f>
        <v>IMO19_CGTTGG-JPLLN_L001_R1.fastq.gz</v>
      </c>
      <c r="H14" s="5" t="str">
        <f>SEQUENCING!V17</f>
        <v>IMO19_CGTTGG-JPLLN_L001_R2.fastq.gz</v>
      </c>
      <c r="I14" s="1" t="str">
        <f>SEQUENCING!X17</f>
        <v>YES</v>
      </c>
    </row>
    <row r="15" ht="16.5">
      <c r="A15" s="5" t="str">
        <f>CONCATENATE("run_",SAMPLES_general!B18)</f>
        <v>run_IMO20</v>
      </c>
      <c r="B15" s="5" t="str">
        <f>experiment!A15</f>
        <v>exp_sam_IMO20</v>
      </c>
      <c r="C15" s="5" t="str">
        <f>SEQUENCING!Z18</f>
        <v>sam_IMO20</v>
      </c>
      <c r="D15" s="5" t="str">
        <f>STUDY!B$5</f>
        <v>20230120_GENALG_EB</v>
      </c>
      <c r="E15" s="5" t="str">
        <f>SEQUENCING!K18</f>
        <v>fastq</v>
      </c>
      <c r="F15" s="5" t="str">
        <f>SEQUENCING!W18</f>
        <v>phytox/imotep/data/raw-sequence</v>
      </c>
      <c r="G15" s="5" t="str">
        <f>SEQUENCING!U18</f>
        <v>IMO20_ACCAGG-JPLLN_L001_R1.fastq.gz</v>
      </c>
      <c r="H15" s="5" t="str">
        <f>SEQUENCING!V18</f>
        <v>IMO20_ACCAGG-JPLLN_L001_R2.fastq.gz</v>
      </c>
      <c r="I15" s="1" t="str">
        <f>SEQUENCING!X18</f>
        <v>YES</v>
      </c>
    </row>
    <row r="16" ht="16.5">
      <c r="A16" s="5" t="str">
        <f>CONCATENATE("run_",SAMPLES_general!B19)</f>
        <v>run_IMO21</v>
      </c>
      <c r="B16" s="5" t="str">
        <f>experiment!A16</f>
        <v>exp_sam_IMO21</v>
      </c>
      <c r="C16" s="5" t="str">
        <f>SEQUENCING!Z19</f>
        <v>sam_IMO21</v>
      </c>
      <c r="D16" s="5" t="str">
        <f>STUDY!B$5</f>
        <v>20230120_GENALG_EB</v>
      </c>
      <c r="E16" s="5" t="str">
        <f>SEQUENCING!K19</f>
        <v>fastq</v>
      </c>
      <c r="F16" s="5" t="str">
        <f>SEQUENCING!W19</f>
        <v>phytox/imotep/data/raw-sequence</v>
      </c>
      <c r="G16" s="5" t="str">
        <f>SEQUENCING!U19</f>
        <v>IMO21_TGTGCC-JPLLN_L001_R1.fastq.gz</v>
      </c>
      <c r="H16" s="5" t="str">
        <f>SEQUENCING!V19</f>
        <v>IMO21_TGTGCC-JPLLN_L001_R2.fastq.gz</v>
      </c>
      <c r="I16" s="1" t="str">
        <f>SEQUENCING!X19</f>
        <v>YES</v>
      </c>
    </row>
    <row r="17" ht="16.5">
      <c r="A17" s="5" t="str">
        <f>CONCATENATE("run_",SAMPLES_general!B20)</f>
        <v>run_IMO22</v>
      </c>
      <c r="B17" s="5" t="str">
        <f>experiment!A17</f>
        <v>exp_sam_IMO22</v>
      </c>
      <c r="C17" s="5" t="str">
        <f>SEQUENCING!Z20</f>
        <v>sam_IMO22</v>
      </c>
      <c r="D17" s="5" t="str">
        <f>STUDY!B$5</f>
        <v>20230120_GENALG_EB</v>
      </c>
      <c r="E17" s="5" t="str">
        <f>SEQUENCING!K20</f>
        <v>fastq</v>
      </c>
      <c r="F17" s="5" t="str">
        <f>SEQUENCING!W20</f>
        <v>phytox/imotep/data/raw-sequence</v>
      </c>
      <c r="G17" s="5" t="str">
        <f>SEQUENCING!U20</f>
        <v>IMO22_GGACTT-JPLLN_L001_R1.fastq.gz</v>
      </c>
      <c r="H17" s="5" t="str">
        <f>SEQUENCING!V20</f>
        <v>IMO22_GGACTT-JPLLN_L001_R2.fastq.gz</v>
      </c>
      <c r="I17" s="1" t="str">
        <f>SEQUENCING!X20</f>
        <v>YES</v>
      </c>
    </row>
    <row r="18" ht="16.5">
      <c r="A18" s="5" t="str">
        <f>CONCATENATE("run_",SAMPLES_general!B21)</f>
        <v>run_IMO23</v>
      </c>
      <c r="B18" s="5" t="str">
        <f>experiment!A18</f>
        <v>exp_sam_IMO23</v>
      </c>
      <c r="C18" s="5" t="str">
        <f>SEQUENCING!Z21</f>
        <v>sam_IMO23</v>
      </c>
      <c r="D18" s="5" t="str">
        <f>STUDY!B$5</f>
        <v>20230120_GENALG_EB</v>
      </c>
      <c r="E18" s="5" t="str">
        <f>SEQUENCING!K21</f>
        <v>fastq</v>
      </c>
      <c r="F18" s="5" t="str">
        <f>SEQUENCING!W21</f>
        <v>phytox/imotep/data/raw-sequence</v>
      </c>
      <c r="G18" s="5" t="str">
        <f>SEQUENCING!U21</f>
        <v>IMO23_CCGTCA-JPLLN_L001_R1.fastq.gz</v>
      </c>
      <c r="H18" s="5" t="str">
        <f>SEQUENCING!V21</f>
        <v>IMO23_CCGTCA-JPLLN_L001_R2.fastq.gz</v>
      </c>
      <c r="I18" s="1" t="str">
        <f>SEQUENCING!X21</f>
        <v>YES</v>
      </c>
    </row>
    <row r="19" ht="16.5">
      <c r="A19" s="5" t="str">
        <f>CONCATENATE("run_",SAMPLES_general!B22)</f>
        <v>run_IMO24</v>
      </c>
      <c r="B19" s="5" t="str">
        <f>experiment!A19</f>
        <v>exp_sam_IMO24</v>
      </c>
      <c r="C19" s="5" t="str">
        <f>SEQUENCING!Z22</f>
        <v>sam_IMO24</v>
      </c>
      <c r="D19" s="5" t="str">
        <f>STUDY!B$5</f>
        <v>20230120_GENALG_EB</v>
      </c>
      <c r="E19" s="5" t="str">
        <f>SEQUENCING!K22</f>
        <v>fastq</v>
      </c>
      <c r="F19" s="5" t="str">
        <f>SEQUENCING!W22</f>
        <v>phytox/imotep/data/raw-sequence</v>
      </c>
      <c r="G19" s="5" t="str">
        <f>SEQUENCING!U22</f>
        <v>IMO24_CATCCT-JPLLN_L001_R1.fastq.gz</v>
      </c>
      <c r="H19" s="5" t="str">
        <f>SEQUENCING!V22</f>
        <v>IMO24_CATCCT-JPLLN_L001_R2.fastq.gz</v>
      </c>
      <c r="I19" s="1" t="str">
        <f>SEQUENCING!X22</f>
        <v>YES</v>
      </c>
    </row>
    <row r="20" ht="16.5">
      <c r="A20" s="5" t="str">
        <f>CONCATENATE("run_",SAMPLES_general!B23)</f>
        <v>run_IMO25</v>
      </c>
      <c r="B20" s="5" t="str">
        <f>experiment!A20</f>
        <v>exp_sam_IMO25</v>
      </c>
      <c r="C20" s="5" t="str">
        <f>SEQUENCING!Z23</f>
        <v>sam_IMO25</v>
      </c>
      <c r="D20" s="5" t="str">
        <f>STUDY!B$5</f>
        <v>20230120_GENALG_EB</v>
      </c>
      <c r="E20" s="5" t="str">
        <f>SEQUENCING!K23</f>
        <v>fastq</v>
      </c>
      <c r="F20" s="5" t="str">
        <f>SEQUENCING!W23</f>
        <v>phytox/imotep/data/raw-sequence</v>
      </c>
      <c r="G20" s="5" t="str">
        <f>SEQUENCING!U23</f>
        <v>IMO25_GTCGGC-JPLLN_L001_R1.fastq.gz</v>
      </c>
      <c r="H20" s="5" t="str">
        <f>SEQUENCING!V23</f>
        <v>IMO25_GTCGGC-JPLLN_L001_R2.fastq.gz</v>
      </c>
      <c r="I20" s="1" t="str">
        <f>SEQUENCING!X23</f>
        <v xml:space="preserve">NO : not publishable</v>
      </c>
    </row>
    <row r="21" ht="16.5">
      <c r="A21" s="5" t="str">
        <f>CONCATENATE("run_",SAMPLES_general!B24)</f>
        <v>run_IMO28</v>
      </c>
      <c r="B21" s="5" t="str">
        <f>experiment!A21</f>
        <v>exp_sam_IMO28</v>
      </c>
      <c r="C21" s="5" t="str">
        <f>SEQUENCING!Z24</f>
        <v>sam_IMO28</v>
      </c>
      <c r="D21" s="5" t="str">
        <f>STUDY!B$5</f>
        <v>20230120_GENALG_EB</v>
      </c>
      <c r="E21" s="5" t="str">
        <f>SEQUENCING!K24</f>
        <v>fastq</v>
      </c>
      <c r="F21" s="5" t="str">
        <f>SEQUENCING!W24</f>
        <v>phytox/imotep/data/raw-sequence</v>
      </c>
      <c r="G21" s="5" t="str">
        <f>SEQUENCING!U24</f>
        <v>IMO28_TGTAAA-JPLLN_L001_R1.fastq.gz</v>
      </c>
      <c r="H21" s="5" t="str">
        <f>SEQUENCING!V24</f>
        <v>IMO28_TGTAAA-JPLLN_L001_R2.fastq.gz</v>
      </c>
      <c r="I21" s="1" t="str">
        <f>SEQUENCING!X24</f>
        <v xml:space="preserve">NO : not publishable</v>
      </c>
    </row>
    <row r="22" ht="16.5">
      <c r="A22" s="5" t="str">
        <f>CONCATENATE("run_",SAMPLES_general!B25)</f>
        <v>run_IMO31</v>
      </c>
      <c r="B22" s="5" t="str">
        <f>experiment!A22</f>
        <v>exp_sam_IMO31</v>
      </c>
      <c r="C22" s="5" t="str">
        <f>SEQUENCING!Z25</f>
        <v>sam_IMO31</v>
      </c>
      <c r="D22" s="5" t="str">
        <f>STUDY!B$5</f>
        <v>20230120_GENALG_EB</v>
      </c>
      <c r="E22" s="5" t="str">
        <f>SEQUENCING!K25</f>
        <v>fastq</v>
      </c>
      <c r="F22" s="5" t="str">
        <f>SEQUENCING!W25</f>
        <v>phytox/imotep/data/raw-sequence</v>
      </c>
      <c r="G22" s="5" t="str">
        <f>SEQUENCING!U25</f>
        <v>IMO31_CAGCGT-JPLLN_L001_R1.fastq.gz</v>
      </c>
      <c r="H22" s="5" t="str">
        <f>SEQUENCING!V25</f>
        <v>IMO31_CAGCGT-JPLLN_L001_R2.fastq.gz</v>
      </c>
      <c r="I22" s="1" t="str">
        <f>SEQUENCING!X25</f>
        <v>YES</v>
      </c>
    </row>
    <row r="23" ht="16.5">
      <c r="A23" s="5" t="str">
        <f>CONCATENATE("run_",SAMPLES_general!B26)</f>
        <v>run_IMO32</v>
      </c>
      <c r="B23" s="5" t="str">
        <f>experiment!A23</f>
        <v>exp_sam_IMO32</v>
      </c>
      <c r="C23" s="5" t="str">
        <f>SEQUENCING!Z26</f>
        <v>sam_IMO32</v>
      </c>
      <c r="D23" s="5" t="str">
        <f>STUDY!B$5</f>
        <v>20230120_GENALG_EB</v>
      </c>
      <c r="E23" s="5" t="str">
        <f>SEQUENCING!K26</f>
        <v>fastq</v>
      </c>
      <c r="F23" s="5" t="str">
        <f>SEQUENCING!W26</f>
        <v>phytox/imotep/data/raw-sequence</v>
      </c>
      <c r="G23" s="5" t="str">
        <f>SEQUENCING!U26</f>
        <v>IMO32_GGATCA-JPLLN_L001_R1.fastq.gz</v>
      </c>
      <c r="H23" s="5" t="str">
        <f>SEQUENCING!V26</f>
        <v>IMO32_GGATCA-JPLLN_L001_R2.fastq.gz</v>
      </c>
      <c r="I23" s="1" t="str">
        <f>SEQUENCING!X26</f>
        <v>YES</v>
      </c>
    </row>
    <row r="24" ht="16.5">
      <c r="A24" s="5" t="str">
        <f>CONCATENATE("run_",SAMPLES_general!B27)</f>
        <v>run_IMO33</v>
      </c>
      <c r="B24" s="5" t="str">
        <f>experiment!A24</f>
        <v>exp_sam_IMO33</v>
      </c>
      <c r="C24" s="5" t="str">
        <f>SEQUENCING!Z27</f>
        <v>sam_IMO33</v>
      </c>
      <c r="D24" s="5" t="str">
        <f>STUDY!B$5</f>
        <v>20230120_GENALG_EB</v>
      </c>
      <c r="E24" s="5" t="str">
        <f>SEQUENCING!K27</f>
        <v>fastq</v>
      </c>
      <c r="F24" s="5" t="str">
        <f>SEQUENCING!W27</f>
        <v>phytox/imotep/data/raw-sequence</v>
      </c>
      <c r="G24" s="5" t="str">
        <f>SEQUENCING!U27</f>
        <v>IMO33_CCCCAT-JPLLN_L001_R1.fastq.gz</v>
      </c>
      <c r="H24" s="5" t="str">
        <f>SEQUENCING!V27</f>
        <v>IMO33_CCCCAT-JPLLN_L001_R2.fastq.gz</v>
      </c>
      <c r="I24" s="1" t="str">
        <f>SEQUENCING!X27</f>
        <v>YES</v>
      </c>
    </row>
    <row r="25" ht="16.5">
      <c r="A25" s="5" t="str">
        <f>CONCATENATE("run_",SAMPLES_general!B28)</f>
        <v>run_IMO34</v>
      </c>
      <c r="B25" s="5" t="str">
        <f>experiment!A25</f>
        <v>exp_sam_IMO34</v>
      </c>
      <c r="C25" s="5" t="str">
        <f>SEQUENCING!Z28</f>
        <v>sam_IMO34</v>
      </c>
      <c r="D25" s="5" t="str">
        <f>STUDY!B$5</f>
        <v>20230120_GENALG_EB</v>
      </c>
      <c r="E25" s="5" t="str">
        <f>SEQUENCING!K28</f>
        <v>fastq</v>
      </c>
      <c r="F25" s="5" t="str">
        <f>SEQUENCING!W28</f>
        <v>phytox/imotep/data/raw-sequence</v>
      </c>
      <c r="G25" s="5" t="str">
        <f>SEQUENCING!U28</f>
        <v>IMO34_TTGTGA-JPLLN_L001_R1.fastq.gz</v>
      </c>
      <c r="H25" s="5" t="str">
        <f>SEQUENCING!V28</f>
        <v>IMO34_TTGTGA-JPLLN_L001_R2.fastq.gz</v>
      </c>
      <c r="I25" s="1" t="str">
        <f>SEQUENCING!X28</f>
        <v>YES</v>
      </c>
    </row>
    <row r="26" ht="16.5">
      <c r="A26" s="5" t="str">
        <f>CONCATENATE("run_",SAMPLES_general!B29)</f>
        <v>run_IMO35</v>
      </c>
      <c r="B26" s="5" t="str">
        <f>experiment!A26</f>
        <v>exp_sam_IMO35</v>
      </c>
      <c r="C26" s="5" t="str">
        <f>SEQUENCING!Z29</f>
        <v>sam_IMO35</v>
      </c>
      <c r="D26" s="5" t="str">
        <f>STUDY!B$5</f>
        <v>20230120_GENALG_EB</v>
      </c>
      <c r="E26" s="5" t="str">
        <f>SEQUENCING!K29</f>
        <v>fastq</v>
      </c>
      <c r="F26" s="5" t="str">
        <f>SEQUENCING!W29</f>
        <v>phytox/imotep/data/raw-sequence</v>
      </c>
      <c r="G26" s="5" t="str">
        <f>SEQUENCING!U29</f>
        <v>IMO35_AGATAG-JPLLN_L001_R1.fastq.gz</v>
      </c>
      <c r="H26" s="5" t="str">
        <f>SEQUENCING!V29</f>
        <v>IMO35_AGATAG-JPLLN_L001_R2.fastq.gz</v>
      </c>
      <c r="I26" s="1" t="str">
        <f>SEQUENCING!X29</f>
        <v>YES</v>
      </c>
    </row>
    <row r="27" ht="16.5">
      <c r="A27" s="5" t="str">
        <f>CONCATENATE("run_",SAMPLES_general!B30)</f>
        <v>run_IMO36</v>
      </c>
      <c r="B27" s="5" t="str">
        <f>experiment!A27</f>
        <v>exp_sam_IMO36</v>
      </c>
      <c r="C27" s="5" t="str">
        <f>SEQUENCING!Z30</f>
        <v>sam_IMO36</v>
      </c>
      <c r="D27" s="5" t="str">
        <f>STUDY!B$5</f>
        <v>20230120_GENALG_EB</v>
      </c>
      <c r="E27" s="5" t="str">
        <f>SEQUENCING!K30</f>
        <v>fastq</v>
      </c>
      <c r="F27" s="5" t="str">
        <f>SEQUENCING!W30</f>
        <v>phytox/imotep/data/raw-sequence</v>
      </c>
      <c r="G27" s="5" t="str">
        <f>SEQUENCING!U30</f>
        <v>IMO36_CCTGCT-JPLLN_L001_R1.fastq.gz</v>
      </c>
      <c r="H27" s="5" t="str">
        <f>SEQUENCING!V30</f>
        <v>IMO36_CCTGCT-JPLLN_L001_R2.fastq.gz</v>
      </c>
      <c r="I27" s="1" t="str">
        <f>SEQUENCING!X30</f>
        <v>YES</v>
      </c>
    </row>
    <row r="28" ht="16.5">
      <c r="A28" s="5" t="str">
        <f>CONCATENATE("run_",SAMPLES_general!B31)</f>
        <v>run_IMO37</v>
      </c>
      <c r="B28" s="5" t="str">
        <f>experiment!A28</f>
        <v>exp_sam_IMO37</v>
      </c>
      <c r="C28" s="5" t="str">
        <f>SEQUENCING!Z31</f>
        <v>sam_IMO37</v>
      </c>
      <c r="D28" s="5" t="str">
        <f>STUDY!B$5</f>
        <v>20230120_GENALG_EB</v>
      </c>
      <c r="E28" s="5" t="str">
        <f>SEQUENCING!K31</f>
        <v>fastq</v>
      </c>
      <c r="F28" s="5" t="str">
        <f>SEQUENCING!W31</f>
        <v>phytox/imotep/data/raw-sequence</v>
      </c>
      <c r="G28" s="5" t="str">
        <f>SEQUENCING!U31</f>
        <v>IMO37_TTACTC-JPLLN_L001_R1.fastq.gz</v>
      </c>
      <c r="H28" s="5" t="str">
        <f>SEQUENCING!V31</f>
        <v>IMO37_TTACTC-JPLLN_L001_R2.fastq.gz</v>
      </c>
      <c r="I28" s="1" t="str">
        <f>SEQUENCING!X31</f>
        <v>YES</v>
      </c>
    </row>
    <row r="29" ht="16.5">
      <c r="A29" s="5" t="str">
        <f>CONCATENATE("run_",SAMPLES_general!B32)</f>
        <v>run_IMO38</v>
      </c>
      <c r="B29" s="5" t="str">
        <f>experiment!A29</f>
        <v>exp_sam_IMO38</v>
      </c>
      <c r="C29" s="5" t="str">
        <f>SEQUENCING!Z32</f>
        <v>sam_IMO38</v>
      </c>
      <c r="D29" s="5" t="str">
        <f>STUDY!B$5</f>
        <v>20230120_GENALG_EB</v>
      </c>
      <c r="E29" s="5" t="str">
        <f>SEQUENCING!K32</f>
        <v>fastq</v>
      </c>
      <c r="F29" s="5" t="str">
        <f>SEQUENCING!W32</f>
        <v>phytox/imotep/data/raw-sequence</v>
      </c>
      <c r="G29" s="5" t="str">
        <f>SEQUENCING!U32</f>
        <v>IMO38_ATTAGG-JPLLN_L001_R1.fastq.gz</v>
      </c>
      <c r="H29" s="5" t="str">
        <f>SEQUENCING!V32</f>
        <v>IMO38_ATTAGG-JPLLN_L001_R2.fastq.gz</v>
      </c>
      <c r="I29" s="1" t="str">
        <f>SEQUENCING!X32</f>
        <v>YES</v>
      </c>
    </row>
    <row r="30" ht="16.5">
      <c r="A30" s="5" t="str">
        <f>CONCATENATE("run_",SAMPLES_general!B33)</f>
        <v>run_IMO39</v>
      </c>
      <c r="B30" s="5" t="str">
        <f>experiment!A30</f>
        <v>exp_sam_IMO39</v>
      </c>
      <c r="C30" s="5" t="str">
        <f>SEQUENCING!Z33</f>
        <v>sam_IMO39</v>
      </c>
      <c r="D30" s="5" t="str">
        <f>STUDY!B$5</f>
        <v>20230120_GENALG_EB</v>
      </c>
      <c r="E30" s="5" t="str">
        <f>SEQUENCING!K33</f>
        <v>fastq</v>
      </c>
      <c r="F30" s="5" t="str">
        <f>SEQUENCING!W33</f>
        <v>phytox/imotep/data/raw-sequence</v>
      </c>
      <c r="G30" s="5" t="str">
        <f>SEQUENCING!U33</f>
        <v>IMO39_GCCTAA-JPLLN_L001_R1.fastq.gz</v>
      </c>
      <c r="H30" s="5" t="str">
        <f>SEQUENCING!V33</f>
        <v>IMO39_GCCTAA-JPLLN_L001_R2.fastq.gz</v>
      </c>
      <c r="I30" s="1" t="str">
        <f>SEQUENCING!X33</f>
        <v>YES</v>
      </c>
    </row>
    <row r="31" ht="16.5">
      <c r="A31" s="5" t="str">
        <f>CONCATENATE("run_",SAMPLES_general!B34)</f>
        <v>run_IMO40</v>
      </c>
      <c r="B31" s="5" t="str">
        <f>experiment!A31</f>
        <v>exp_sam_IMO40</v>
      </c>
      <c r="C31" s="5" t="str">
        <f>SEQUENCING!Z34</f>
        <v>sam_IMO40</v>
      </c>
      <c r="D31" s="5" t="str">
        <f>STUDY!B$5</f>
        <v>20230120_GENALG_EB</v>
      </c>
      <c r="E31" s="5" t="str">
        <f>SEQUENCING!K34</f>
        <v>fastq</v>
      </c>
      <c r="F31" s="5" t="str">
        <f>SEQUENCING!W34</f>
        <v>phytox/imotep/data/raw-sequence</v>
      </c>
      <c r="G31" s="5" t="str">
        <f>SEQUENCING!U34</f>
        <v>IMO40_AAAGCG-JPLLN_L001_R1.fastq.gz</v>
      </c>
      <c r="H31" s="5" t="str">
        <f>SEQUENCING!V34</f>
        <v>IMO40_AAAGCG-JPLLN_L001_R2.fastq.gz</v>
      </c>
      <c r="I31" s="1" t="str">
        <f>SEQUENCING!X34</f>
        <v>YES</v>
      </c>
    </row>
    <row r="32" ht="16.5">
      <c r="A32" s="5" t="str">
        <f>CONCATENATE("run_",SAMPLES_general!B35)</f>
        <v>run_IMO41</v>
      </c>
      <c r="B32" s="5" t="str">
        <f>experiment!A32</f>
        <v>exp_sam_IMO41</v>
      </c>
      <c r="C32" s="5" t="str">
        <f>SEQUENCING!Z35</f>
        <v>sam_IMO41</v>
      </c>
      <c r="D32" s="5" t="str">
        <f>STUDY!B$5</f>
        <v>20230120_GENALG_EB</v>
      </c>
      <c r="E32" s="5" t="str">
        <f>SEQUENCING!K35</f>
        <v>fastq</v>
      </c>
      <c r="F32" s="5" t="str">
        <f>SEQUENCING!W35</f>
        <v>phytox/imotep/data/raw-sequence</v>
      </c>
      <c r="G32" s="5" t="str">
        <f>SEQUENCING!U35</f>
        <v>IMO41_TTGCTA-JPLLN_L001_R1.fastq.gz</v>
      </c>
      <c r="H32" s="5" t="str">
        <f>SEQUENCING!V35</f>
        <v>IMO41_TTGCTA-JPLLN_L001_R2.fastq.gz</v>
      </c>
      <c r="I32" s="1" t="str">
        <f>SEQUENCING!X35</f>
        <v>YES</v>
      </c>
    </row>
    <row r="33" ht="16.5">
      <c r="A33" s="5" t="str">
        <f>CONCATENATE("run_",SAMPLES_general!B36)</f>
        <v>run_IMO42</v>
      </c>
      <c r="B33" s="5" t="str">
        <f>experiment!A33</f>
        <v>exp_sam_IMO42</v>
      </c>
      <c r="C33" s="5" t="str">
        <f>SEQUENCING!Z36</f>
        <v>sam_IMO42</v>
      </c>
      <c r="D33" s="5" t="str">
        <f>STUDY!B$5</f>
        <v>20230120_GENALG_EB</v>
      </c>
      <c r="E33" s="5" t="str">
        <f>SEQUENCING!K36</f>
        <v>fastq</v>
      </c>
      <c r="F33" s="5" t="str">
        <f>SEQUENCING!W36</f>
        <v>phytox/imotep/data/raw-sequence</v>
      </c>
      <c r="G33" s="5" t="str">
        <f>SEQUENCING!U36</f>
        <v>IMO42_TCTTCT-JPLLN_L001_R1.fastq.gz</v>
      </c>
      <c r="H33" s="5" t="str">
        <f>SEQUENCING!V36</f>
        <v>IMO42_TCTTCT-JPLLN_L001_R2.fastq.gz</v>
      </c>
      <c r="I33" s="1" t="str">
        <f>SEQUENCING!X36</f>
        <v>YES</v>
      </c>
    </row>
    <row r="34" ht="16.5">
      <c r="A34" s="5" t="str">
        <f>CONCATENATE("run_",SAMPLES_general!B37)</f>
        <v>run_IMO43</v>
      </c>
      <c r="B34" s="5" t="str">
        <f>experiment!A34</f>
        <v>exp_sam_IMO43</v>
      </c>
      <c r="C34" s="5" t="str">
        <f>SEQUENCING!Z37</f>
        <v>sam_IMO43</v>
      </c>
      <c r="D34" s="5" t="str">
        <f>STUDY!B$5</f>
        <v>20230120_GENALG_EB</v>
      </c>
      <c r="E34" s="5" t="str">
        <f>SEQUENCING!K37</f>
        <v>fastq</v>
      </c>
      <c r="F34" s="5" t="str">
        <f>SEQUENCING!W37</f>
        <v>phytox/imotep/data/raw-sequence</v>
      </c>
      <c r="G34" s="5" t="str">
        <f>SEQUENCING!U37</f>
        <v>IMO43_CTACTA-JPLLN_L001_R1.fastq.gz</v>
      </c>
      <c r="H34" s="5" t="str">
        <f>SEQUENCING!V37</f>
        <v>IMO43_CTACTA-JPLLN_L001_R2.fastq.gz</v>
      </c>
      <c r="I34" s="1" t="str">
        <f>SEQUENCING!X37</f>
        <v>YES</v>
      </c>
    </row>
    <row r="35" ht="16.5">
      <c r="A35" s="5" t="str">
        <f>CONCATENATE("run_",SAMPLES_general!B38)</f>
        <v>run_IMO44</v>
      </c>
      <c r="B35" s="5" t="str">
        <f>experiment!A35</f>
        <v>exp_sam_IMO44</v>
      </c>
      <c r="C35" s="5" t="str">
        <f>SEQUENCING!Z38</f>
        <v>sam_IMO44</v>
      </c>
      <c r="D35" s="5" t="str">
        <f>STUDY!B$5</f>
        <v>20230120_GENALG_EB</v>
      </c>
      <c r="E35" s="5" t="str">
        <f>SEQUENCING!K38</f>
        <v>fastq</v>
      </c>
      <c r="F35" s="5" t="str">
        <f>SEQUENCING!W38</f>
        <v>phytox/imotep/data/raw-sequence</v>
      </c>
      <c r="G35" s="5" t="str">
        <f>SEQUENCING!U38</f>
        <v>IMO44_TGCGCT-JPLLN_L001_R1.fastq.gz</v>
      </c>
      <c r="H35" s="5" t="str">
        <f>SEQUENCING!V38</f>
        <v>IMO44_TGCGCT-JPLLN_L001_R2.fastq.gz</v>
      </c>
      <c r="I35" s="1" t="str">
        <f>SEQUENCING!X38</f>
        <v>YES</v>
      </c>
    </row>
    <row r="36" ht="16.5">
      <c r="A36" s="5" t="str">
        <f>CONCATENATE("run_",SAMPLES_general!B39)</f>
        <v>run_IMO45</v>
      </c>
      <c r="B36" s="5" t="str">
        <f>experiment!A36</f>
        <v>exp_sam_IMO45</v>
      </c>
      <c r="C36" s="5" t="str">
        <f>SEQUENCING!Z39</f>
        <v>sam_IMO45</v>
      </c>
      <c r="D36" s="5" t="str">
        <f>STUDY!B$5</f>
        <v>20230120_GENALG_EB</v>
      </c>
      <c r="E36" s="5" t="str">
        <f>SEQUENCING!K39</f>
        <v>fastq</v>
      </c>
      <c r="F36" s="5" t="str">
        <f>SEQUENCING!W39</f>
        <v>phytox/imotep/data/raw-sequence</v>
      </c>
      <c r="G36" s="5" t="str">
        <f>SEQUENCING!U39</f>
        <v>IMO45_ACGATC-JPLLN_L001_R1.fastq.gz</v>
      </c>
      <c r="H36" s="5" t="str">
        <f>SEQUENCING!V39</f>
        <v>IMO45_ACGATC-JPLLN_L001_R2.fastq.gz</v>
      </c>
      <c r="I36" s="1" t="str">
        <f>SEQUENCING!X39</f>
        <v>YES</v>
      </c>
    </row>
    <row r="37" ht="16.5">
      <c r="A37" s="5" t="str">
        <f>CONCATENATE("run_",SAMPLES_general!B40)</f>
        <v>run_IMO46</v>
      </c>
      <c r="B37" s="5" t="str">
        <f>experiment!A37</f>
        <v>exp_sam_IMO46</v>
      </c>
      <c r="C37" s="5" t="str">
        <f>SEQUENCING!Z40</f>
        <v>sam_IMO46</v>
      </c>
      <c r="D37" s="5" t="str">
        <f>STUDY!B$5</f>
        <v>20230120_GENALG_EB</v>
      </c>
      <c r="E37" s="5" t="str">
        <f>SEQUENCING!K40</f>
        <v>fastq</v>
      </c>
      <c r="F37" s="5" t="str">
        <f>SEQUENCING!W40</f>
        <v>phytox/imotep/data/raw-sequence</v>
      </c>
      <c r="G37" s="5" t="str">
        <f>SEQUENCING!U40</f>
        <v>IMO46_CGCTCT-JPLLN_L001_R1.fastq.gz</v>
      </c>
      <c r="H37" s="5" t="str">
        <f>SEQUENCING!V40</f>
        <v>IMO46_CGCTCT-JPLLN_L001_R2.fastq.gz</v>
      </c>
      <c r="I37" s="1" t="str">
        <f>SEQUENCING!X40</f>
        <v>YES</v>
      </c>
    </row>
    <row r="38" ht="16.5">
      <c r="A38" s="5" t="str">
        <f>CONCATENATE("run_",SAMPLES_general!B41)</f>
        <v>run_IMO47</v>
      </c>
      <c r="B38" s="5" t="str">
        <f>experiment!A38</f>
        <v>exp_sam_IMO47</v>
      </c>
      <c r="C38" s="5" t="str">
        <f>SEQUENCING!Z41</f>
        <v>sam_IMO47</v>
      </c>
      <c r="D38" s="5" t="str">
        <f>STUDY!B$5</f>
        <v>20230120_GENALG_EB</v>
      </c>
      <c r="E38" s="5" t="str">
        <f>SEQUENCING!K41</f>
        <v>fastq</v>
      </c>
      <c r="F38" s="5" t="str">
        <f>SEQUENCING!W41</f>
        <v>phytox/imotep/data/raw-sequence</v>
      </c>
      <c r="G38" s="5" t="str">
        <f>SEQUENCING!U41</f>
        <v>IMO47_GATAGA-JPLLN_L001_R1.fastq.gz</v>
      </c>
      <c r="H38" s="5" t="str">
        <f>SEQUENCING!V41</f>
        <v>IMO47_GATAGA-JPLLN_L001_R2.fastq.gz</v>
      </c>
      <c r="I38" s="1" t="str">
        <f>SEQUENCING!X41</f>
        <v>YES</v>
      </c>
    </row>
    <row r="39" ht="16.5">
      <c r="A39" s="5" t="str">
        <f>CONCATENATE("run_",SAMPLES_general!B42)</f>
        <v>run_IMO48</v>
      </c>
      <c r="B39" s="5" t="str">
        <f>experiment!A39</f>
        <v>exp_sam_IMO48</v>
      </c>
      <c r="C39" s="5" t="str">
        <f>SEQUENCING!Z42</f>
        <v>sam_IMO48</v>
      </c>
      <c r="D39" s="5" t="str">
        <f>STUDY!B$5</f>
        <v>20230120_GENALG_EB</v>
      </c>
      <c r="E39" s="5" t="str">
        <f>SEQUENCING!K42</f>
        <v>fastq</v>
      </c>
      <c r="F39" s="5" t="str">
        <f>SEQUENCING!W42</f>
        <v>phytox/imotep/data/raw-sequence</v>
      </c>
      <c r="G39" s="5" t="str">
        <f>SEQUENCING!U42</f>
        <v>IMO48_TATCAT-JPLLN_L001_R1.fastq.gz</v>
      </c>
      <c r="H39" s="5" t="str">
        <f>SEQUENCING!V42</f>
        <v>IMO48_TATCAT-JPLLN_L001_R2.fastq.gz</v>
      </c>
      <c r="I39" s="1" t="str">
        <f>SEQUENCING!X42</f>
        <v>YES</v>
      </c>
    </row>
    <row r="40" ht="16.5">
      <c r="A40" s="5" t="str">
        <f>CONCATENATE("run_",SAMPLES_general!B43)</f>
        <v>run_IMO49</v>
      </c>
      <c r="B40" s="5" t="str">
        <f>experiment!A40</f>
        <v>exp_sam_IMO49</v>
      </c>
      <c r="C40" s="5" t="str">
        <f>SEQUENCING!Z43</f>
        <v>sam_IMO49</v>
      </c>
      <c r="D40" s="5" t="str">
        <f>STUDY!B$5</f>
        <v>20230120_GENALG_EB</v>
      </c>
      <c r="E40" s="5" t="str">
        <f>SEQUENCING!K43</f>
        <v>fastq</v>
      </c>
      <c r="F40" s="5" t="str">
        <f>SEQUENCING!W43</f>
        <v>phytox/imotep/data/raw-sequence</v>
      </c>
      <c r="G40" s="5" t="str">
        <f>SEQUENCING!U43</f>
        <v>IMO49_CTAGTC-JPLLN_L001_R1.fastq.gz</v>
      </c>
      <c r="H40" s="5" t="str">
        <f>SEQUENCING!V43</f>
        <v>IMO49_CTAGTC-JPLLN_L001_R2.fastq.gz</v>
      </c>
      <c r="I40" s="1" t="str">
        <f>SEQUENCING!X43</f>
        <v>YES</v>
      </c>
    </row>
    <row r="41" ht="16.5">
      <c r="A41" s="5" t="str">
        <f>CONCATENATE("run_",SAMPLES_general!B44)</f>
        <v>run_IMO52</v>
      </c>
      <c r="B41" s="5" t="str">
        <f>experiment!A41</f>
        <v>exp_sam_IMO52</v>
      </c>
      <c r="C41" s="5" t="str">
        <f>SEQUENCING!Z44</f>
        <v>sam_IMO52</v>
      </c>
      <c r="D41" s="5" t="str">
        <f>STUDY!B$5</f>
        <v>20230120_GENALG_EB</v>
      </c>
      <c r="E41" s="5" t="str">
        <f>SEQUENCING!K44</f>
        <v>fastq</v>
      </c>
      <c r="F41" s="5" t="str">
        <f>SEQUENCING!W44</f>
        <v>phytox/imotep/data/raw-sequence</v>
      </c>
      <c r="G41" s="5" t="str">
        <f>SEQUENCING!U44</f>
        <v>IMO52_GGCTTG-JPLLN_L001_R1.fastq.gz</v>
      </c>
      <c r="H41" s="5" t="str">
        <f>SEQUENCING!V44</f>
        <v>IMO52_GGCTTG-JPLLN_L001_R2.fastq.gz</v>
      </c>
      <c r="I41" s="1" t="str">
        <f>SEQUENCING!X44</f>
        <v>YES</v>
      </c>
    </row>
    <row r="42" ht="16.5">
      <c r="A42" s="5" t="str">
        <f>CONCATENATE("run_",SAMPLES_general!B45)</f>
        <v>run_IMO53</v>
      </c>
      <c r="B42" s="5" t="str">
        <f>experiment!A42</f>
        <v>exp_sam_IMO53</v>
      </c>
      <c r="C42" s="5" t="str">
        <f>SEQUENCING!Z45</f>
        <v>sam_IMO53</v>
      </c>
      <c r="D42" s="5" t="str">
        <f>STUDY!B$5</f>
        <v>20230120_GENALG_EB</v>
      </c>
      <c r="E42" s="5" t="str">
        <f>SEQUENCING!K45</f>
        <v>fastq</v>
      </c>
      <c r="F42" s="5" t="str">
        <f>SEQUENCING!W45</f>
        <v>phytox/imotep/data/raw-sequence</v>
      </c>
      <c r="G42" s="5" t="str">
        <f>SEQUENCING!U45</f>
        <v>IMO53_CCTCCC-JPLLN_L001_R1.fastq.gz</v>
      </c>
      <c r="H42" s="5" t="str">
        <f>SEQUENCING!V45</f>
        <v>IMO53_CCTCCC-JPLLN_L001_R2.fastq.gz</v>
      </c>
      <c r="I42" s="1" t="str">
        <f>SEQUENCING!X45</f>
        <v>YES</v>
      </c>
    </row>
    <row r="43" ht="16.5">
      <c r="A43" s="5" t="str">
        <f>CONCATENATE("run_",SAMPLES_general!B46)</f>
        <v>run_IMO54</v>
      </c>
      <c r="B43" s="5" t="str">
        <f>experiment!A43</f>
        <v>exp_sam_IMO54</v>
      </c>
      <c r="C43" s="5" t="str">
        <f>SEQUENCING!Z46</f>
        <v>sam_IMO54</v>
      </c>
      <c r="D43" s="5" t="str">
        <f>STUDY!B$5</f>
        <v>20230120_GENALG_EB</v>
      </c>
      <c r="E43" s="5" t="str">
        <f>SEQUENCING!K46</f>
        <v>fastq</v>
      </c>
      <c r="F43" s="5" t="str">
        <f>SEQUENCING!W46</f>
        <v>phytox/imotep/data/raw-sequence</v>
      </c>
      <c r="G43" s="5" t="str">
        <f>SEQUENCING!U46</f>
        <v>IMO54_GCACGT-JPLLN_L001_R1.fastq.gz</v>
      </c>
      <c r="H43" s="5" t="str">
        <f>SEQUENCING!V46</f>
        <v>IMO54_GCACGT-JPLLN_L001_R2.fastq.gz</v>
      </c>
      <c r="I43" s="1" t="str">
        <f>SEQUENCING!X46</f>
        <v>YES</v>
      </c>
    </row>
    <row r="44" ht="16.5">
      <c r="A44" s="5" t="str">
        <f>CONCATENATE("run_",SAMPLES_general!B47)</f>
        <v>run_IMO55</v>
      </c>
      <c r="B44" s="5" t="str">
        <f>experiment!A44</f>
        <v>exp_sam_IMO55</v>
      </c>
      <c r="C44" s="5" t="str">
        <f>SEQUENCING!Z47</f>
        <v>sam_IMO55</v>
      </c>
      <c r="D44" s="5" t="str">
        <f>STUDY!B$5</f>
        <v>20230120_GENALG_EB</v>
      </c>
      <c r="E44" s="5" t="str">
        <f>SEQUENCING!K47</f>
        <v>fastq</v>
      </c>
      <c r="F44" s="5" t="str">
        <f>SEQUENCING!W47</f>
        <v>phytox/imotep/data/raw-sequence</v>
      </c>
      <c r="G44" s="5" t="str">
        <f>SEQUENCING!U47</f>
        <v>IMO55_AGGGCA-JPLLN_L001_R1.fastq.gz</v>
      </c>
      <c r="H44" s="5" t="str">
        <f>SEQUENCING!V47</f>
        <v>IMO55_AGGGCA-JPLLN_L001_R2.fastq.gz</v>
      </c>
      <c r="I44" s="1" t="str">
        <f>SEQUENCING!X47</f>
        <v>YES</v>
      </c>
    </row>
    <row r="45" ht="16.5">
      <c r="A45" s="5" t="str">
        <f>CONCATENATE("run_",SAMPLES_general!B48)</f>
        <v>run_IMO56</v>
      </c>
      <c r="B45" s="5" t="str">
        <f>experiment!A45</f>
        <v>exp_sam_IMO56</v>
      </c>
      <c r="C45" s="5" t="str">
        <f>SEQUENCING!Z48</f>
        <v>sam_IMO56</v>
      </c>
      <c r="D45" s="5" t="str">
        <f>STUDY!B$5</f>
        <v>20230120_GENALG_EB</v>
      </c>
      <c r="E45" s="5" t="str">
        <f>SEQUENCING!K48</f>
        <v>fastq</v>
      </c>
      <c r="F45" s="5" t="str">
        <f>SEQUENCING!W48</f>
        <v>phytox/imotep/data/raw-sequence</v>
      </c>
      <c r="G45" s="5" t="str">
        <f>SEQUENCING!U48</f>
        <v>IMO56_TCCAGA-JPLLN_L001_R1.fastq.gz</v>
      </c>
      <c r="H45" s="5" t="str">
        <f>SEQUENCING!V48</f>
        <v>IMO56_TCCAGA-JPLLN_L001_R2.fastq.gz</v>
      </c>
      <c r="I45" s="1" t="str">
        <f>SEQUENCING!X48</f>
        <v>YES</v>
      </c>
    </row>
    <row r="46" ht="16.5">
      <c r="A46" s="5" t="str">
        <f>CONCATENATE("run_",SAMPLES_general!B49)</f>
        <v>run_IMO57</v>
      </c>
      <c r="B46" s="5" t="str">
        <f>experiment!A46</f>
        <v>exp_sam_IMO57</v>
      </c>
      <c r="C46" s="5" t="str">
        <f>SEQUENCING!Z49</f>
        <v>sam_IMO57</v>
      </c>
      <c r="D46" s="5" t="str">
        <f>STUDY!B$5</f>
        <v>20230120_GENALG_EB</v>
      </c>
      <c r="E46" s="5" t="str">
        <f>SEQUENCING!K49</f>
        <v>fastq</v>
      </c>
      <c r="F46" s="5" t="str">
        <f>SEQUENCING!W49</f>
        <v>phytox/imotep/data/raw-sequence</v>
      </c>
      <c r="G46" s="5" t="str">
        <f>SEQUENCING!U49</f>
        <v>IMO57_GATCTG-JPLLN_L001_R1.fastq.gz</v>
      </c>
      <c r="H46" s="5" t="str">
        <f>SEQUENCING!V49</f>
        <v>IMO57_GATCTG-JPLLN_L001_R2.fastq.gz</v>
      </c>
      <c r="I46" s="1" t="str">
        <f>SEQUENCING!X49</f>
        <v>YES</v>
      </c>
    </row>
    <row r="47" ht="16.5">
      <c r="A47" s="5" t="str">
        <f>CONCATENATE("run_",SAMPLES_general!B50)</f>
        <v>run_IMO58</v>
      </c>
      <c r="B47" s="5" t="str">
        <f>experiment!A47</f>
        <v>exp_sam_IMO58</v>
      </c>
      <c r="C47" s="5" t="str">
        <f>SEQUENCING!Z50</f>
        <v>sam_IMO58</v>
      </c>
      <c r="D47" s="5" t="str">
        <f>STUDY!B$5</f>
        <v>20230120_GENALG_EB</v>
      </c>
      <c r="E47" s="5" t="str">
        <f>SEQUENCING!K50</f>
        <v>fastq</v>
      </c>
      <c r="F47" s="5" t="str">
        <f>SEQUENCING!W50</f>
        <v>phytox/imotep/data/raw-sequence</v>
      </c>
      <c r="G47" s="5" t="str">
        <f>SEQUENCING!U50</f>
        <v>IMO58_CGCGCC-JPLLN_L001_R1.fastq.gz</v>
      </c>
      <c r="H47" s="5" t="str">
        <f>SEQUENCING!V50</f>
        <v>IMO58_CGCGCC-JPLLN_L001_R2.fastq.gz</v>
      </c>
      <c r="I47" s="1" t="str">
        <f>SEQUENCING!X50</f>
        <v>YES</v>
      </c>
    </row>
    <row r="48" ht="16.5">
      <c r="A48" s="5" t="str">
        <f>CONCATENATE("run_",SAMPLES_general!B51)</f>
        <v>run_IMO59</v>
      </c>
      <c r="B48" s="5" t="str">
        <f>experiment!A48</f>
        <v>exp_sam_IMO59</v>
      </c>
      <c r="C48" s="5" t="str">
        <f>SEQUENCING!Z51</f>
        <v>sam_IMO59</v>
      </c>
      <c r="D48" s="5" t="str">
        <f>STUDY!B$5</f>
        <v>20230120_GENALG_EB</v>
      </c>
      <c r="E48" s="5" t="str">
        <f>SEQUENCING!K51</f>
        <v>fastq</v>
      </c>
      <c r="F48" s="5" t="str">
        <f>SEQUENCING!W51</f>
        <v>phytox/imotep/data/raw-sequence</v>
      </c>
      <c r="G48" s="5" t="str">
        <f>SEQUENCING!U51</f>
        <v>IMO59_GCCGCG-JPLLN_L001_R1.fastq.gz</v>
      </c>
      <c r="H48" s="5" t="str">
        <f>SEQUENCING!V51</f>
        <v>IMO59_GCCGCG-JPLLN_L001_R2.fastq.gz</v>
      </c>
      <c r="I48" s="1" t="str">
        <f>SEQUENCING!X51</f>
        <v>YES</v>
      </c>
    </row>
    <row r="49" ht="16.5">
      <c r="A49" s="5" t="str">
        <f>CONCATENATE("run_",SAMPLES_general!B52)</f>
        <v>run_IMO60</v>
      </c>
      <c r="B49" s="5" t="str">
        <f>experiment!A49</f>
        <v>exp_sam_IMO60</v>
      </c>
      <c r="C49" s="5" t="str">
        <f>SEQUENCING!Z52</f>
        <v>sam_IMO60</v>
      </c>
      <c r="D49" s="5" t="str">
        <f>STUDY!B$5</f>
        <v>20230120_GENALG_EB</v>
      </c>
      <c r="E49" s="5" t="str">
        <f>SEQUENCING!K52</f>
        <v>fastq</v>
      </c>
      <c r="F49" s="5" t="str">
        <f>SEQUENCING!W52</f>
        <v>phytox/imotep/data/raw-sequence</v>
      </c>
      <c r="G49" s="5" t="str">
        <f>SEQUENCING!U52</f>
        <v>IMO60_TAGGAA-JPLLN_L001_R1.fastq.gz</v>
      </c>
      <c r="H49" s="5" t="str">
        <f>SEQUENCING!V52</f>
        <v>IMO60_TAGGAA-JPLLN_L001_R2.fastq.gz</v>
      </c>
      <c r="I49" s="1" t="str">
        <f>SEQUENCING!X52</f>
        <v>YES</v>
      </c>
    </row>
    <row r="50" ht="16.5">
      <c r="A50" s="5" t="str">
        <f>CONCATENATE("run_",SAMPLES_general!B53)</f>
        <v>run_IMO61</v>
      </c>
      <c r="B50" s="5" t="str">
        <f>experiment!A50</f>
        <v>exp_sam_IMO61</v>
      </c>
      <c r="C50" s="5" t="str">
        <f>SEQUENCING!Z53</f>
        <v>sam_IMO61</v>
      </c>
      <c r="D50" s="5" t="str">
        <f>STUDY!B$5</f>
        <v>20230120_GENALG_EB</v>
      </c>
      <c r="E50" s="5" t="str">
        <f>SEQUENCING!K53</f>
        <v>fastq</v>
      </c>
      <c r="F50" s="5" t="str">
        <f>SEQUENCING!W53</f>
        <v>phytox/imotep/data/raw-sequence</v>
      </c>
      <c r="G50" s="5" t="str">
        <f>SEQUENCING!U53</f>
        <v>IMO61_TATCGA-JPLLN_L001_R1.fastq.gz</v>
      </c>
      <c r="H50" s="5" t="str">
        <f>SEQUENCING!V53</f>
        <v>IMO61_TATCGA-JPLLN_L001_R2.fastq.gz</v>
      </c>
      <c r="I50" s="1" t="str">
        <f>SEQUENCING!X53</f>
        <v>YES</v>
      </c>
    </row>
    <row r="51" ht="16.5">
      <c r="A51" s="5" t="str">
        <f>CONCATENATE("run_",SAMPLES_general!B54)</f>
        <v>run_IMO62</v>
      </c>
      <c r="B51" s="5" t="str">
        <f>experiment!A51</f>
        <v>exp_sam_IMO62</v>
      </c>
      <c r="C51" s="5" t="str">
        <f>SEQUENCING!Z54</f>
        <v>sam_IMO62</v>
      </c>
      <c r="D51" s="5" t="str">
        <f>STUDY!B$5</f>
        <v>20230120_GENALG_EB</v>
      </c>
      <c r="E51" s="5" t="str">
        <f>SEQUENCING!K54</f>
        <v>fastq</v>
      </c>
      <c r="F51" s="5" t="str">
        <f>SEQUENCING!W54</f>
        <v>phytox/imotep/data/raw-sequence</v>
      </c>
      <c r="G51" s="5" t="str">
        <f>SEQUENCING!U54</f>
        <v>IMO62_TCGAGG-JPLLN_L001_R1.fastq.gz</v>
      </c>
      <c r="H51" s="5" t="str">
        <f>SEQUENCING!V54</f>
        <v>IMO62_TCGAGG-JPLLN_L001_R2.fastq.gz</v>
      </c>
      <c r="I51" s="1" t="str">
        <f>SEQUENCING!X54</f>
        <v>YES</v>
      </c>
    </row>
    <row r="52" ht="16.5">
      <c r="A52" s="5" t="str">
        <f>CONCATENATE("run_",SAMPLES_general!B55)</f>
        <v>run_IMO73</v>
      </c>
      <c r="B52" s="5" t="str">
        <f>experiment!A52</f>
        <v>exp_sam_IMO73</v>
      </c>
      <c r="C52" s="5" t="str">
        <f>SEQUENCING!Z55</f>
        <v>sam_IMO73</v>
      </c>
      <c r="D52" s="5" t="str">
        <f>STUDY!B$5</f>
        <v>20230120_GENALG_EB</v>
      </c>
      <c r="E52" s="5" t="str">
        <f>SEQUENCING!K55</f>
        <v>fastq</v>
      </c>
      <c r="F52" s="5" t="str">
        <f>SEQUENCING!W55</f>
        <v>phytox/imotep/data/raw-sequence</v>
      </c>
      <c r="G52" s="5" t="str">
        <f>SEQUENCING!U55</f>
        <v>IMO73_CGATAC-JPLLN_L001_R1.fastq.gz</v>
      </c>
      <c r="H52" s="5" t="str">
        <f>SEQUENCING!V55</f>
        <v>IMO73_CGATAC-JPLLN_L001_R2.fastq.gz</v>
      </c>
      <c r="I52" s="1" t="str">
        <f>SEQUENCING!X55</f>
        <v xml:space="preserve">NO : not publishable</v>
      </c>
    </row>
    <row r="53" ht="16.5">
      <c r="A53" s="5" t="str">
        <f>CONCATENATE("run_",SAMPLES_general!B56)</f>
        <v>run_IMO74</v>
      </c>
      <c r="B53" s="5" t="str">
        <f>experiment!A53</f>
        <v>exp_sam_IMO74</v>
      </c>
      <c r="C53" s="5" t="str">
        <f>SEQUENCING!Z56</f>
        <v>sam_IMO74</v>
      </c>
      <c r="D53" s="5" t="str">
        <f>STUDY!B$5</f>
        <v>20230120_GENALG_EB</v>
      </c>
      <c r="E53" s="5" t="str">
        <f>SEQUENCING!K56</f>
        <v>fastq</v>
      </c>
      <c r="F53" s="5" t="str">
        <f>SEQUENCING!W56</f>
        <v>phytox/imotep/data/raw-sequence</v>
      </c>
      <c r="G53" s="5" t="str">
        <f>SEQUENCING!U56</f>
        <v>IMO74_CACCGG-JPLLN_L001_R1.fastq.gz</v>
      </c>
      <c r="H53" s="5" t="str">
        <f>SEQUENCING!V56</f>
        <v>IMO74_CACCGG-JPLLN_L001_R2.fastq.gz</v>
      </c>
      <c r="I53" s="1" t="str">
        <f>SEQUENCING!X56</f>
        <v xml:space="preserve">NO : not publishable</v>
      </c>
    </row>
    <row r="54" ht="16.5">
      <c r="A54" s="5" t="str">
        <f>CONCATENATE("run_",SAMPLES_general!B57)</f>
        <v>run_IMO75</v>
      </c>
      <c r="B54" s="5" t="str">
        <f>experiment!A54</f>
        <v>exp_sam_IMO75</v>
      </c>
      <c r="C54" s="5" t="str">
        <f>SEQUENCING!Z57</f>
        <v>sam_IMO75</v>
      </c>
      <c r="D54" s="5" t="str">
        <f>STUDY!B$5</f>
        <v>20230120_GENALG_EB</v>
      </c>
      <c r="E54" s="5" t="str">
        <f>SEQUENCING!K57</f>
        <v>fastq</v>
      </c>
      <c r="F54" s="5" t="str">
        <f>SEQUENCING!W57</f>
        <v>phytox/imotep/data/raw-sequence</v>
      </c>
      <c r="G54" s="5" t="str">
        <f>SEQUENCING!U57</f>
        <v>IMO75_TGGTCA-JPLLN_L001_R1.fastq.gz</v>
      </c>
      <c r="H54" s="5" t="str">
        <f>SEQUENCING!V57</f>
        <v>IMO75_TGGTCA-JPLLN_L001_R2.fastq.gz</v>
      </c>
      <c r="I54" s="1" t="str">
        <f>SEQUENCING!X57</f>
        <v xml:space="preserve">NO : not publishable</v>
      </c>
    </row>
    <row r="55" ht="16.5">
      <c r="A55" s="5" t="str">
        <f>CONCATENATE("run_",SAMPLES_general!B58)</f>
        <v>run_IMO76</v>
      </c>
      <c r="B55" s="5" t="str">
        <f>experiment!A55</f>
        <v>exp_sam_IMO76</v>
      </c>
      <c r="C55" s="5" t="str">
        <f>SEQUENCING!Z58</f>
        <v>sam_IMO76</v>
      </c>
      <c r="D55" s="5" t="str">
        <f>STUDY!B$5</f>
        <v>20230120_GENALG_EB</v>
      </c>
      <c r="E55" s="5" t="str">
        <f>SEQUENCING!K58</f>
        <v>fastq</v>
      </c>
      <c r="F55" s="5" t="str">
        <f>SEQUENCING!W58</f>
        <v>phytox/imotep/data/raw-sequence</v>
      </c>
      <c r="G55" s="5" t="str">
        <f>SEQUENCING!U58</f>
        <v>IMO76_TCATGT-JPLLN_L001_R1.fastq.gz</v>
      </c>
      <c r="H55" s="5" t="str">
        <f>SEQUENCING!V58</f>
        <v>IMO76_TCATGT-JPLLN_L001_R2.fastq.gz</v>
      </c>
      <c r="I55" s="1" t="str">
        <f>SEQUENCING!X58</f>
        <v xml:space="preserve">NO : not publishable</v>
      </c>
    </row>
    <row r="56" ht="16.5">
      <c r="A56" s="5" t="str">
        <f>CONCATENATE("run_",SAMPLES_general!B59)</f>
        <v>run_IMO77</v>
      </c>
      <c r="B56" s="5" t="str">
        <f>experiment!A56</f>
        <v>exp_sam_IMO77</v>
      </c>
      <c r="C56" s="5" t="str">
        <f>SEQUENCING!Z59</f>
        <v>sam_IMO77</v>
      </c>
      <c r="D56" s="5" t="str">
        <f>STUDY!B$5</f>
        <v>20230120_GENALG_EB</v>
      </c>
      <c r="E56" s="5" t="str">
        <f>SEQUENCING!K59</f>
        <v>fastq</v>
      </c>
      <c r="F56" s="5" t="str">
        <f>SEQUENCING!W59</f>
        <v>phytox/imotep/data/raw-sequence</v>
      </c>
      <c r="G56" s="5" t="str">
        <f>SEQUENCING!U59</f>
        <v>IMO77_TCTCTC-JPLLN_L001_R1.fastq.gz</v>
      </c>
      <c r="H56" s="5" t="str">
        <f>SEQUENCING!V59</f>
        <v>IMO77_TCTCTC-JPLLN_L001_R2.fastq.gz</v>
      </c>
      <c r="I56" s="1" t="str">
        <f>SEQUENCING!X59</f>
        <v xml:space="preserve">NO : not publishable</v>
      </c>
    </row>
    <row r="57" ht="16.5">
      <c r="A57" s="5" t="str">
        <f>CONCATENATE("run_",SAMPLES_general!B60)</f>
        <v>run_IMO78</v>
      </c>
      <c r="B57" s="5" t="str">
        <f>experiment!A57</f>
        <v>exp_sam_IMO78</v>
      </c>
      <c r="C57" s="5" t="str">
        <f>SEQUENCING!Z60</f>
        <v>sam_IMO78</v>
      </c>
      <c r="D57" s="5" t="str">
        <f>STUDY!B$5</f>
        <v>20230120_GENALG_EB</v>
      </c>
      <c r="E57" s="5" t="str">
        <f>SEQUENCING!K60</f>
        <v>fastq</v>
      </c>
      <c r="F57" s="5" t="str">
        <f>SEQUENCING!W60</f>
        <v>phytox/imotep/data/raw-sequence</v>
      </c>
      <c r="G57" s="5" t="str">
        <f>SEQUENCING!U60</f>
        <v>IMO78_GTAGTT-JPLLN_L001_R1.fastq.gz</v>
      </c>
      <c r="H57" s="5" t="str">
        <f>SEQUENCING!V60</f>
        <v>IMO78_GTAGTT-JPLLN_L001_R2.fastq.gz</v>
      </c>
      <c r="I57" s="1" t="str">
        <f>SEQUENCING!X60</f>
        <v xml:space="preserve">NO : not publishable</v>
      </c>
    </row>
    <row r="58" ht="16.5">
      <c r="A58" s="5" t="str">
        <f>CONCATENATE("run_",SAMPLES_general!B61)</f>
        <v>run_IMO79</v>
      </c>
      <c r="B58" s="5" t="str">
        <f>experiment!A58</f>
        <v>exp_sam_IMO79</v>
      </c>
      <c r="C58" s="5" t="str">
        <f>SEQUENCING!Z61</f>
        <v>sam_IMO79</v>
      </c>
      <c r="D58" s="5" t="str">
        <f>STUDY!B$5</f>
        <v>20230120_GENALG_EB</v>
      </c>
      <c r="E58" s="5" t="str">
        <f>SEQUENCING!K61</f>
        <v>fastq</v>
      </c>
      <c r="F58" s="5" t="str">
        <f>SEQUENCING!W61</f>
        <v>phytox/imotep/data/raw-sequence</v>
      </c>
      <c r="G58" s="5" t="str">
        <f>SEQUENCING!U61</f>
        <v>IMO79_CAGAAA-JPLLN_L001_R1.fastq.gz</v>
      </c>
      <c r="H58" s="5" t="str">
        <f>SEQUENCING!V61</f>
        <v>IMO79_CAGAAA-JPLLN_L001_R2.fastq.gz</v>
      </c>
      <c r="I58" s="1" t="str">
        <f>SEQUENCING!X61</f>
        <v xml:space="preserve">NO : not publishable</v>
      </c>
    </row>
    <row r="59" ht="16.5">
      <c r="A59" s="5" t="str">
        <f>CONCATENATE("run_",SAMPLES_general!B62)</f>
        <v>run_IMO80</v>
      </c>
      <c r="B59" s="5" t="str">
        <f>experiment!A59</f>
        <v>exp_sam_IMO80</v>
      </c>
      <c r="C59" s="5" t="str">
        <f>SEQUENCING!Z62</f>
        <v>sam_IMO80</v>
      </c>
      <c r="D59" s="5" t="str">
        <f>STUDY!B$5</f>
        <v>20230120_GENALG_EB</v>
      </c>
      <c r="E59" s="5" t="str">
        <f>SEQUENCING!K62</f>
        <v>fastq</v>
      </c>
      <c r="F59" s="5" t="str">
        <f>SEQUENCING!W62</f>
        <v>phytox/imotep/data/raw-sequence</v>
      </c>
      <c r="G59" s="5" t="str">
        <f>SEQUENCING!U62</f>
        <v>IMO80_AGTAAG-JPLLN_L001_R1.fastq.gz</v>
      </c>
      <c r="H59" s="5" t="str">
        <f>SEQUENCING!V62</f>
        <v>IMO80_AGTAAG-JPLLN_L001_R2.fastq.gz</v>
      </c>
      <c r="I59" s="1" t="str">
        <f>SEQUENCING!X62</f>
        <v xml:space="preserve">NO : not publishable</v>
      </c>
    </row>
    <row r="60" ht="16.5">
      <c r="A60" s="5" t="str">
        <f>CONCATENATE("run_",SAMPLES_general!B63)</f>
        <v>run_IMO81</v>
      </c>
      <c r="B60" s="5" t="str">
        <f>experiment!A60</f>
        <v>exp_sam_IMO81</v>
      </c>
      <c r="C60" s="5" t="str">
        <f>SEQUENCING!Z63</f>
        <v>sam_IMO81</v>
      </c>
      <c r="D60" s="5" t="str">
        <f>STUDY!B$5</f>
        <v>20230120_GENALG_EB</v>
      </c>
      <c r="E60" s="5" t="str">
        <f>SEQUENCING!K63</f>
        <v>fastq</v>
      </c>
      <c r="F60" s="5" t="str">
        <f>SEQUENCING!W63</f>
        <v>phytox/imotep/data/raw-sequence</v>
      </c>
      <c r="G60" s="5" t="str">
        <f>SEQUENCING!U63</f>
        <v>IMO81_TCCTTA-JPLLN_L001_R1.fastq.gz</v>
      </c>
      <c r="H60" s="5" t="str">
        <f>SEQUENCING!V63</f>
        <v>IMO81_TCCTTA-JPLLN_L001_R2.fastq.gz</v>
      </c>
      <c r="I60" s="1" t="str">
        <f>SEQUENCING!X63</f>
        <v xml:space="preserve">NO : not publishable</v>
      </c>
    </row>
    <row r="61" ht="16.5">
      <c r="A61" s="5" t="str">
        <f>CONCATENATE("run_",SAMPLES_general!B64)</f>
        <v>run_IMO82</v>
      </c>
      <c r="B61" s="5" t="str">
        <f>experiment!A61</f>
        <v>exp_sam_IMO82</v>
      </c>
      <c r="C61" s="5" t="str">
        <f>SEQUENCING!Z64</f>
        <v>sam_IMO82</v>
      </c>
      <c r="D61" s="5" t="str">
        <f>STUDY!B$5</f>
        <v>20230120_GENALG_EB</v>
      </c>
      <c r="E61" s="5" t="str">
        <f>SEQUENCING!K64</f>
        <v>fastq</v>
      </c>
      <c r="F61" s="5" t="str">
        <f>SEQUENCING!W64</f>
        <v>phytox/imotep/data/raw-sequence</v>
      </c>
      <c r="G61" s="5" t="str">
        <f>SEQUENCING!U64</f>
        <v>IMO82_CTTGGG-JPLLN_L001_R1.fastq.gz</v>
      </c>
      <c r="H61" s="5" t="str">
        <f>SEQUENCING!V64</f>
        <v>IMO82_CTTGGG-JPLLN_L001_R2.fastq.gz</v>
      </c>
      <c r="I61" s="1" t="str">
        <f>SEQUENCING!X64</f>
        <v xml:space="preserve">NO : not publishable</v>
      </c>
    </row>
    <row r="62" ht="16.5">
      <c r="A62" s="5" t="str">
        <f>CONCATENATE("run_",SAMPLES_general!B65)</f>
        <v>run_Tneg3</v>
      </c>
      <c r="B62" s="5" t="str">
        <f>experiment!A62</f>
        <v>exp_sam_Tneg3</v>
      </c>
      <c r="C62" s="5" t="str">
        <f>SEQUENCING!Z65</f>
        <v>sam_Tneg3</v>
      </c>
      <c r="D62" s="5" t="str">
        <f>STUDY!B$5</f>
        <v>20230120_GENALG_EB</v>
      </c>
      <c r="E62" s="5" t="str">
        <f>SEQUENCING!K65</f>
        <v>fastq</v>
      </c>
      <c r="F62" s="5" t="str">
        <f>SEQUENCING!W65</f>
        <v>phytox/imotep/data/raw-sequence</v>
      </c>
      <c r="G62" s="5" t="str">
        <f>SEQUENCING!U65</f>
        <v>Tneg3_GAACAC-JPLLN_L001_R1.fastq.gz</v>
      </c>
      <c r="H62" s="5" t="str">
        <f>SEQUENCING!V65</f>
        <v>Tneg3_GAACAC-JPLLN_L001_R2.fastq.gz</v>
      </c>
      <c r="I62" s="1" t="str">
        <f>SEQUENCING!X65</f>
        <v>YES</v>
      </c>
    </row>
    <row r="63" ht="16.5">
      <c r="A63" s="5" t="str">
        <f>CONCATENATE("run_",SAMPLES_general!B66)</f>
        <v>run_</v>
      </c>
      <c r="B63" s="5" t="str">
        <f>experiment!A63</f>
        <v>exp_sam_</v>
      </c>
      <c r="C63" s="5" t="str">
        <f>SEQUENCING!Z66</f>
        <v>sam_</v>
      </c>
      <c r="D63" s="5" t="str">
        <f>STUDY!B$5</f>
        <v>20230120_GENALG_EB</v>
      </c>
      <c r="E63" s="5" t="str">
        <f>SEQUENCING!K66</f>
        <v>fastq</v>
      </c>
      <c r="F63" s="5">
        <f>SEQUENCING!W66</f>
        <v>0</v>
      </c>
      <c r="G63" s="5">
        <f>SEQUENCING!U66</f>
        <v>0</v>
      </c>
      <c r="H63" s="5">
        <f>SEQUENCING!V66</f>
        <v>0</v>
      </c>
      <c r="I63" s="1">
        <f>SEQUENCING!X66</f>
        <v>0</v>
      </c>
    </row>
    <row r="64" ht="16.5">
      <c r="A64" s="5" t="str">
        <f>CONCATENATE("run_",SAMPLES_general!B67)</f>
        <v>run_</v>
      </c>
      <c r="B64" s="5" t="str">
        <f>experiment!A64</f>
        <v>exp_sam_</v>
      </c>
      <c r="C64" s="5" t="str">
        <f>SEQUENCING!Z67</f>
        <v>sam_</v>
      </c>
      <c r="D64" s="5" t="str">
        <f>STUDY!B$5</f>
        <v>20230120_GENALG_EB</v>
      </c>
      <c r="E64" s="5" t="str">
        <f>SEQUENCING!K67</f>
        <v>fastq</v>
      </c>
      <c r="F64" s="5">
        <f>SEQUENCING!W67</f>
        <v>0</v>
      </c>
      <c r="G64" s="5">
        <f>SEQUENCING!U67</f>
        <v>0</v>
      </c>
      <c r="H64" s="5">
        <f>SEQUENCING!V67</f>
        <v>0</v>
      </c>
      <c r="I64" s="1">
        <f>SEQUENCING!X67</f>
        <v>0</v>
      </c>
    </row>
    <row r="65" ht="15.75">
      <c r="A65" s="5" t="str">
        <f>CONCATENATE("run_",SAMPLES_general!B68)</f>
        <v>run_</v>
      </c>
      <c r="B65" s="5" t="str">
        <f>experiment!A65</f>
        <v>exp_sam_</v>
      </c>
      <c r="C65" s="5" t="str">
        <f>SEQUENCING!Z68</f>
        <v>sam_</v>
      </c>
      <c r="D65" s="5" t="str">
        <f>STUDY!B$5</f>
        <v>20230120_GENALG_EB</v>
      </c>
      <c r="E65" s="5" t="str">
        <f>SEQUENCING!K68</f>
        <v>fastq</v>
      </c>
      <c r="F65" s="5">
        <f>SEQUENCING!W68</f>
        <v>0</v>
      </c>
      <c r="G65" s="5">
        <f>SEQUENCING!U68</f>
        <v>0</v>
      </c>
      <c r="H65" s="5">
        <f>SEQUENCING!V68</f>
        <v>0</v>
      </c>
      <c r="I65" s="1">
        <f>SEQUENCING!X68</f>
        <v>0</v>
      </c>
    </row>
    <row r="66" ht="15.75">
      <c r="A66" s="5" t="str">
        <f>CONCATENATE("run_",SAMPLES_general!B69)</f>
        <v>run_</v>
      </c>
      <c r="B66" s="5" t="str">
        <f>experiment!A66</f>
        <v>exp_sam_</v>
      </c>
      <c r="C66" s="5" t="str">
        <f>SEQUENCING!Z69</f>
        <v>sam_</v>
      </c>
      <c r="D66" s="5" t="str">
        <f>STUDY!B$5</f>
        <v>20230120_GENALG_EB</v>
      </c>
      <c r="E66" s="5" t="str">
        <f>SEQUENCING!K69</f>
        <v>fastq</v>
      </c>
      <c r="F66" s="5">
        <f>SEQUENCING!W69</f>
        <v>0</v>
      </c>
      <c r="G66" s="5">
        <f>SEQUENCING!U69</f>
        <v>0</v>
      </c>
      <c r="H66" s="5">
        <f>SEQUENCING!V69</f>
        <v>0</v>
      </c>
      <c r="I66" s="1">
        <f>SEQUENCING!X69</f>
        <v>0</v>
      </c>
    </row>
    <row r="67" ht="15.75">
      <c r="A67" s="5" t="str">
        <f>CONCATENATE("run_",SAMPLES_general!B70)</f>
        <v>run_</v>
      </c>
      <c r="B67" s="5" t="str">
        <f>experiment!A67</f>
        <v>exp_sam_</v>
      </c>
      <c r="C67" s="5" t="str">
        <f>SEQUENCING!Z70</f>
        <v>sam_</v>
      </c>
      <c r="D67" s="5" t="str">
        <f>STUDY!B$5</f>
        <v>20230120_GENALG_EB</v>
      </c>
      <c r="E67" s="5" t="str">
        <f>SEQUENCING!K70</f>
        <v>fastq</v>
      </c>
      <c r="F67" s="5">
        <f>SEQUENCING!W70</f>
        <v>0</v>
      </c>
      <c r="G67" s="5">
        <f>SEQUENCING!U70</f>
        <v>0</v>
      </c>
      <c r="H67" s="5">
        <f>SEQUENCING!V70</f>
        <v>0</v>
      </c>
      <c r="I67" s="1">
        <f>SEQUENCING!X70</f>
        <v>0</v>
      </c>
    </row>
    <row r="68" ht="15.75">
      <c r="A68" s="5" t="str">
        <f>CONCATENATE("run_",SAMPLES_general!B71)</f>
        <v>run_</v>
      </c>
      <c r="B68" s="5" t="str">
        <f>experiment!A68</f>
        <v>exp_sam_</v>
      </c>
      <c r="C68" s="5" t="str">
        <f>SEQUENCING!Z71</f>
        <v>sam_</v>
      </c>
      <c r="D68" s="5" t="str">
        <f>STUDY!B$5</f>
        <v>20230120_GENALG_EB</v>
      </c>
      <c r="E68" s="5" t="str">
        <f>SEQUENCING!K71</f>
        <v>fastq</v>
      </c>
      <c r="F68" s="5">
        <f>SEQUENCING!W71</f>
        <v>0</v>
      </c>
      <c r="G68" s="5">
        <f>SEQUENCING!U71</f>
        <v>0</v>
      </c>
      <c r="H68" s="5">
        <f>SEQUENCING!V71</f>
        <v>0</v>
      </c>
      <c r="I68" s="1">
        <f>SEQUENCING!X71</f>
        <v>0</v>
      </c>
    </row>
    <row r="69" ht="15.75">
      <c r="A69" s="5" t="str">
        <f>CONCATENATE("run_",SAMPLES_general!B72)</f>
        <v>run_</v>
      </c>
      <c r="B69" s="5" t="str">
        <f>experiment!A69</f>
        <v>exp_sam_</v>
      </c>
      <c r="C69" s="5" t="str">
        <f>SEQUENCING!Z72</f>
        <v>sam_</v>
      </c>
      <c r="D69" s="5" t="str">
        <f>STUDY!B$5</f>
        <v>20230120_GENALG_EB</v>
      </c>
      <c r="E69" s="5" t="str">
        <f>SEQUENCING!K72</f>
        <v>fastq</v>
      </c>
      <c r="F69" s="5">
        <f>SEQUENCING!W72</f>
        <v>0</v>
      </c>
      <c r="G69" s="5">
        <f>SEQUENCING!U72</f>
        <v>0</v>
      </c>
      <c r="H69" s="5">
        <f>SEQUENCING!V72</f>
        <v>0</v>
      </c>
      <c r="I69" s="1">
        <f>SEQUENCING!X72</f>
        <v>0</v>
      </c>
    </row>
    <row r="70" ht="15.75">
      <c r="A70" s="5" t="str">
        <f>CONCATENATE("run_",SAMPLES_general!B73)</f>
        <v>run_</v>
      </c>
      <c r="B70" s="5" t="str">
        <f>experiment!A70</f>
        <v>exp_sam_</v>
      </c>
      <c r="C70" s="5" t="str">
        <f>SEQUENCING!Z73</f>
        <v>sam_</v>
      </c>
      <c r="D70" s="5" t="str">
        <f>STUDY!B$5</f>
        <v>20230120_GENALG_EB</v>
      </c>
      <c r="E70" s="5" t="str">
        <f>SEQUENCING!K73</f>
        <v>fastq</v>
      </c>
      <c r="F70" s="5">
        <f>SEQUENCING!W73</f>
        <v>0</v>
      </c>
      <c r="G70" s="5">
        <f>SEQUENCING!U73</f>
        <v>0</v>
      </c>
      <c r="H70" s="5">
        <f>SEQUENCING!V73</f>
        <v>0</v>
      </c>
      <c r="I70" s="1">
        <f>SEQUENCING!X73</f>
        <v>0</v>
      </c>
    </row>
    <row r="71" ht="15.75">
      <c r="A71" s="5" t="str">
        <f>CONCATENATE("run_",SAMPLES_general!B74)</f>
        <v>run_</v>
      </c>
      <c r="B71" s="5" t="str">
        <f>experiment!A71</f>
        <v>exp_sam_</v>
      </c>
      <c r="C71" s="5" t="str">
        <f>SEQUENCING!Z74</f>
        <v>sam_</v>
      </c>
      <c r="D71" s="5" t="str">
        <f>STUDY!B$5</f>
        <v>20230120_GENALG_EB</v>
      </c>
      <c r="E71" s="5" t="str">
        <f>SEQUENCING!K74</f>
        <v>fastq</v>
      </c>
      <c r="F71" s="5">
        <f>SEQUENCING!W74</f>
        <v>0</v>
      </c>
      <c r="G71" s="5">
        <f>SEQUENCING!U74</f>
        <v>0</v>
      </c>
      <c r="H71" s="5">
        <f>SEQUENCING!V74</f>
        <v>0</v>
      </c>
      <c r="I71" s="1">
        <f>SEQUENCING!X74</f>
        <v>0</v>
      </c>
    </row>
    <row r="72" ht="15.75">
      <c r="A72" s="5" t="str">
        <f>CONCATENATE("run_",SAMPLES_general!B75)</f>
        <v>run_</v>
      </c>
      <c r="B72" s="5" t="str">
        <f>experiment!A72</f>
        <v>exp_sam_</v>
      </c>
      <c r="C72" s="5" t="str">
        <f>SEQUENCING!Z75</f>
        <v>sam_</v>
      </c>
      <c r="D72" s="5" t="str">
        <f>STUDY!B$5</f>
        <v>20230120_GENALG_EB</v>
      </c>
      <c r="E72" s="5" t="str">
        <f>SEQUENCING!K75</f>
        <v>fastq</v>
      </c>
      <c r="F72" s="5">
        <f>SEQUENCING!W75</f>
        <v>0</v>
      </c>
      <c r="G72" s="5">
        <f>SEQUENCING!U75</f>
        <v>0</v>
      </c>
      <c r="H72" s="5">
        <f>SEQUENCING!V75</f>
        <v>0</v>
      </c>
      <c r="I72" s="1">
        <f>SEQUENCING!X75</f>
        <v>0</v>
      </c>
    </row>
    <row r="73" ht="15.75">
      <c r="A73" s="5" t="str">
        <f>CONCATENATE("run_",SAMPLES_general!B76)</f>
        <v>run_</v>
      </c>
      <c r="B73" s="5" t="str">
        <f>experiment!A73</f>
        <v>exp_sam_</v>
      </c>
      <c r="C73" s="5" t="str">
        <f>SEQUENCING!Z76</f>
        <v>sam_</v>
      </c>
      <c r="D73" s="5" t="str">
        <f>STUDY!B$5</f>
        <v>20230120_GENALG_EB</v>
      </c>
      <c r="E73" s="5" t="str">
        <f>SEQUENCING!K76</f>
        <v>fastq</v>
      </c>
      <c r="F73" s="5">
        <f>SEQUENCING!W76</f>
        <v>0</v>
      </c>
      <c r="G73" s="5">
        <f>SEQUENCING!U76</f>
        <v>0</v>
      </c>
      <c r="H73" s="5">
        <f>SEQUENCING!V76</f>
        <v>0</v>
      </c>
      <c r="I73" s="1">
        <f>SEQUENCING!X76</f>
        <v>0</v>
      </c>
    </row>
    <row r="74" ht="15.75">
      <c r="A74" s="5" t="str">
        <f>CONCATENATE("run_",SAMPLES_general!B77)</f>
        <v>run_</v>
      </c>
      <c r="B74" s="5" t="str">
        <f>experiment!A74</f>
        <v>exp_sam_</v>
      </c>
      <c r="C74" s="5" t="str">
        <f>SEQUENCING!Z77</f>
        <v>sam_</v>
      </c>
      <c r="D74" s="5" t="str">
        <f>STUDY!B$5</f>
        <v>20230120_GENALG_EB</v>
      </c>
      <c r="E74" s="5" t="str">
        <f>SEQUENCING!K77</f>
        <v>fastq</v>
      </c>
      <c r="F74" s="5">
        <f>SEQUENCING!W77</f>
        <v>0</v>
      </c>
      <c r="G74" s="5">
        <f>SEQUENCING!U77</f>
        <v>0</v>
      </c>
      <c r="H74" s="5">
        <f>SEQUENCING!V77</f>
        <v>0</v>
      </c>
      <c r="I74" s="1">
        <f>SEQUENCING!X77</f>
        <v>0</v>
      </c>
    </row>
    <row r="75" ht="15.75">
      <c r="A75" s="5" t="str">
        <f>CONCATENATE("run_",SAMPLES_general!B78)</f>
        <v>run_</v>
      </c>
      <c r="B75" s="5" t="str">
        <f>experiment!A75</f>
        <v>exp_sam_</v>
      </c>
      <c r="C75" s="5" t="str">
        <f>SEQUENCING!Z78</f>
        <v>sam_</v>
      </c>
      <c r="D75" s="5" t="str">
        <f>STUDY!B$5</f>
        <v>20230120_GENALG_EB</v>
      </c>
      <c r="E75" s="5" t="str">
        <f>SEQUENCING!K78</f>
        <v>fastq</v>
      </c>
      <c r="F75" s="5">
        <f>SEQUENCING!W78</f>
        <v>0</v>
      </c>
      <c r="G75" s="5">
        <f>SEQUENCING!U78</f>
        <v>0</v>
      </c>
      <c r="H75" s="5">
        <f>SEQUENCING!V78</f>
        <v>0</v>
      </c>
      <c r="I75" s="1">
        <f>SEQUENCING!X78</f>
        <v>0</v>
      </c>
    </row>
    <row r="76" ht="15.75">
      <c r="A76" s="5" t="str">
        <f>CONCATENATE("run_",SAMPLES_general!B79)</f>
        <v>run_</v>
      </c>
      <c r="B76" s="5" t="str">
        <f>experiment!A76</f>
        <v>exp_sam_</v>
      </c>
      <c r="C76" s="5" t="str">
        <f>SEQUENCING!Z79</f>
        <v>sam_</v>
      </c>
      <c r="D76" s="5" t="str">
        <f>STUDY!B$5</f>
        <v>20230120_GENALG_EB</v>
      </c>
      <c r="E76" s="5" t="str">
        <f>SEQUENCING!K79</f>
        <v>fastq</v>
      </c>
      <c r="F76" s="5">
        <f>SEQUENCING!W79</f>
        <v>0</v>
      </c>
      <c r="G76" s="5">
        <f>SEQUENCING!U79</f>
        <v>0</v>
      </c>
      <c r="H76" s="5">
        <f>SEQUENCING!V79</f>
        <v>0</v>
      </c>
      <c r="I76" s="1">
        <f>SEQUENCING!X79</f>
        <v>0</v>
      </c>
    </row>
    <row r="77" ht="15.75">
      <c r="A77" s="5" t="str">
        <f>CONCATENATE("run_",SAMPLES_general!B80)</f>
        <v>run_</v>
      </c>
      <c r="B77" s="5" t="str">
        <f>experiment!A77</f>
        <v>exp_sam_</v>
      </c>
      <c r="C77" s="5" t="str">
        <f>SEQUENCING!Z80</f>
        <v>sam_</v>
      </c>
      <c r="D77" s="5" t="str">
        <f>STUDY!B$5</f>
        <v>20230120_GENALG_EB</v>
      </c>
      <c r="E77" s="5" t="str">
        <f>SEQUENCING!K80</f>
        <v>fastq</v>
      </c>
      <c r="F77" s="5">
        <f>SEQUENCING!W80</f>
        <v>0</v>
      </c>
      <c r="G77" s="5">
        <f>SEQUENCING!U80</f>
        <v>0</v>
      </c>
      <c r="H77" s="5">
        <f>SEQUENCING!V80</f>
        <v>0</v>
      </c>
      <c r="I77" s="1">
        <f>SEQUENCING!X80</f>
        <v>0</v>
      </c>
    </row>
    <row r="78" ht="15.75">
      <c r="A78" s="5" t="str">
        <f>CONCATENATE("run_",SAMPLES_general!B81)</f>
        <v>run_</v>
      </c>
      <c r="B78" s="5" t="str">
        <f>experiment!A78</f>
        <v>exp_sam_</v>
      </c>
      <c r="C78" s="5" t="str">
        <f>SEQUENCING!Z81</f>
        <v>sam_</v>
      </c>
      <c r="D78" s="5" t="str">
        <f>STUDY!B$5</f>
        <v>20230120_GENALG_EB</v>
      </c>
      <c r="E78" s="5" t="str">
        <f>SEQUENCING!K81</f>
        <v>fastq</v>
      </c>
      <c r="F78" s="5">
        <f>SEQUENCING!W81</f>
        <v>0</v>
      </c>
      <c r="G78" s="5">
        <f>SEQUENCING!U81</f>
        <v>0</v>
      </c>
      <c r="H78" s="5">
        <f>SEQUENCING!V81</f>
        <v>0</v>
      </c>
      <c r="I78" s="1">
        <f>SEQUENCING!X81</f>
        <v>0</v>
      </c>
    </row>
    <row r="79" ht="15.75">
      <c r="A79" s="5" t="str">
        <f>CONCATENATE("run_",SAMPLES_general!B82)</f>
        <v>run_</v>
      </c>
      <c r="B79" s="5" t="str">
        <f>experiment!A79</f>
        <v>exp_sam_</v>
      </c>
      <c r="C79" s="5" t="str">
        <f>SEQUENCING!Z82</f>
        <v>sam_</v>
      </c>
      <c r="D79" s="5" t="str">
        <f>STUDY!B$5</f>
        <v>20230120_GENALG_EB</v>
      </c>
      <c r="E79" s="5" t="str">
        <f>SEQUENCING!K82</f>
        <v>fastq</v>
      </c>
      <c r="F79" s="5">
        <f>SEQUENCING!W82</f>
        <v>0</v>
      </c>
      <c r="G79" s="5">
        <f>SEQUENCING!U82</f>
        <v>0</v>
      </c>
      <c r="H79" s="5">
        <f>SEQUENCING!V82</f>
        <v>0</v>
      </c>
      <c r="I79" s="1">
        <f>SEQUENCING!X82</f>
        <v>0</v>
      </c>
    </row>
    <row r="80" ht="15.75">
      <c r="A80" s="5" t="str">
        <f>CONCATENATE("run_",SAMPLES_general!B83)</f>
        <v>run_</v>
      </c>
      <c r="B80" s="5" t="str">
        <f>experiment!A80</f>
        <v>exp_sam_</v>
      </c>
      <c r="C80" s="5" t="str">
        <f>SEQUENCING!Z83</f>
        <v>sam_</v>
      </c>
      <c r="D80" s="5" t="str">
        <f>STUDY!B$5</f>
        <v>20230120_GENALG_EB</v>
      </c>
      <c r="E80" s="5" t="str">
        <f>SEQUENCING!K83</f>
        <v>fastq</v>
      </c>
      <c r="F80" s="5">
        <f>SEQUENCING!W83</f>
        <v>0</v>
      </c>
      <c r="G80" s="5">
        <f>SEQUENCING!U83</f>
        <v>0</v>
      </c>
      <c r="H80" s="5">
        <f>SEQUENCING!V83</f>
        <v>0</v>
      </c>
      <c r="I80" s="1">
        <f>SEQUENCING!X83</f>
        <v>0</v>
      </c>
    </row>
    <row r="81" ht="15.75">
      <c r="A81" s="5" t="str">
        <f>CONCATENATE("run_",SAMPLES_general!B84)</f>
        <v>run_</v>
      </c>
      <c r="B81" s="5" t="str">
        <f>experiment!A81</f>
        <v>exp_sam_</v>
      </c>
      <c r="C81" s="5" t="str">
        <f>SEQUENCING!Z84</f>
        <v>sam_</v>
      </c>
      <c r="D81" s="5" t="str">
        <f>STUDY!B$5</f>
        <v>20230120_GENALG_EB</v>
      </c>
      <c r="E81" s="5" t="str">
        <f>SEQUENCING!K84</f>
        <v>fastq</v>
      </c>
      <c r="F81" s="5">
        <f>SEQUENCING!W84</f>
        <v>0</v>
      </c>
      <c r="G81" s="5">
        <f>SEQUENCING!U84</f>
        <v>0</v>
      </c>
      <c r="H81" s="5">
        <f>SEQUENCING!V84</f>
        <v>0</v>
      </c>
      <c r="I81" s="1">
        <f>SEQUENCING!X84</f>
        <v>0</v>
      </c>
    </row>
    <row r="82" ht="15.75">
      <c r="A82" s="5" t="str">
        <f>CONCATENATE("run_",SAMPLES_general!B85)</f>
        <v>run_</v>
      </c>
      <c r="B82" s="5" t="str">
        <f>experiment!A82</f>
        <v>exp_sam_</v>
      </c>
      <c r="C82" s="5" t="str">
        <f>SEQUENCING!Z85</f>
        <v>sam_</v>
      </c>
      <c r="D82" s="5" t="str">
        <f>STUDY!B$5</f>
        <v>20230120_GENALG_EB</v>
      </c>
      <c r="E82" s="5" t="str">
        <f>SEQUENCING!K85</f>
        <v>fastq</v>
      </c>
      <c r="F82" s="5">
        <f>SEQUENCING!W85</f>
        <v>0</v>
      </c>
      <c r="G82" s="5">
        <f>SEQUENCING!U85</f>
        <v>0</v>
      </c>
      <c r="H82" s="5">
        <f>SEQUENCING!V85</f>
        <v>0</v>
      </c>
      <c r="I82" s="1">
        <f>SEQUENCING!X85</f>
        <v>0</v>
      </c>
    </row>
    <row r="83" ht="15.75">
      <c r="A83" s="5" t="str">
        <f>CONCATENATE("run_",SAMPLES_general!B86)</f>
        <v>run_</v>
      </c>
      <c r="B83" s="5" t="str">
        <f>experiment!A83</f>
        <v>exp_sam_</v>
      </c>
      <c r="C83" s="5" t="str">
        <f>SEQUENCING!Z86</f>
        <v>sam_</v>
      </c>
      <c r="D83" s="5" t="str">
        <f>STUDY!B$5</f>
        <v>20230120_GENALG_EB</v>
      </c>
      <c r="E83" s="5" t="str">
        <f>SEQUENCING!K86</f>
        <v>fastq</v>
      </c>
      <c r="F83" s="5">
        <f>SEQUENCING!W86</f>
        <v>0</v>
      </c>
      <c r="G83" s="5">
        <f>SEQUENCING!U86</f>
        <v>0</v>
      </c>
      <c r="H83" s="5">
        <f>SEQUENCING!V86</f>
        <v>0</v>
      </c>
      <c r="I83" s="1">
        <f>SEQUENCING!X86</f>
        <v>0</v>
      </c>
    </row>
    <row r="84" ht="15.75">
      <c r="A84" s="5" t="str">
        <f>CONCATENATE("run_",SAMPLES_general!B87)</f>
        <v>run_</v>
      </c>
      <c r="B84" s="5" t="str">
        <f>experiment!A84</f>
        <v>exp_sam_</v>
      </c>
      <c r="C84" s="5" t="str">
        <f>SEQUENCING!Z87</f>
        <v>sam_</v>
      </c>
      <c r="D84" s="5" t="str">
        <f>STUDY!B$5</f>
        <v>20230120_GENALG_EB</v>
      </c>
      <c r="E84" s="5" t="str">
        <f>SEQUENCING!K87</f>
        <v>fastq</v>
      </c>
      <c r="F84" s="5">
        <f>SEQUENCING!W87</f>
        <v>0</v>
      </c>
      <c r="G84" s="5">
        <f>SEQUENCING!U87</f>
        <v>0</v>
      </c>
      <c r="H84" s="5">
        <f>SEQUENCING!V87</f>
        <v>0</v>
      </c>
      <c r="I84" s="1">
        <f>SEQUENCING!X87</f>
        <v>0</v>
      </c>
    </row>
    <row r="85" ht="15.75">
      <c r="A85" s="5" t="str">
        <f>CONCATENATE("run_",SAMPLES_general!B88)</f>
        <v>run_</v>
      </c>
      <c r="B85" s="5" t="str">
        <f>experiment!A85</f>
        <v>exp_sam_</v>
      </c>
      <c r="C85" s="5" t="str">
        <f>SEQUENCING!Z88</f>
        <v>sam_</v>
      </c>
      <c r="D85" s="5" t="str">
        <f>STUDY!B$5</f>
        <v>20230120_GENALG_EB</v>
      </c>
      <c r="E85" s="5" t="str">
        <f>SEQUENCING!K88</f>
        <v>fastq</v>
      </c>
      <c r="F85" s="5">
        <f>SEQUENCING!W88</f>
        <v>0</v>
      </c>
      <c r="G85" s="5">
        <f>SEQUENCING!U88</f>
        <v>0</v>
      </c>
      <c r="H85" s="5">
        <f>SEQUENCING!V88</f>
        <v>0</v>
      </c>
      <c r="I85" s="1">
        <f>SEQUENCING!X88</f>
        <v>0</v>
      </c>
    </row>
    <row r="86" ht="15.75">
      <c r="A86" s="5" t="str">
        <f>CONCATENATE("run_",SAMPLES_general!B89)</f>
        <v>run_</v>
      </c>
      <c r="B86" s="5" t="str">
        <f>experiment!A86</f>
        <v>exp_sam_</v>
      </c>
      <c r="C86" s="5" t="str">
        <f>SEQUENCING!Z89</f>
        <v>sam_</v>
      </c>
      <c r="D86" s="5" t="str">
        <f>STUDY!B$5</f>
        <v>20230120_GENALG_EB</v>
      </c>
      <c r="E86" s="5" t="str">
        <f>SEQUENCING!K89</f>
        <v>fastq</v>
      </c>
      <c r="F86" s="5">
        <f>SEQUENCING!W89</f>
        <v>0</v>
      </c>
      <c r="G86" s="5">
        <f>SEQUENCING!U89</f>
        <v>0</v>
      </c>
      <c r="H86" s="5">
        <f>SEQUENCING!V89</f>
        <v>0</v>
      </c>
      <c r="I86" s="1">
        <f>SEQUENCING!X89</f>
        <v>0</v>
      </c>
    </row>
    <row r="87" ht="15.75">
      <c r="A87" s="5" t="str">
        <f>CONCATENATE("run_",SAMPLES_general!B90)</f>
        <v>run_</v>
      </c>
      <c r="B87" s="5" t="str">
        <f>experiment!A87</f>
        <v>exp_sam_</v>
      </c>
      <c r="C87" s="5" t="str">
        <f>SEQUENCING!Z90</f>
        <v>sam_</v>
      </c>
      <c r="D87" s="5" t="str">
        <f>STUDY!B$5</f>
        <v>20230120_GENALG_EB</v>
      </c>
      <c r="E87" s="5" t="str">
        <f>SEQUENCING!K90</f>
        <v>fastq</v>
      </c>
      <c r="F87" s="5">
        <f>SEQUENCING!W90</f>
        <v>0</v>
      </c>
      <c r="G87" s="5">
        <f>SEQUENCING!U90</f>
        <v>0</v>
      </c>
      <c r="H87" s="5">
        <f>SEQUENCING!V90</f>
        <v>0</v>
      </c>
      <c r="I87" s="1">
        <f>SEQUENCING!X90</f>
        <v>0</v>
      </c>
    </row>
    <row r="88" ht="15.75">
      <c r="A88" s="5" t="str">
        <f>CONCATENATE("run_",SAMPLES_general!B91)</f>
        <v>run_</v>
      </c>
      <c r="B88" s="5" t="str">
        <f>experiment!A88</f>
        <v>exp_sam_</v>
      </c>
      <c r="C88" s="5" t="str">
        <f>SEQUENCING!Z91</f>
        <v>sam_</v>
      </c>
      <c r="D88" s="5" t="str">
        <f>STUDY!B$5</f>
        <v>20230120_GENALG_EB</v>
      </c>
      <c r="E88" s="5" t="str">
        <f>SEQUENCING!K91</f>
        <v>fastq</v>
      </c>
      <c r="F88" s="5">
        <f>SEQUENCING!W91</f>
        <v>0</v>
      </c>
      <c r="G88" s="5">
        <f>SEQUENCING!U91</f>
        <v>0</v>
      </c>
      <c r="H88" s="5">
        <f>SEQUENCING!V91</f>
        <v>0</v>
      </c>
      <c r="I88" s="1">
        <f>SEQUENCING!X91</f>
        <v>0</v>
      </c>
    </row>
    <row r="89" ht="15.75">
      <c r="A89" s="5" t="str">
        <f>CONCATENATE("run_",SAMPLES_general!B92)</f>
        <v>run_</v>
      </c>
      <c r="B89" s="5" t="str">
        <f>experiment!A89</f>
        <v>exp_sam_</v>
      </c>
      <c r="C89" s="5" t="str">
        <f>SEQUENCING!Z92</f>
        <v>sam_</v>
      </c>
      <c r="D89" s="5" t="str">
        <f>STUDY!B$5</f>
        <v>20230120_GENALG_EB</v>
      </c>
      <c r="E89" s="5" t="str">
        <f>SEQUENCING!K92</f>
        <v>fastq</v>
      </c>
      <c r="F89" s="5">
        <f>SEQUENCING!W92</f>
        <v>0</v>
      </c>
      <c r="G89" s="5">
        <f>SEQUENCING!U92</f>
        <v>0</v>
      </c>
      <c r="H89" s="5">
        <f>SEQUENCING!V92</f>
        <v>0</v>
      </c>
      <c r="I89" s="1">
        <f>SEQUENCING!X92</f>
        <v>0</v>
      </c>
    </row>
    <row r="90" ht="15.75">
      <c r="A90" s="5" t="str">
        <f>CONCATENATE("run_",SAMPLES_general!B93)</f>
        <v>run_</v>
      </c>
      <c r="B90" s="5" t="str">
        <f>experiment!A90</f>
        <v>exp_sam_</v>
      </c>
      <c r="C90" s="5" t="str">
        <f>SEQUENCING!Z93</f>
        <v>sam_</v>
      </c>
      <c r="D90" s="5" t="str">
        <f>STUDY!B$5</f>
        <v>20230120_GENALG_EB</v>
      </c>
      <c r="E90" s="5" t="str">
        <f>SEQUENCING!K93</f>
        <v>fastq</v>
      </c>
      <c r="F90" s="5">
        <f>SEQUENCING!W93</f>
        <v>0</v>
      </c>
      <c r="G90" s="5">
        <f>SEQUENCING!U93</f>
        <v>0</v>
      </c>
      <c r="H90" s="5">
        <f>SEQUENCING!V93</f>
        <v>0</v>
      </c>
      <c r="I90" s="1">
        <f>SEQUENCING!X93</f>
        <v>0</v>
      </c>
    </row>
    <row r="91" ht="15.75">
      <c r="A91" s="5" t="str">
        <f>CONCATENATE("run_",SAMPLES_general!B94)</f>
        <v>run_</v>
      </c>
      <c r="B91" s="5" t="str">
        <f>experiment!A91</f>
        <v>exp_sam_</v>
      </c>
      <c r="C91" s="5" t="str">
        <f>SEQUENCING!Z94</f>
        <v>sam_</v>
      </c>
      <c r="D91" s="5" t="str">
        <f>STUDY!B$5</f>
        <v>20230120_GENALG_EB</v>
      </c>
      <c r="E91" s="5" t="str">
        <f>SEQUENCING!K94</f>
        <v>fastq</v>
      </c>
      <c r="F91" s="5">
        <f>SEQUENCING!W94</f>
        <v>0</v>
      </c>
      <c r="G91" s="5">
        <f>SEQUENCING!U94</f>
        <v>0</v>
      </c>
      <c r="H91" s="5">
        <f>SEQUENCING!V94</f>
        <v>0</v>
      </c>
      <c r="I91" s="1">
        <f>SEQUENCING!X94</f>
        <v>0</v>
      </c>
    </row>
    <row r="92" ht="15.75">
      <c r="A92" s="5" t="str">
        <f>CONCATENATE("run_",SAMPLES_general!B95)</f>
        <v>run_</v>
      </c>
      <c r="B92" s="5" t="str">
        <f>experiment!A92</f>
        <v>exp_sam_</v>
      </c>
      <c r="C92" s="5" t="str">
        <f>SEQUENCING!Z95</f>
        <v>sam_</v>
      </c>
      <c r="D92" s="5" t="str">
        <f>STUDY!B$5</f>
        <v>20230120_GENALG_EB</v>
      </c>
      <c r="E92" s="5" t="str">
        <f>SEQUENCING!K95</f>
        <v>fastq</v>
      </c>
      <c r="F92" s="5">
        <f>SEQUENCING!W95</f>
        <v>0</v>
      </c>
      <c r="G92" s="5">
        <f>SEQUENCING!U95</f>
        <v>0</v>
      </c>
      <c r="H92" s="5">
        <f>SEQUENCING!V95</f>
        <v>0</v>
      </c>
      <c r="I92" s="1">
        <f>SEQUENCING!X95</f>
        <v>0</v>
      </c>
    </row>
    <row r="93" ht="15.75">
      <c r="A93" s="5" t="str">
        <f>CONCATENATE("run_",SAMPLES_general!B96)</f>
        <v>run_</v>
      </c>
      <c r="B93" s="5" t="str">
        <f>experiment!A93</f>
        <v>exp_sam_</v>
      </c>
      <c r="C93" s="5" t="str">
        <f>SEQUENCING!Z96</f>
        <v>sam_</v>
      </c>
      <c r="D93" s="5" t="str">
        <f>STUDY!B$5</f>
        <v>20230120_GENALG_EB</v>
      </c>
      <c r="E93" s="5" t="str">
        <f>SEQUENCING!K96</f>
        <v>fastq</v>
      </c>
      <c r="F93" s="5">
        <f>SEQUENCING!W96</f>
        <v>0</v>
      </c>
      <c r="G93" s="5">
        <f>SEQUENCING!U96</f>
        <v>0</v>
      </c>
      <c r="H93" s="5">
        <f>SEQUENCING!V96</f>
        <v>0</v>
      </c>
      <c r="I93" s="1">
        <f>SEQUENCING!X96</f>
        <v>0</v>
      </c>
    </row>
    <row r="94" ht="15.75">
      <c r="A94" s="5" t="str">
        <f>CONCATENATE("run_",SAMPLES_general!B97)</f>
        <v>run_</v>
      </c>
      <c r="B94" s="5" t="str">
        <f>experiment!A94</f>
        <v>exp_sam_</v>
      </c>
      <c r="C94" s="5" t="str">
        <f>SEQUENCING!Z97</f>
        <v>sam_</v>
      </c>
      <c r="D94" s="5" t="str">
        <f>STUDY!B$5</f>
        <v>20230120_GENALG_EB</v>
      </c>
      <c r="E94" s="5" t="str">
        <f>SEQUENCING!K97</f>
        <v>fastq</v>
      </c>
      <c r="F94" s="5">
        <f>SEQUENCING!W97</f>
        <v>0</v>
      </c>
      <c r="G94" s="5">
        <f>SEQUENCING!U97</f>
        <v>0</v>
      </c>
      <c r="H94" s="5">
        <f>SEQUENCING!V97</f>
        <v>0</v>
      </c>
      <c r="I94" s="1">
        <f>SEQUENCING!X97</f>
        <v>0</v>
      </c>
    </row>
    <row r="95" ht="15.75">
      <c r="A95" s="5" t="str">
        <f>CONCATENATE("run_",SAMPLES_general!B98)</f>
        <v>run_</v>
      </c>
      <c r="B95" s="5" t="str">
        <f>experiment!A95</f>
        <v>exp_sam_</v>
      </c>
      <c r="C95" s="5" t="str">
        <f>SEQUENCING!Z98</f>
        <v>sam_</v>
      </c>
      <c r="D95" s="5" t="str">
        <f>STUDY!B$5</f>
        <v>20230120_GENALG_EB</v>
      </c>
      <c r="E95" s="5" t="str">
        <f>SEQUENCING!K98</f>
        <v>fastq</v>
      </c>
      <c r="F95" s="5">
        <f>SEQUENCING!W98</f>
        <v>0</v>
      </c>
      <c r="G95" s="5">
        <f>SEQUENCING!U98</f>
        <v>0</v>
      </c>
      <c r="H95" s="5">
        <f>SEQUENCING!V98</f>
        <v>0</v>
      </c>
      <c r="I95" s="1">
        <f>SEQUENCING!X98</f>
        <v>0</v>
      </c>
    </row>
    <row r="96" ht="15.75">
      <c r="A96" s="5" t="str">
        <f>CONCATENATE("run_",SAMPLES_general!B99)</f>
        <v>run_</v>
      </c>
      <c r="B96" s="5" t="str">
        <f>experiment!A96</f>
        <v>exp_sam_</v>
      </c>
      <c r="C96" s="5" t="str">
        <f>SEQUENCING!Z99</f>
        <v>sam_</v>
      </c>
      <c r="D96" s="5" t="str">
        <f>STUDY!B$5</f>
        <v>20230120_GENALG_EB</v>
      </c>
      <c r="E96" s="5" t="str">
        <f>SEQUENCING!K99</f>
        <v>fastq</v>
      </c>
      <c r="F96" s="5">
        <f>SEQUENCING!W99</f>
        <v>0</v>
      </c>
      <c r="G96" s="5">
        <f>SEQUENCING!U99</f>
        <v>0</v>
      </c>
      <c r="H96" s="5">
        <f>SEQUENCING!V99</f>
        <v>0</v>
      </c>
      <c r="I96" s="1">
        <f>SEQUENCING!X99</f>
        <v>0</v>
      </c>
    </row>
    <row r="97" ht="15.75">
      <c r="A97" s="5" t="str">
        <f>CONCATENATE("run_",SAMPLES_general!B100)</f>
        <v>run_</v>
      </c>
      <c r="B97" s="5" t="str">
        <f>experiment!A97</f>
        <v>exp_sam_</v>
      </c>
      <c r="C97" s="5" t="str">
        <f>SEQUENCING!Z100</f>
        <v>sam_</v>
      </c>
      <c r="D97" s="5" t="str">
        <f>STUDY!B$5</f>
        <v>20230120_GENALG_EB</v>
      </c>
      <c r="E97" s="5" t="str">
        <f>SEQUENCING!K100</f>
        <v>fastq</v>
      </c>
      <c r="F97" s="5">
        <f>SEQUENCING!W100</f>
        <v>0</v>
      </c>
      <c r="G97" s="5">
        <f>SEQUENCING!U100</f>
        <v>0</v>
      </c>
      <c r="H97" s="5">
        <f>SEQUENCING!V100</f>
        <v>0</v>
      </c>
      <c r="I97" s="1">
        <f>SEQUENCING!X100</f>
        <v>0</v>
      </c>
    </row>
    <row r="98" ht="15.75">
      <c r="A98" s="5" t="str">
        <f>CONCATENATE("run_",SAMPLES_general!B101)</f>
        <v>run_</v>
      </c>
      <c r="B98" s="5" t="str">
        <f>experiment!A98</f>
        <v>exp_sam_</v>
      </c>
      <c r="C98" s="5" t="str">
        <f>SEQUENCING!Z101</f>
        <v>sam_</v>
      </c>
      <c r="D98" s="5" t="str">
        <f>STUDY!B$5</f>
        <v>20230120_GENALG_EB</v>
      </c>
      <c r="E98" s="5" t="str">
        <f>SEQUENCING!K101</f>
        <v>fastq</v>
      </c>
      <c r="F98" s="5">
        <f>SEQUENCING!W101</f>
        <v>0</v>
      </c>
      <c r="G98" s="5">
        <f>SEQUENCING!U101</f>
        <v>0</v>
      </c>
      <c r="H98" s="5">
        <f>SEQUENCING!V101</f>
        <v>0</v>
      </c>
      <c r="I98" s="1">
        <f>SEQUENCING!X101</f>
        <v>0</v>
      </c>
    </row>
    <row r="99" ht="15.75">
      <c r="A99" s="5" t="str">
        <f>CONCATENATE("run_",SAMPLES_general!B102)</f>
        <v>run_</v>
      </c>
      <c r="B99" s="5" t="str">
        <f>experiment!A99</f>
        <v>exp_sam_</v>
      </c>
      <c r="C99" s="5" t="str">
        <f>SEQUENCING!Z102</f>
        <v>sam_</v>
      </c>
      <c r="D99" s="5" t="str">
        <f>STUDY!B$5</f>
        <v>20230120_GENALG_EB</v>
      </c>
      <c r="E99" s="5" t="str">
        <f>SEQUENCING!K102</f>
        <v>fastq</v>
      </c>
      <c r="F99" s="5">
        <f>SEQUENCING!W102</f>
        <v>0</v>
      </c>
      <c r="G99" s="5">
        <f>SEQUENCING!U102</f>
        <v>0</v>
      </c>
      <c r="H99" s="5">
        <f>SEQUENCING!V102</f>
        <v>0</v>
      </c>
      <c r="I99" s="1">
        <f>SEQUENCING!X102</f>
        <v>0</v>
      </c>
    </row>
    <row r="100" ht="15.75">
      <c r="A100" s="5" t="str">
        <f>CONCATENATE("run_",SAMPLES_general!B506)</f>
        <v>run_</v>
      </c>
      <c r="B100" s="5" t="str">
        <f>experiment!A100</f>
        <v>exp_sam_</v>
      </c>
      <c r="C100" s="5" t="str">
        <f>SEQUENCING!Z103</f>
        <v>sam_</v>
      </c>
      <c r="D100" s="5" t="str">
        <f>STUDY!B$5</f>
        <v>20230120_GENALG_EB</v>
      </c>
      <c r="E100" s="5" t="str">
        <f>SEQUENCING!K103</f>
        <v>fastq</v>
      </c>
      <c r="F100" s="5">
        <f>SEQUENCING!W103</f>
        <v>0</v>
      </c>
      <c r="G100" s="5">
        <f>SEQUENCING!U103</f>
        <v>0</v>
      </c>
      <c r="H100" s="5">
        <f>SEQUENCING!V103</f>
        <v>0</v>
      </c>
      <c r="I100" s="1">
        <f>SEQUENCING!X103</f>
        <v>0</v>
      </c>
    </row>
    <row r="101" ht="15.75">
      <c r="A101" s="5" t="str">
        <f>CONCATENATE("run_",SAMPLES_general!B507)</f>
        <v>run_</v>
      </c>
      <c r="B101" s="5" t="str">
        <f>experiment!A101</f>
        <v>exp_sam_</v>
      </c>
      <c r="C101" s="5" t="str">
        <f>SEQUENCING!Z104</f>
        <v>sam_</v>
      </c>
      <c r="D101" s="5" t="str">
        <f>STUDY!B$5</f>
        <v>20230120_GENALG_EB</v>
      </c>
      <c r="E101" s="5" t="str">
        <f>SEQUENCING!K104</f>
        <v>fastq</v>
      </c>
      <c r="F101" s="5">
        <f>SEQUENCING!W104</f>
        <v>0</v>
      </c>
      <c r="G101" s="5">
        <f>SEQUENCING!U104</f>
        <v>0</v>
      </c>
      <c r="H101" s="5">
        <f>SEQUENCING!V104</f>
        <v>0</v>
      </c>
      <c r="I101" s="1">
        <f>SEQUENCING!X104</f>
        <v>0</v>
      </c>
    </row>
    <row r="102" ht="15.75">
      <c r="A102" s="5" t="str">
        <f>CONCATENATE("run_",SAMPLES_general!B508)</f>
        <v>run_</v>
      </c>
      <c r="B102" s="5" t="str">
        <f>experiment!A102</f>
        <v>exp_sam_</v>
      </c>
      <c r="C102" s="5" t="str">
        <f>SEQUENCING!Z105</f>
        <v>sam_</v>
      </c>
      <c r="D102" s="5" t="str">
        <f>STUDY!B$5</f>
        <v>20230120_GENALG_EB</v>
      </c>
      <c r="E102" s="5" t="str">
        <f>SEQUENCING!K105</f>
        <v>fastq</v>
      </c>
      <c r="F102" s="5">
        <f>SEQUENCING!W105</f>
        <v>0</v>
      </c>
      <c r="G102" s="5">
        <f>SEQUENCING!U105</f>
        <v>0</v>
      </c>
      <c r="H102" s="5">
        <f>SEQUENCING!V105</f>
        <v>0</v>
      </c>
      <c r="I102" s="1">
        <f>SEQUENCING!X105</f>
        <v>0</v>
      </c>
    </row>
    <row r="103" ht="15.75">
      <c r="A103" s="5" t="str">
        <f>CONCATENATE("run_",SAMPLES_general!B509)</f>
        <v>run_</v>
      </c>
      <c r="B103" s="5" t="str">
        <f>experiment!A103</f>
        <v>exp_sam_</v>
      </c>
      <c r="C103" s="5" t="str">
        <f>SEQUENCING!Z106</f>
        <v>sam_</v>
      </c>
      <c r="D103" s="5" t="str">
        <f>STUDY!B$5</f>
        <v>20230120_GENALG_EB</v>
      </c>
      <c r="E103" s="5" t="str">
        <f>SEQUENCING!K106</f>
        <v>fastq</v>
      </c>
      <c r="F103" s="5">
        <f>SEQUENCING!W106</f>
        <v>0</v>
      </c>
      <c r="G103" s="5">
        <f>SEQUENCING!U106</f>
        <v>0</v>
      </c>
      <c r="H103" s="5">
        <f>SEQUENCING!V106</f>
        <v>0</v>
      </c>
      <c r="I103" s="1">
        <f>SEQUENCING!X106</f>
        <v>0</v>
      </c>
    </row>
    <row r="104" ht="15.75">
      <c r="A104" s="5" t="str">
        <f>CONCATENATE("run_",SAMPLES_general!B510)</f>
        <v>run_</v>
      </c>
      <c r="B104" s="5" t="str">
        <f>experiment!A104</f>
        <v>exp_sam_</v>
      </c>
      <c r="C104" s="5" t="str">
        <f>SEQUENCING!Z107</f>
        <v>sam_</v>
      </c>
      <c r="D104" s="5" t="str">
        <f>STUDY!B$5</f>
        <v>20230120_GENALG_EB</v>
      </c>
      <c r="E104" s="5" t="str">
        <f>SEQUENCING!K107</f>
        <v>fastq</v>
      </c>
      <c r="F104" s="5">
        <f>SEQUENCING!W107</f>
        <v>0</v>
      </c>
      <c r="G104" s="5">
        <f>SEQUENCING!U107</f>
        <v>0</v>
      </c>
      <c r="H104" s="5">
        <f>SEQUENCING!V107</f>
        <v>0</v>
      </c>
      <c r="I104" s="1">
        <f>SEQUENCING!X107</f>
        <v>0</v>
      </c>
    </row>
    <row r="105" ht="15.75">
      <c r="A105" s="5" t="str">
        <f>CONCATENATE("run_",SAMPLES_general!B511)</f>
        <v>run_</v>
      </c>
      <c r="B105" s="5" t="str">
        <f>experiment!A105</f>
        <v>exp_sam_</v>
      </c>
      <c r="C105" s="5" t="str">
        <f>SEQUENCING!Z108</f>
        <v>sam_</v>
      </c>
      <c r="D105" s="5" t="str">
        <f>STUDY!B$5</f>
        <v>20230120_GENALG_EB</v>
      </c>
      <c r="E105" s="5" t="str">
        <f>SEQUENCING!K108</f>
        <v>fastq</v>
      </c>
      <c r="F105" s="5">
        <f>SEQUENCING!W108</f>
        <v>0</v>
      </c>
      <c r="G105" s="5">
        <f>SEQUENCING!U108</f>
        <v>0</v>
      </c>
      <c r="H105" s="5">
        <f>SEQUENCING!V108</f>
        <v>0</v>
      </c>
      <c r="I105" s="1">
        <f>SEQUENCING!X108</f>
        <v>0</v>
      </c>
    </row>
    <row r="106" ht="15.75">
      <c r="A106" s="5" t="str">
        <f>CONCATENATE("run_",SAMPLES_general!B512)</f>
        <v>run_</v>
      </c>
      <c r="B106" s="5" t="str">
        <f>experiment!A106</f>
        <v>exp_sam_</v>
      </c>
      <c r="C106" s="5" t="str">
        <f>SEQUENCING!Z109</f>
        <v>sam_</v>
      </c>
      <c r="D106" s="5" t="str">
        <f>STUDY!B$5</f>
        <v>20230120_GENALG_EB</v>
      </c>
      <c r="E106" s="5" t="str">
        <f>SEQUENCING!K109</f>
        <v>fastq</v>
      </c>
      <c r="F106" s="5">
        <f>SEQUENCING!W109</f>
        <v>0</v>
      </c>
      <c r="G106" s="5">
        <f>SEQUENCING!U109</f>
        <v>0</v>
      </c>
      <c r="H106" s="5">
        <f>SEQUENCING!V109</f>
        <v>0</v>
      </c>
      <c r="I106" s="1">
        <f>SEQUENCING!X109</f>
        <v>0</v>
      </c>
    </row>
    <row r="107" ht="15.75">
      <c r="A107" s="5" t="str">
        <f>CONCATENATE("run_",SAMPLES_general!B513)</f>
        <v>run_</v>
      </c>
      <c r="B107" s="5" t="str">
        <f>experiment!A107</f>
        <v>exp_sam_</v>
      </c>
      <c r="C107" s="5" t="str">
        <f>SEQUENCING!Z110</f>
        <v>sam_</v>
      </c>
      <c r="D107" s="5" t="str">
        <f>STUDY!B$5</f>
        <v>20230120_GENALG_EB</v>
      </c>
      <c r="E107" s="5" t="str">
        <f>SEQUENCING!K110</f>
        <v>fastq</v>
      </c>
      <c r="F107" s="5">
        <f>SEQUENCING!W110</f>
        <v>0</v>
      </c>
      <c r="G107" s="5">
        <f>SEQUENCING!U110</f>
        <v>0</v>
      </c>
      <c r="H107" s="5">
        <f>SEQUENCING!V110</f>
        <v>0</v>
      </c>
      <c r="I107" s="1">
        <f>SEQUENCING!X110</f>
        <v>0</v>
      </c>
    </row>
    <row r="108" ht="15.75">
      <c r="A108" s="5" t="str">
        <f>CONCATENATE("run_",SAMPLES_general!B514)</f>
        <v>run_</v>
      </c>
      <c r="B108" s="5" t="str">
        <f>experiment!A108</f>
        <v>exp_sam_</v>
      </c>
      <c r="C108" s="5" t="str">
        <f>SEQUENCING!Z111</f>
        <v>sam_</v>
      </c>
      <c r="D108" s="5" t="str">
        <f>STUDY!B$5</f>
        <v>20230120_GENALG_EB</v>
      </c>
      <c r="E108" s="5" t="str">
        <f>SEQUENCING!K111</f>
        <v>fastq</v>
      </c>
      <c r="F108" s="5">
        <f>SEQUENCING!W111</f>
        <v>0</v>
      </c>
      <c r="G108" s="5">
        <f>SEQUENCING!U111</f>
        <v>0</v>
      </c>
      <c r="H108" s="5">
        <f>SEQUENCING!V111</f>
        <v>0</v>
      </c>
      <c r="I108" s="1">
        <f>SEQUENCING!X111</f>
        <v>0</v>
      </c>
    </row>
    <row r="109" ht="15.75">
      <c r="A109" s="5" t="str">
        <f>CONCATENATE("run_",SAMPLES_general!B515)</f>
        <v>run_</v>
      </c>
      <c r="B109" s="5" t="str">
        <f>experiment!A109</f>
        <v>exp_sam_</v>
      </c>
      <c r="C109" s="5" t="str">
        <f>SEQUENCING!Z112</f>
        <v>sam_</v>
      </c>
      <c r="D109" s="5" t="str">
        <f>STUDY!B$5</f>
        <v>20230120_GENALG_EB</v>
      </c>
      <c r="E109" s="5" t="str">
        <f>SEQUENCING!K112</f>
        <v>fastq</v>
      </c>
      <c r="F109" s="5">
        <f>SEQUENCING!W112</f>
        <v>0</v>
      </c>
      <c r="G109" s="5">
        <f>SEQUENCING!U112</f>
        <v>0</v>
      </c>
      <c r="H109" s="5">
        <f>SEQUENCING!V112</f>
        <v>0</v>
      </c>
      <c r="I109" s="1">
        <f>SEQUENCING!X112</f>
        <v>0</v>
      </c>
    </row>
    <row r="110" ht="15.75">
      <c r="A110" s="5" t="str">
        <f>CONCATENATE("run_",SAMPLES_general!B516)</f>
        <v>run_</v>
      </c>
      <c r="B110" s="5" t="str">
        <f>experiment!A110</f>
        <v>exp_sam_</v>
      </c>
      <c r="C110" s="5" t="str">
        <f>SEQUENCING!Z113</f>
        <v>sam_</v>
      </c>
      <c r="D110" s="5" t="str">
        <f>STUDY!B$5</f>
        <v>20230120_GENALG_EB</v>
      </c>
      <c r="E110" s="5" t="str">
        <f>SEQUENCING!K113</f>
        <v>fastq</v>
      </c>
      <c r="F110" s="5">
        <f>SEQUENCING!W113</f>
        <v>0</v>
      </c>
      <c r="G110" s="5">
        <f>SEQUENCING!U113</f>
        <v>0</v>
      </c>
      <c r="H110" s="5">
        <f>SEQUENCING!V113</f>
        <v>0</v>
      </c>
      <c r="I110" s="1">
        <f>SEQUENCING!X113</f>
        <v>0</v>
      </c>
    </row>
    <row r="111" ht="15.75">
      <c r="A111" s="5" t="str">
        <f>CONCATENATE("run_",SAMPLES_general!B517)</f>
        <v>run_</v>
      </c>
      <c r="B111" s="5" t="str">
        <f>experiment!A111</f>
        <v>exp_sam_</v>
      </c>
      <c r="C111" s="5" t="str">
        <f>SEQUENCING!Z114</f>
        <v>sam_</v>
      </c>
      <c r="D111" s="5" t="str">
        <f>STUDY!B$5</f>
        <v>20230120_GENALG_EB</v>
      </c>
      <c r="E111" s="5" t="str">
        <f>SEQUENCING!K114</f>
        <v>fastq</v>
      </c>
      <c r="F111" s="5">
        <f>SEQUENCING!W114</f>
        <v>0</v>
      </c>
      <c r="G111" s="5">
        <f>SEQUENCING!U114</f>
        <v>0</v>
      </c>
      <c r="H111" s="5">
        <f>SEQUENCING!V114</f>
        <v>0</v>
      </c>
      <c r="I111" s="1">
        <f>SEQUENCING!X114</f>
        <v>0</v>
      </c>
    </row>
    <row r="112" ht="15.75">
      <c r="A112" s="5" t="str">
        <f>CONCATENATE("run_",SAMPLES_general!B518)</f>
        <v>run_</v>
      </c>
      <c r="B112" s="5" t="str">
        <f>experiment!A112</f>
        <v>exp_sam_</v>
      </c>
      <c r="C112" s="5" t="str">
        <f>SEQUENCING!Z115</f>
        <v>sam_</v>
      </c>
      <c r="D112" s="5" t="str">
        <f>STUDY!B$5</f>
        <v>20230120_GENALG_EB</v>
      </c>
      <c r="E112" s="5" t="str">
        <f>SEQUENCING!K115</f>
        <v>fastq</v>
      </c>
      <c r="F112" s="5">
        <f>SEQUENCING!W115</f>
        <v>0</v>
      </c>
      <c r="G112" s="5">
        <f>SEQUENCING!U115</f>
        <v>0</v>
      </c>
      <c r="H112" s="5">
        <f>SEQUENCING!V115</f>
        <v>0</v>
      </c>
      <c r="I112" s="1">
        <f>SEQUENCING!X115</f>
        <v>0</v>
      </c>
    </row>
    <row r="113" ht="15.75">
      <c r="A113" s="5" t="str">
        <f>CONCATENATE("run_",SAMPLES_general!B519)</f>
        <v>run_</v>
      </c>
      <c r="B113" s="5" t="str">
        <f>experiment!A113</f>
        <v>exp_sam_</v>
      </c>
      <c r="C113" s="5" t="str">
        <f>SEQUENCING!Z116</f>
        <v>sam_</v>
      </c>
      <c r="D113" s="5" t="str">
        <f>STUDY!B$5</f>
        <v>20230120_GENALG_EB</v>
      </c>
      <c r="E113" s="5" t="str">
        <f>SEQUENCING!K116</f>
        <v>fastq</v>
      </c>
      <c r="F113" s="5">
        <f>SEQUENCING!W116</f>
        <v>0</v>
      </c>
      <c r="G113" s="5">
        <f>SEQUENCING!U116</f>
        <v>0</v>
      </c>
      <c r="H113" s="5">
        <f>SEQUENCING!V116</f>
        <v>0</v>
      </c>
      <c r="I113" s="1">
        <f>SEQUENCING!X116</f>
        <v>0</v>
      </c>
    </row>
    <row r="114" ht="15.75">
      <c r="A114" s="5" t="str">
        <f>CONCATENATE("run_",SAMPLES_general!B520)</f>
        <v>run_</v>
      </c>
      <c r="B114" s="5" t="str">
        <f>experiment!A114</f>
        <v>exp_sam_</v>
      </c>
      <c r="C114" s="5" t="str">
        <f>SEQUENCING!Z117</f>
        <v>sam_</v>
      </c>
      <c r="D114" s="5" t="str">
        <f>STUDY!B$5</f>
        <v>20230120_GENALG_EB</v>
      </c>
      <c r="E114" s="5" t="str">
        <f>SEQUENCING!K117</f>
        <v>fastq</v>
      </c>
      <c r="F114" s="5">
        <f>SEQUENCING!W117</f>
        <v>0</v>
      </c>
      <c r="G114" s="5">
        <f>SEQUENCING!U117</f>
        <v>0</v>
      </c>
      <c r="H114" s="5">
        <f>SEQUENCING!V117</f>
        <v>0</v>
      </c>
      <c r="I114" s="1">
        <f>SEQUENCING!X117</f>
        <v>0</v>
      </c>
    </row>
    <row r="115" ht="15.75">
      <c r="A115" s="5" t="str">
        <f>CONCATENATE("run_",SAMPLES_general!B521)</f>
        <v>run_</v>
      </c>
      <c r="B115" s="5" t="str">
        <f>experiment!A115</f>
        <v>exp_sam_</v>
      </c>
      <c r="C115" s="5" t="str">
        <f>SEQUENCING!Z118</f>
        <v>sam_</v>
      </c>
      <c r="D115" s="5" t="str">
        <f>STUDY!B$5</f>
        <v>20230120_GENALG_EB</v>
      </c>
      <c r="E115" s="5" t="str">
        <f>SEQUENCING!K118</f>
        <v>fastq</v>
      </c>
      <c r="F115" s="5">
        <f>SEQUENCING!W118</f>
        <v>0</v>
      </c>
      <c r="G115" s="5">
        <f>SEQUENCING!U118</f>
        <v>0</v>
      </c>
      <c r="H115" s="5">
        <f>SEQUENCING!V118</f>
        <v>0</v>
      </c>
      <c r="I115" s="1">
        <f>SEQUENCING!X118</f>
        <v>0</v>
      </c>
    </row>
    <row r="116" ht="15.75">
      <c r="A116" s="5" t="str">
        <f>CONCATENATE("run_",SAMPLES_general!B522)</f>
        <v>run_</v>
      </c>
      <c r="B116" s="5" t="str">
        <f>experiment!A116</f>
        <v>exp_sam_</v>
      </c>
      <c r="C116" s="5" t="str">
        <f>SEQUENCING!Z119</f>
        <v>sam_</v>
      </c>
      <c r="D116" s="5" t="str">
        <f>STUDY!B$5</f>
        <v>20230120_GENALG_EB</v>
      </c>
      <c r="E116" s="5" t="str">
        <f>SEQUENCING!K119</f>
        <v>fastq</v>
      </c>
      <c r="F116" s="5">
        <f>SEQUENCING!W119</f>
        <v>0</v>
      </c>
      <c r="G116" s="5">
        <f>SEQUENCING!U119</f>
        <v>0</v>
      </c>
      <c r="H116" s="5">
        <f>SEQUENCING!V119</f>
        <v>0</v>
      </c>
      <c r="I116" s="1">
        <f>SEQUENCING!X119</f>
        <v>0</v>
      </c>
    </row>
    <row r="117" ht="15.75">
      <c r="A117" s="5" t="str">
        <f>CONCATENATE("run_",SAMPLES_general!B523)</f>
        <v>run_</v>
      </c>
      <c r="B117" s="5" t="str">
        <f>experiment!A117</f>
        <v>exp_sam_</v>
      </c>
      <c r="C117" s="5" t="str">
        <f>SEQUENCING!Z120</f>
        <v>sam_</v>
      </c>
      <c r="D117" s="5" t="str">
        <f>STUDY!B$5</f>
        <v>20230120_GENALG_EB</v>
      </c>
      <c r="E117" s="5" t="str">
        <f>SEQUENCING!K120</f>
        <v>fastq</v>
      </c>
      <c r="F117" s="5">
        <f>SEQUENCING!W120</f>
        <v>0</v>
      </c>
      <c r="G117" s="5">
        <f>SEQUENCING!U120</f>
        <v>0</v>
      </c>
      <c r="H117" s="5">
        <f>SEQUENCING!V120</f>
        <v>0</v>
      </c>
      <c r="I117" s="1">
        <f>SEQUENCING!X120</f>
        <v>0</v>
      </c>
    </row>
    <row r="118" ht="15.75">
      <c r="A118" s="5" t="str">
        <f>CONCATENATE("run_",SAMPLES_general!B524)</f>
        <v>run_</v>
      </c>
      <c r="B118" s="5" t="str">
        <f>experiment!A118</f>
        <v>exp_sam_</v>
      </c>
      <c r="C118" s="5" t="str">
        <f>SEQUENCING!Z121</f>
        <v>sam_</v>
      </c>
      <c r="D118" s="5" t="str">
        <f>STUDY!B$5</f>
        <v>20230120_GENALG_EB</v>
      </c>
      <c r="E118" s="5" t="str">
        <f>SEQUENCING!K121</f>
        <v>fastq</v>
      </c>
      <c r="F118" s="5">
        <f>SEQUENCING!W121</f>
        <v>0</v>
      </c>
      <c r="G118" s="5">
        <f>SEQUENCING!U121</f>
        <v>0</v>
      </c>
      <c r="H118" s="5">
        <f>SEQUENCING!V121</f>
        <v>0</v>
      </c>
      <c r="I118" s="1">
        <f>SEQUENCING!X121</f>
        <v>0</v>
      </c>
    </row>
    <row r="119" ht="15.75">
      <c r="A119" s="5" t="str">
        <f>CONCATENATE("run_",SAMPLES_general!B525)</f>
        <v>run_</v>
      </c>
      <c r="B119" s="5" t="str">
        <f>experiment!A119</f>
        <v>exp_sam_</v>
      </c>
      <c r="C119" s="5" t="str">
        <f>SEQUENCING!Z122</f>
        <v>sam_</v>
      </c>
      <c r="D119" s="5" t="str">
        <f>STUDY!B$5</f>
        <v>20230120_GENALG_EB</v>
      </c>
      <c r="E119" s="5" t="str">
        <f>SEQUENCING!K122</f>
        <v>fastq</v>
      </c>
      <c r="F119" s="5">
        <f>SEQUENCING!W122</f>
        <v>0</v>
      </c>
      <c r="G119" s="5">
        <f>SEQUENCING!U122</f>
        <v>0</v>
      </c>
      <c r="H119" s="5">
        <f>SEQUENCING!V122</f>
        <v>0</v>
      </c>
      <c r="I119" s="1">
        <f>SEQUENCING!X122</f>
        <v>0</v>
      </c>
    </row>
    <row r="120" ht="15.75">
      <c r="A120" s="5" t="str">
        <f>CONCATENATE("run_",SAMPLES_general!B526)</f>
        <v>run_</v>
      </c>
      <c r="B120" s="5" t="str">
        <f>experiment!A120</f>
        <v>exp_sam_</v>
      </c>
      <c r="C120" s="5" t="str">
        <f>SEQUENCING!Z123</f>
        <v>sam_</v>
      </c>
      <c r="D120" s="5" t="str">
        <f>STUDY!B$5</f>
        <v>20230120_GENALG_EB</v>
      </c>
      <c r="E120" s="5" t="str">
        <f>SEQUENCING!K123</f>
        <v>fastq</v>
      </c>
      <c r="F120" s="5">
        <f>SEQUENCING!W123</f>
        <v>0</v>
      </c>
      <c r="G120" s="5">
        <f>SEQUENCING!U123</f>
        <v>0</v>
      </c>
      <c r="H120" s="5">
        <f>SEQUENCING!V123</f>
        <v>0</v>
      </c>
      <c r="I120" s="1">
        <f>SEQUENCING!X123</f>
        <v>0</v>
      </c>
    </row>
    <row r="121" ht="15.75">
      <c r="A121" s="5" t="str">
        <f>CONCATENATE("run_",SAMPLES_general!B527)</f>
        <v>run_</v>
      </c>
      <c r="B121" s="5" t="str">
        <f>experiment!A121</f>
        <v>exp_sam_</v>
      </c>
      <c r="C121" s="5" t="str">
        <f>SEQUENCING!Z124</f>
        <v>sam_</v>
      </c>
      <c r="D121" s="5" t="str">
        <f>STUDY!B$5</f>
        <v>20230120_GENALG_EB</v>
      </c>
      <c r="E121" s="5" t="str">
        <f>SEQUENCING!K124</f>
        <v>fastq</v>
      </c>
      <c r="F121" s="5">
        <f>SEQUENCING!W124</f>
        <v>0</v>
      </c>
      <c r="G121" s="5">
        <f>SEQUENCING!U124</f>
        <v>0</v>
      </c>
      <c r="H121" s="5">
        <f>SEQUENCING!V124</f>
        <v>0</v>
      </c>
      <c r="I121" s="1">
        <f>SEQUENCING!X124</f>
        <v>0</v>
      </c>
    </row>
    <row r="122" ht="15.75">
      <c r="A122" s="5" t="str">
        <f>CONCATENATE("run_",SAMPLES_general!B528)</f>
        <v>run_</v>
      </c>
      <c r="B122" s="5" t="str">
        <f>experiment!A122</f>
        <v>exp_sam_</v>
      </c>
      <c r="C122" s="5" t="str">
        <f>SEQUENCING!Z125</f>
        <v>sam_</v>
      </c>
      <c r="D122" s="5" t="str">
        <f>STUDY!B$5</f>
        <v>20230120_GENALG_EB</v>
      </c>
      <c r="E122" s="5" t="str">
        <f>SEQUENCING!K125</f>
        <v>fastq</v>
      </c>
      <c r="F122" s="5">
        <f>SEQUENCING!W125</f>
        <v>0</v>
      </c>
      <c r="G122" s="5">
        <f>SEQUENCING!U125</f>
        <v>0</v>
      </c>
      <c r="H122" s="5">
        <f>SEQUENCING!V125</f>
        <v>0</v>
      </c>
      <c r="I122" s="1">
        <f>SEQUENCING!X125</f>
        <v>0</v>
      </c>
    </row>
    <row r="123" ht="15.75">
      <c r="A123" s="5" t="str">
        <f>CONCATENATE("run_",SAMPLES_general!B529)</f>
        <v>run_</v>
      </c>
      <c r="B123" s="5" t="str">
        <f>experiment!A123</f>
        <v>exp_sam_</v>
      </c>
      <c r="C123" s="5" t="str">
        <f>SEQUENCING!Z126</f>
        <v>sam_</v>
      </c>
      <c r="D123" s="5" t="str">
        <f>STUDY!B$5</f>
        <v>20230120_GENALG_EB</v>
      </c>
      <c r="E123" s="5" t="str">
        <f>SEQUENCING!K126</f>
        <v>fastq</v>
      </c>
      <c r="F123" s="5">
        <f>SEQUENCING!W126</f>
        <v>0</v>
      </c>
      <c r="G123" s="5">
        <f>SEQUENCING!U126</f>
        <v>0</v>
      </c>
      <c r="H123" s="5">
        <f>SEQUENCING!V126</f>
        <v>0</v>
      </c>
      <c r="I123" s="1">
        <f>SEQUENCING!X126</f>
        <v>0</v>
      </c>
    </row>
    <row r="124" ht="15.75">
      <c r="A124" s="5" t="str">
        <f>CONCATENATE("run_",SAMPLES_general!B530)</f>
        <v>run_</v>
      </c>
      <c r="B124" s="5" t="str">
        <f>experiment!A124</f>
        <v>exp_sam_</v>
      </c>
      <c r="C124" s="5" t="str">
        <f>SEQUENCING!Z127</f>
        <v>sam_</v>
      </c>
      <c r="D124" s="5" t="str">
        <f>STUDY!B$5</f>
        <v>20230120_GENALG_EB</v>
      </c>
      <c r="E124" s="5" t="str">
        <f>SEQUENCING!K127</f>
        <v>fastq</v>
      </c>
      <c r="F124" s="5">
        <f>SEQUENCING!W127</f>
        <v>0</v>
      </c>
      <c r="G124" s="5">
        <f>SEQUENCING!U127</f>
        <v>0</v>
      </c>
      <c r="H124" s="5">
        <f>SEQUENCING!V127</f>
        <v>0</v>
      </c>
      <c r="I124" s="1">
        <f>SEQUENCING!X127</f>
        <v>0</v>
      </c>
    </row>
    <row r="125" ht="15.75">
      <c r="A125" s="5" t="str">
        <f>CONCATENATE("run_",SAMPLES_general!B531)</f>
        <v>run_</v>
      </c>
      <c r="B125" s="5" t="str">
        <f>experiment!A125</f>
        <v>exp_sam_</v>
      </c>
      <c r="C125" s="5" t="str">
        <f>SEQUENCING!Z128</f>
        <v>sam_</v>
      </c>
      <c r="D125" s="5" t="str">
        <f>STUDY!B$5</f>
        <v>20230120_GENALG_EB</v>
      </c>
      <c r="E125" s="5" t="str">
        <f>SEQUENCING!K128</f>
        <v>fastq</v>
      </c>
      <c r="F125" s="5">
        <f>SEQUENCING!W128</f>
        <v>0</v>
      </c>
      <c r="G125" s="5">
        <f>SEQUENCING!U128</f>
        <v>0</v>
      </c>
      <c r="H125" s="5">
        <f>SEQUENCING!V128</f>
        <v>0</v>
      </c>
      <c r="I125" s="1">
        <f>SEQUENCING!X128</f>
        <v>0</v>
      </c>
    </row>
    <row r="126" ht="15.75">
      <c r="A126" s="5" t="str">
        <f>CONCATENATE("run_",SAMPLES_general!B532)</f>
        <v>run_</v>
      </c>
      <c r="B126" s="5" t="str">
        <f>experiment!A126</f>
        <v>exp_sam_</v>
      </c>
      <c r="C126" s="5" t="str">
        <f>SEQUENCING!Z129</f>
        <v>sam_</v>
      </c>
      <c r="D126" s="5" t="str">
        <f>STUDY!B$5</f>
        <v>20230120_GENALG_EB</v>
      </c>
      <c r="E126" s="5" t="str">
        <f>SEQUENCING!K129</f>
        <v>fastq</v>
      </c>
      <c r="F126" s="5">
        <f>SEQUENCING!W129</f>
        <v>0</v>
      </c>
      <c r="G126" s="5">
        <f>SEQUENCING!U129</f>
        <v>0</v>
      </c>
      <c r="H126" s="5">
        <f>SEQUENCING!V129</f>
        <v>0</v>
      </c>
      <c r="I126" s="1">
        <f>SEQUENCING!X129</f>
        <v>0</v>
      </c>
    </row>
    <row r="127" ht="15.75">
      <c r="A127" s="5" t="str">
        <f>CONCATENATE("run_",SAMPLES_general!B533)</f>
        <v>run_</v>
      </c>
      <c r="B127" s="5" t="str">
        <f>experiment!A127</f>
        <v>exp_sam_</v>
      </c>
      <c r="C127" s="5" t="str">
        <f>SEQUENCING!Z130</f>
        <v>sam_</v>
      </c>
      <c r="D127" s="5" t="str">
        <f>STUDY!B$5</f>
        <v>20230120_GENALG_EB</v>
      </c>
      <c r="E127" s="5" t="str">
        <f>SEQUENCING!K130</f>
        <v>fastq</v>
      </c>
      <c r="F127" s="5">
        <f>SEQUENCING!W130</f>
        <v>0</v>
      </c>
      <c r="G127" s="5">
        <f>SEQUENCING!U130</f>
        <v>0</v>
      </c>
      <c r="H127" s="5">
        <f>SEQUENCING!V130</f>
        <v>0</v>
      </c>
      <c r="I127" s="1">
        <f>SEQUENCING!X130</f>
        <v>0</v>
      </c>
    </row>
    <row r="128" ht="15.75">
      <c r="A128" s="5" t="str">
        <f>CONCATENATE("run_",SAMPLES_general!B534)</f>
        <v>run_</v>
      </c>
      <c r="B128" s="5" t="str">
        <f>experiment!A128</f>
        <v>exp_sam_</v>
      </c>
      <c r="C128" s="5" t="str">
        <f>SEQUENCING!Z131</f>
        <v>sam_</v>
      </c>
      <c r="D128" s="5" t="str">
        <f>STUDY!B$5</f>
        <v>20230120_GENALG_EB</v>
      </c>
      <c r="E128" s="5" t="str">
        <f>SEQUENCING!K131</f>
        <v>fastq</v>
      </c>
      <c r="F128" s="5">
        <f>SEQUENCING!W131</f>
        <v>0</v>
      </c>
      <c r="G128" s="5">
        <f>SEQUENCING!U131</f>
        <v>0</v>
      </c>
      <c r="H128" s="5">
        <f>SEQUENCING!V131</f>
        <v>0</v>
      </c>
      <c r="I128" s="1">
        <f>SEQUENCING!X131</f>
        <v>0</v>
      </c>
    </row>
    <row r="129" ht="15.75">
      <c r="A129" s="5" t="str">
        <f>CONCATENATE("run_",SAMPLES_general!B535)</f>
        <v>run_</v>
      </c>
      <c r="B129" s="5" t="str">
        <f>experiment!A129</f>
        <v>exp_sam_</v>
      </c>
      <c r="C129" s="5" t="str">
        <f>SEQUENCING!Z132</f>
        <v>sam_</v>
      </c>
      <c r="D129" s="5" t="str">
        <f>STUDY!B$5</f>
        <v>20230120_GENALG_EB</v>
      </c>
      <c r="E129" s="5" t="str">
        <f>SEQUENCING!K132</f>
        <v>fastq</v>
      </c>
      <c r="F129" s="5">
        <f>SEQUENCING!W132</f>
        <v>0</v>
      </c>
      <c r="G129" s="5">
        <f>SEQUENCING!U132</f>
        <v>0</v>
      </c>
      <c r="H129" s="5">
        <f>SEQUENCING!V132</f>
        <v>0</v>
      </c>
      <c r="I129" s="1">
        <f>SEQUENCING!X132</f>
        <v>0</v>
      </c>
    </row>
    <row r="130" ht="15.75">
      <c r="A130" s="5" t="str">
        <f>CONCATENATE("run_",SAMPLES_general!B536)</f>
        <v>run_</v>
      </c>
      <c r="B130" s="5" t="str">
        <f>experiment!A130</f>
        <v>exp_sam_</v>
      </c>
      <c r="C130" s="5" t="str">
        <f>SEQUENCING!Z133</f>
        <v>sam_</v>
      </c>
      <c r="D130" s="5" t="str">
        <f>STUDY!B$5</f>
        <v>20230120_GENALG_EB</v>
      </c>
      <c r="E130" s="5" t="str">
        <f>SEQUENCING!K133</f>
        <v>fastq</v>
      </c>
      <c r="F130" s="5">
        <f>SEQUENCING!W133</f>
        <v>0</v>
      </c>
      <c r="G130" s="5">
        <f>SEQUENCING!U133</f>
        <v>0</v>
      </c>
      <c r="H130" s="5">
        <f>SEQUENCING!V133</f>
        <v>0</v>
      </c>
      <c r="I130" s="1">
        <f>SEQUENCING!X133</f>
        <v>0</v>
      </c>
    </row>
    <row r="131" ht="15.75">
      <c r="A131" s="5" t="str">
        <f>CONCATENATE("run_",SAMPLES_general!B537)</f>
        <v>run_</v>
      </c>
      <c r="B131" s="5" t="str">
        <f>experiment!A131</f>
        <v>exp_sam_</v>
      </c>
      <c r="C131" s="5" t="str">
        <f>SEQUENCING!Z134</f>
        <v>sam_</v>
      </c>
      <c r="D131" s="5" t="str">
        <f>STUDY!B$5</f>
        <v>20230120_GENALG_EB</v>
      </c>
      <c r="E131" s="5" t="str">
        <f>SEQUENCING!K134</f>
        <v>fastq</v>
      </c>
      <c r="F131" s="5">
        <f>SEQUENCING!W134</f>
        <v>0</v>
      </c>
      <c r="G131" s="5">
        <f>SEQUENCING!U134</f>
        <v>0</v>
      </c>
      <c r="H131" s="5">
        <f>SEQUENCING!V134</f>
        <v>0</v>
      </c>
      <c r="I131" s="1">
        <f>SEQUENCING!X134</f>
        <v>0</v>
      </c>
    </row>
    <row r="132" ht="15.75">
      <c r="A132" s="5" t="str">
        <f>CONCATENATE("run_",SAMPLES_general!B538)</f>
        <v>run_</v>
      </c>
      <c r="B132" s="5" t="str">
        <f>experiment!A132</f>
        <v>exp_sam_</v>
      </c>
      <c r="C132" s="5" t="str">
        <f>SEQUENCING!Z135</f>
        <v>sam_</v>
      </c>
      <c r="D132" s="5" t="str">
        <f>STUDY!B$5</f>
        <v>20230120_GENALG_EB</v>
      </c>
      <c r="E132" s="5" t="str">
        <f>SEQUENCING!K135</f>
        <v>fastq</v>
      </c>
      <c r="F132" s="5">
        <f>SEQUENCING!W135</f>
        <v>0</v>
      </c>
      <c r="G132" s="5">
        <f>SEQUENCING!U135</f>
        <v>0</v>
      </c>
      <c r="H132" s="5">
        <f>SEQUENCING!V135</f>
        <v>0</v>
      </c>
      <c r="I132" s="1">
        <f>SEQUENCING!X135</f>
        <v>0</v>
      </c>
    </row>
    <row r="133" ht="15.75">
      <c r="A133" s="5" t="str">
        <f>CONCATENATE("run_",SAMPLES_general!B539)</f>
        <v>run_</v>
      </c>
      <c r="B133" s="5" t="str">
        <f>experiment!A133</f>
        <v>exp_sam_</v>
      </c>
      <c r="C133" s="5" t="str">
        <f>SEQUENCING!Z136</f>
        <v>sam_</v>
      </c>
      <c r="D133" s="5" t="str">
        <f>STUDY!B$5</f>
        <v>20230120_GENALG_EB</v>
      </c>
      <c r="E133" s="5" t="str">
        <f>SEQUENCING!K136</f>
        <v>fastq</v>
      </c>
      <c r="F133" s="5">
        <f>SEQUENCING!W136</f>
        <v>0</v>
      </c>
      <c r="G133" s="5">
        <f>SEQUENCING!U136</f>
        <v>0</v>
      </c>
      <c r="H133" s="5">
        <f>SEQUENCING!V136</f>
        <v>0</v>
      </c>
      <c r="I133" s="1">
        <f>SEQUENCING!X136</f>
        <v>0</v>
      </c>
    </row>
    <row r="134" ht="15.75">
      <c r="A134" s="5" t="str">
        <f>CONCATENATE("run_",SAMPLES_general!B540)</f>
        <v>run_</v>
      </c>
      <c r="B134" s="5" t="str">
        <f>experiment!A134</f>
        <v>exp_sam_</v>
      </c>
      <c r="C134" s="5" t="str">
        <f>SEQUENCING!Z137</f>
        <v>sam_</v>
      </c>
      <c r="D134" s="5" t="str">
        <f>STUDY!B$5</f>
        <v>20230120_GENALG_EB</v>
      </c>
      <c r="E134" s="5" t="str">
        <f>SEQUENCING!K137</f>
        <v>fastq</v>
      </c>
      <c r="F134" s="5">
        <f>SEQUENCING!W137</f>
        <v>0</v>
      </c>
      <c r="G134" s="5">
        <f>SEQUENCING!U137</f>
        <v>0</v>
      </c>
      <c r="H134" s="5">
        <f>SEQUENCING!V137</f>
        <v>0</v>
      </c>
      <c r="I134" s="1">
        <f>SEQUENCING!X137</f>
        <v>0</v>
      </c>
    </row>
    <row r="135" ht="15.75">
      <c r="A135" s="5" t="str">
        <f>CONCATENATE("run_",SAMPLES_general!B541)</f>
        <v>run_</v>
      </c>
      <c r="B135" s="5" t="str">
        <f>experiment!A135</f>
        <v>exp_sam_</v>
      </c>
      <c r="C135" s="5" t="str">
        <f>SEQUENCING!Z138</f>
        <v>sam_</v>
      </c>
      <c r="D135" s="5" t="str">
        <f>STUDY!B$5</f>
        <v>20230120_GENALG_EB</v>
      </c>
      <c r="E135" s="5" t="str">
        <f>SEQUENCING!K138</f>
        <v>fastq</v>
      </c>
      <c r="F135" s="5">
        <f>SEQUENCING!W138</f>
        <v>0</v>
      </c>
      <c r="G135" s="5">
        <f>SEQUENCING!U138</f>
        <v>0</v>
      </c>
      <c r="H135" s="5">
        <f>SEQUENCING!V138</f>
        <v>0</v>
      </c>
      <c r="I135" s="1">
        <f>SEQUENCING!X138</f>
        <v>0</v>
      </c>
    </row>
    <row r="136" ht="15.75">
      <c r="A136" s="5" t="str">
        <f>CONCATENATE("run_",SAMPLES_general!B542)</f>
        <v>run_</v>
      </c>
      <c r="B136" s="5" t="str">
        <f>experiment!A136</f>
        <v>exp_sam_</v>
      </c>
      <c r="C136" s="5" t="str">
        <f>SEQUENCING!Z139</f>
        <v>sam_</v>
      </c>
      <c r="D136" s="5" t="str">
        <f>STUDY!B$5</f>
        <v>20230120_GENALG_EB</v>
      </c>
      <c r="E136" s="5" t="str">
        <f>SEQUENCING!K139</f>
        <v>fastq</v>
      </c>
      <c r="F136" s="5">
        <f>SEQUENCING!W139</f>
        <v>0</v>
      </c>
      <c r="G136" s="5">
        <f>SEQUENCING!U139</f>
        <v>0</v>
      </c>
      <c r="H136" s="5">
        <f>SEQUENCING!V139</f>
        <v>0</v>
      </c>
      <c r="I136" s="1">
        <f>SEQUENCING!X139</f>
        <v>0</v>
      </c>
    </row>
    <row r="137" ht="15.75">
      <c r="A137" s="5" t="str">
        <f>CONCATENATE("run_",SAMPLES_general!B543)</f>
        <v>run_</v>
      </c>
      <c r="B137" s="5" t="str">
        <f>experiment!A137</f>
        <v>exp_sam_</v>
      </c>
      <c r="C137" s="5" t="str">
        <f>SEQUENCING!Z140</f>
        <v>sam_</v>
      </c>
      <c r="D137" s="5" t="str">
        <f>STUDY!B$5</f>
        <v>20230120_GENALG_EB</v>
      </c>
      <c r="E137" s="5" t="str">
        <f>SEQUENCING!K140</f>
        <v>fastq</v>
      </c>
      <c r="F137" s="5">
        <f>SEQUENCING!W140</f>
        <v>0</v>
      </c>
      <c r="G137" s="5">
        <f>SEQUENCING!U140</f>
        <v>0</v>
      </c>
      <c r="H137" s="5">
        <f>SEQUENCING!V140</f>
        <v>0</v>
      </c>
      <c r="I137" s="1">
        <f>SEQUENCING!X140</f>
        <v>0</v>
      </c>
    </row>
    <row r="138" ht="15.75">
      <c r="A138" s="5" t="str">
        <f>CONCATENATE("run_",SAMPLES_general!B544)</f>
        <v>run_</v>
      </c>
      <c r="B138" s="5" t="str">
        <f>experiment!A138</f>
        <v>exp_sam_</v>
      </c>
      <c r="C138" s="5" t="str">
        <f>SEQUENCING!Z141</f>
        <v>sam_</v>
      </c>
      <c r="D138" s="5" t="str">
        <f>STUDY!B$5</f>
        <v>20230120_GENALG_EB</v>
      </c>
      <c r="E138" s="5" t="str">
        <f>SEQUENCING!K141</f>
        <v>fastq</v>
      </c>
      <c r="F138" s="5">
        <f>SEQUENCING!W141</f>
        <v>0</v>
      </c>
      <c r="G138" s="5">
        <f>SEQUENCING!U141</f>
        <v>0</v>
      </c>
      <c r="H138" s="5">
        <f>SEQUENCING!V141</f>
        <v>0</v>
      </c>
      <c r="I138" s="1">
        <f>SEQUENCING!X141</f>
        <v>0</v>
      </c>
    </row>
    <row r="139" ht="15.75">
      <c r="A139" s="5" t="str">
        <f>CONCATENATE("run_",SAMPLES_general!B545)</f>
        <v>run_</v>
      </c>
      <c r="B139" s="5" t="str">
        <f>experiment!A139</f>
        <v>exp_sam_</v>
      </c>
      <c r="C139" s="5" t="str">
        <f>SEQUENCING!Z142</f>
        <v>sam_</v>
      </c>
      <c r="D139" s="5" t="str">
        <f>STUDY!B$5</f>
        <v>20230120_GENALG_EB</v>
      </c>
      <c r="E139" s="5" t="str">
        <f>SEQUENCING!K142</f>
        <v>fastq</v>
      </c>
      <c r="F139" s="5">
        <f>SEQUENCING!W142</f>
        <v>0</v>
      </c>
      <c r="G139" s="5">
        <f>SEQUENCING!U142</f>
        <v>0</v>
      </c>
      <c r="H139" s="5">
        <f>SEQUENCING!V142</f>
        <v>0</v>
      </c>
      <c r="I139" s="1">
        <f>SEQUENCING!X142</f>
        <v>0</v>
      </c>
    </row>
    <row r="140" ht="15.75">
      <c r="A140" s="5" t="str">
        <f>CONCATENATE("run_",SAMPLES_general!B546)</f>
        <v>run_</v>
      </c>
      <c r="B140" s="5" t="str">
        <f>experiment!A140</f>
        <v>exp_sam_</v>
      </c>
      <c r="C140" s="5" t="str">
        <f>SEQUENCING!Z143</f>
        <v>sam_</v>
      </c>
      <c r="D140" s="5" t="str">
        <f>STUDY!B$5</f>
        <v>20230120_GENALG_EB</v>
      </c>
      <c r="E140" s="5" t="str">
        <f>SEQUENCING!K143</f>
        <v>fastq</v>
      </c>
      <c r="F140" s="5">
        <f>SEQUENCING!W143</f>
        <v>0</v>
      </c>
      <c r="G140" s="5">
        <f>SEQUENCING!U143</f>
        <v>0</v>
      </c>
      <c r="H140" s="5">
        <f>SEQUENCING!V143</f>
        <v>0</v>
      </c>
      <c r="I140" s="1">
        <f>SEQUENCING!X143</f>
        <v>0</v>
      </c>
    </row>
    <row r="141" ht="15.75">
      <c r="A141" s="5" t="str">
        <f>CONCATENATE("run_",SAMPLES_general!B547)</f>
        <v>run_</v>
      </c>
      <c r="B141" s="5" t="str">
        <f>experiment!A141</f>
        <v>exp_sam_</v>
      </c>
      <c r="C141" s="5" t="str">
        <f>SEQUENCING!Z144</f>
        <v>sam_</v>
      </c>
      <c r="D141" s="5" t="str">
        <f>STUDY!B$5</f>
        <v>20230120_GENALG_EB</v>
      </c>
      <c r="E141" s="5" t="str">
        <f>SEQUENCING!K144</f>
        <v>fastq</v>
      </c>
      <c r="F141" s="5">
        <f>SEQUENCING!W144</f>
        <v>0</v>
      </c>
      <c r="G141" s="5">
        <f>SEQUENCING!U144</f>
        <v>0</v>
      </c>
      <c r="H141" s="5">
        <f>SEQUENCING!V144</f>
        <v>0</v>
      </c>
      <c r="I141" s="1">
        <f>SEQUENCING!X144</f>
        <v>0</v>
      </c>
    </row>
    <row r="142" ht="15.75">
      <c r="A142" s="5" t="str">
        <f>CONCATENATE("run_",SAMPLES_general!B548)</f>
        <v>run_</v>
      </c>
      <c r="B142" s="5" t="str">
        <f>experiment!A142</f>
        <v>exp_sam_</v>
      </c>
      <c r="C142" s="5" t="str">
        <f>SEQUENCING!Z145</f>
        <v>sam_</v>
      </c>
      <c r="D142" s="5" t="str">
        <f>STUDY!B$5</f>
        <v>20230120_GENALG_EB</v>
      </c>
      <c r="E142" s="5" t="str">
        <f>SEQUENCING!K145</f>
        <v>fastq</v>
      </c>
      <c r="F142" s="5">
        <f>SEQUENCING!W145</f>
        <v>0</v>
      </c>
      <c r="G142" s="5">
        <f>SEQUENCING!U145</f>
        <v>0</v>
      </c>
      <c r="H142" s="5">
        <f>SEQUENCING!V145</f>
        <v>0</v>
      </c>
      <c r="I142" s="1">
        <f>SEQUENCING!X145</f>
        <v>0</v>
      </c>
    </row>
    <row r="143" ht="15.75">
      <c r="A143" s="5" t="str">
        <f>CONCATENATE("run_",SAMPLES_general!B549)</f>
        <v>run_</v>
      </c>
      <c r="B143" s="5" t="str">
        <f>experiment!A143</f>
        <v>exp_sam_</v>
      </c>
      <c r="C143" s="5" t="str">
        <f>SEQUENCING!Z146</f>
        <v>sam_</v>
      </c>
      <c r="D143" s="5" t="str">
        <f>STUDY!B$5</f>
        <v>20230120_GENALG_EB</v>
      </c>
      <c r="E143" s="5" t="str">
        <f>SEQUENCING!K146</f>
        <v>fastq</v>
      </c>
      <c r="F143" s="5">
        <f>SEQUENCING!W146</f>
        <v>0</v>
      </c>
      <c r="G143" s="5">
        <f>SEQUENCING!U146</f>
        <v>0</v>
      </c>
      <c r="H143" s="5">
        <f>SEQUENCING!V146</f>
        <v>0</v>
      </c>
      <c r="I143" s="1">
        <f>SEQUENCING!X146</f>
        <v>0</v>
      </c>
    </row>
    <row r="144" ht="15.75">
      <c r="A144" s="5" t="str">
        <f>CONCATENATE("run_",SAMPLES_general!B550)</f>
        <v>run_</v>
      </c>
      <c r="B144" s="5" t="str">
        <f>experiment!A144</f>
        <v>exp_sam_</v>
      </c>
      <c r="C144" s="5" t="str">
        <f>SEQUENCING!Z147</f>
        <v>sam_</v>
      </c>
      <c r="D144" s="5" t="str">
        <f>STUDY!B$5</f>
        <v>20230120_GENALG_EB</v>
      </c>
      <c r="E144" s="5" t="str">
        <f>SEQUENCING!K147</f>
        <v>fastq</v>
      </c>
      <c r="F144" s="5">
        <f>SEQUENCING!W147</f>
        <v>0</v>
      </c>
      <c r="G144" s="5">
        <f>SEQUENCING!U147</f>
        <v>0</v>
      </c>
      <c r="H144" s="5">
        <f>SEQUENCING!V147</f>
        <v>0</v>
      </c>
      <c r="I144" s="1">
        <f>SEQUENCING!X147</f>
        <v>0</v>
      </c>
    </row>
    <row r="145" ht="15.75">
      <c r="A145" s="5" t="str">
        <f>CONCATENATE("run_",SAMPLES_general!B551)</f>
        <v>run_</v>
      </c>
      <c r="B145" s="5" t="str">
        <f>experiment!A145</f>
        <v>exp_sam_</v>
      </c>
      <c r="C145" s="5" t="str">
        <f>SEQUENCING!Z148</f>
        <v>sam_</v>
      </c>
      <c r="D145" s="5" t="str">
        <f>STUDY!B$5</f>
        <v>20230120_GENALG_EB</v>
      </c>
      <c r="E145" s="5" t="str">
        <f>SEQUENCING!K148</f>
        <v>fastq</v>
      </c>
      <c r="F145" s="5">
        <f>SEQUENCING!W148</f>
        <v>0</v>
      </c>
      <c r="G145" s="5">
        <f>SEQUENCING!U148</f>
        <v>0</v>
      </c>
      <c r="H145" s="5">
        <f>SEQUENCING!V148</f>
        <v>0</v>
      </c>
      <c r="I145" s="1">
        <f>SEQUENCING!X148</f>
        <v>0</v>
      </c>
    </row>
    <row r="146" ht="15.75">
      <c r="A146" s="5" t="str">
        <f>CONCATENATE("run_",SAMPLES_general!B552)</f>
        <v>run_</v>
      </c>
      <c r="B146" s="5" t="str">
        <f>experiment!A146</f>
        <v>exp_sam_</v>
      </c>
      <c r="C146" s="5" t="str">
        <f>SEQUENCING!Z149</f>
        <v>sam_</v>
      </c>
      <c r="D146" s="5" t="str">
        <f>STUDY!B$5</f>
        <v>20230120_GENALG_EB</v>
      </c>
      <c r="E146" s="5" t="str">
        <f>SEQUENCING!K149</f>
        <v>fastq</v>
      </c>
      <c r="F146" s="5">
        <f>SEQUENCING!W149</f>
        <v>0</v>
      </c>
      <c r="G146" s="5">
        <f>SEQUENCING!U149</f>
        <v>0</v>
      </c>
      <c r="H146" s="5">
        <f>SEQUENCING!V149</f>
        <v>0</v>
      </c>
      <c r="I146" s="1">
        <f>SEQUENCING!X149</f>
        <v>0</v>
      </c>
    </row>
    <row r="147" ht="15.75">
      <c r="A147" s="5" t="str">
        <f>CONCATENATE("run_",SAMPLES_general!B553)</f>
        <v>run_</v>
      </c>
      <c r="B147" s="5" t="str">
        <f>experiment!A147</f>
        <v>exp_sam_</v>
      </c>
      <c r="C147" s="5" t="str">
        <f>SEQUENCING!Z150</f>
        <v>sam_</v>
      </c>
      <c r="D147" s="5" t="str">
        <f>STUDY!B$5</f>
        <v>20230120_GENALG_EB</v>
      </c>
      <c r="E147" s="5" t="str">
        <f>SEQUENCING!K150</f>
        <v>fastq</v>
      </c>
      <c r="F147" s="5">
        <f>SEQUENCING!W150</f>
        <v>0</v>
      </c>
      <c r="G147" s="5">
        <f>SEQUENCING!U150</f>
        <v>0</v>
      </c>
      <c r="H147" s="5">
        <f>SEQUENCING!V150</f>
        <v>0</v>
      </c>
      <c r="I147" s="1">
        <f>SEQUENCING!X150</f>
        <v>0</v>
      </c>
    </row>
    <row r="148" ht="15.75">
      <c r="A148" s="5" t="str">
        <f>CONCATENATE("run_",SAMPLES_general!B554)</f>
        <v>run_</v>
      </c>
      <c r="B148" s="5" t="str">
        <f>experiment!A148</f>
        <v>exp_sam_</v>
      </c>
      <c r="C148" s="5" t="str">
        <f>SEQUENCING!Z151</f>
        <v>sam_</v>
      </c>
      <c r="D148" s="5" t="str">
        <f>STUDY!B$5</f>
        <v>20230120_GENALG_EB</v>
      </c>
      <c r="E148" s="5" t="str">
        <f>SEQUENCING!K151</f>
        <v>fastq</v>
      </c>
      <c r="F148" s="5">
        <f>SEQUENCING!W151</f>
        <v>0</v>
      </c>
      <c r="G148" s="5">
        <f>SEQUENCING!U151</f>
        <v>0</v>
      </c>
      <c r="H148" s="5">
        <f>SEQUENCING!V151</f>
        <v>0</v>
      </c>
      <c r="I148" s="1">
        <f>SEQUENCING!X151</f>
        <v>0</v>
      </c>
    </row>
    <row r="149" ht="15.75">
      <c r="A149" s="5" t="str">
        <f>CONCATENATE("run_",SAMPLES_general!B555)</f>
        <v>run_</v>
      </c>
      <c r="B149" s="5" t="str">
        <f>experiment!A149</f>
        <v>exp_sam_</v>
      </c>
      <c r="C149" s="5" t="str">
        <f>SEQUENCING!Z152</f>
        <v>sam_</v>
      </c>
      <c r="D149" s="5" t="str">
        <f>STUDY!B$5</f>
        <v>20230120_GENALG_EB</v>
      </c>
      <c r="E149" s="5" t="str">
        <f>SEQUENCING!K152</f>
        <v>fastq</v>
      </c>
      <c r="F149" s="5">
        <f>SEQUENCING!W152</f>
        <v>0</v>
      </c>
      <c r="G149" s="5">
        <f>SEQUENCING!U152</f>
        <v>0</v>
      </c>
      <c r="H149" s="5">
        <f>SEQUENCING!V152</f>
        <v>0</v>
      </c>
      <c r="I149" s="1">
        <f>SEQUENCING!X152</f>
        <v>0</v>
      </c>
    </row>
    <row r="150" ht="15.75">
      <c r="A150" s="5" t="str">
        <f>CONCATENATE("run_",SAMPLES_general!B556)</f>
        <v>run_</v>
      </c>
      <c r="B150" s="5" t="str">
        <f>experiment!A150</f>
        <v>exp_sam_</v>
      </c>
      <c r="C150" s="5" t="str">
        <f>SEQUENCING!Z153</f>
        <v>sam_</v>
      </c>
      <c r="D150" s="5" t="str">
        <f>STUDY!B$5</f>
        <v>20230120_GENALG_EB</v>
      </c>
      <c r="E150" s="5" t="str">
        <f>SEQUENCING!K153</f>
        <v>fastq</v>
      </c>
      <c r="F150" s="5">
        <f>SEQUENCING!W153</f>
        <v>0</v>
      </c>
      <c r="G150" s="5">
        <f>SEQUENCING!U153</f>
        <v>0</v>
      </c>
      <c r="H150" s="5">
        <f>SEQUENCING!V153</f>
        <v>0</v>
      </c>
      <c r="I150" s="1">
        <f>SEQUENCING!X153</f>
        <v>0</v>
      </c>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12">
    <outlinePr applyStyles="0" summaryBelow="1" summaryRight="1" showOutlineSymbols="1"/>
    <pageSetUpPr autoPageBreaks="1" fitToPage="0"/>
  </sheetPr>
  <sheetViews>
    <sheetView topLeftCell="AC1" zoomScale="100" workbookViewId="0">
      <selection activeCell="X2" activeCellId="0" sqref="X2"/>
    </sheetView>
  </sheetViews>
  <sheetFormatPr baseColWidth="10" defaultColWidth="11.42578125" defaultRowHeight="14.25"/>
  <cols>
    <col bestFit="1" customWidth="1" min="1" max="1" style="92" width="39.7109375"/>
    <col bestFit="1" customWidth="1" min="2" max="2" style="92" width="27.42578125"/>
    <col bestFit="1" customWidth="1" min="3" max="3" style="92" width="17.85546875"/>
    <col bestFit="1" customWidth="1" min="4" max="4" style="92" width="39.140625"/>
    <col bestFit="1" customWidth="1" min="5" max="5" style="92" width="28"/>
    <col bestFit="1" customWidth="1" min="6" max="6" style="92" width="42.42578125"/>
    <col bestFit="1" customWidth="1" min="7" max="7" style="92" width="26.28515625"/>
    <col bestFit="1" customWidth="1" min="8" max="8" style="92" width="19.85546875"/>
    <col bestFit="1" customWidth="1" min="9" max="9" style="92" width="22.85546875"/>
    <col bestFit="1" customWidth="1" min="10" max="10" style="92" width="15.5703125"/>
    <col bestFit="1" customWidth="1" min="11" max="11" style="92" width="14.42578125"/>
    <col bestFit="1" customWidth="1" min="12" max="12" style="92" width="12.7109375"/>
    <col customWidth="1" min="13" max="13" style="92" width="27.42578125"/>
    <col bestFit="1" customWidth="1" min="14" max="14" style="92" width="25.85546875"/>
    <col bestFit="1" customWidth="1" min="15" max="15" style="92" width="13.5703125"/>
    <col bestFit="1" customWidth="1" min="16" max="16" style="92" width="17.42578125"/>
    <col bestFit="1" customWidth="1" min="17" max="17" style="92" width="17.28515625"/>
    <col bestFit="1" customWidth="1" min="18" max="18" style="92" width="31.28515625"/>
    <col bestFit="1" customWidth="1" min="19" max="19" style="92" width="28.140625"/>
    <col bestFit="1" customWidth="1" min="20" max="20" style="92" width="26.140625"/>
    <col bestFit="1" customWidth="1" min="21" max="21" style="92" width="22.5703125"/>
    <col bestFit="1" customWidth="1" min="22" max="22" style="92" width="43.140625"/>
    <col bestFit="1" customWidth="1" min="23" max="23" style="92" width="55.5703125"/>
    <col bestFit="1" customWidth="1" min="24" max="24" style="92" width="14"/>
    <col bestFit="1" customWidth="1" min="25" max="25" style="92" width="26.85546875"/>
    <col bestFit="1" customWidth="1" min="26" max="26" style="92" width="114.42578125"/>
    <col bestFit="1" customWidth="1" min="27" max="27" style="92" width="110.7109375"/>
    <col bestFit="1" customWidth="1" min="28" max="28" style="92" width="18.7109375"/>
    <col bestFit="1" customWidth="1" min="29" max="29" style="92" width="25.28515625"/>
    <col bestFit="1" customWidth="1" min="30" max="30" style="92" width="14.85546875"/>
    <col bestFit="1" customWidth="1" min="31" max="31" style="92" width="15.140625"/>
    <col bestFit="1" customWidth="1" min="32" max="32" style="92" width="17.28515625"/>
    <col bestFit="1" customWidth="1" min="33" max="33" style="92" width="36.140625"/>
    <col bestFit="1" customWidth="1" min="34" max="34" style="92" width="54.140625"/>
    <col bestFit="1" min="35" max="35" style="92" width="20.42578125"/>
    <col min="36" max="16384" style="92" width="11.42578125"/>
  </cols>
  <sheetData>
    <row r="1" ht="16.5">
      <c r="A1" s="92" t="s">
        <v>754</v>
      </c>
      <c r="B1" s="92" t="s">
        <v>755</v>
      </c>
      <c r="C1" s="92" t="s">
        <v>756</v>
      </c>
      <c r="D1" s="92" t="s">
        <v>757</v>
      </c>
      <c r="E1" s="92" t="s">
        <v>758</v>
      </c>
      <c r="F1" s="93" t="s">
        <v>759</v>
      </c>
      <c r="G1" s="92" t="s">
        <v>760</v>
      </c>
      <c r="H1" s="92" t="s">
        <v>761</v>
      </c>
      <c r="I1" s="92" t="s">
        <v>762</v>
      </c>
      <c r="J1" s="92" t="s">
        <v>763</v>
      </c>
      <c r="K1" s="92" t="s">
        <v>764</v>
      </c>
      <c r="L1" s="94" t="s">
        <v>765</v>
      </c>
      <c r="M1" s="94" t="s">
        <v>766</v>
      </c>
      <c r="N1" s="94" t="s">
        <v>767</v>
      </c>
      <c r="O1" s="94" t="s">
        <v>768</v>
      </c>
      <c r="P1" s="94" t="s">
        <v>769</v>
      </c>
      <c r="Q1" s="94" t="s">
        <v>770</v>
      </c>
      <c r="R1" s="94" t="s">
        <v>771</v>
      </c>
      <c r="S1" s="94" t="s">
        <v>772</v>
      </c>
      <c r="T1" s="92" t="s">
        <v>773</v>
      </c>
      <c r="U1" s="92" t="s">
        <v>774</v>
      </c>
      <c r="V1" s="92" t="s">
        <v>775</v>
      </c>
      <c r="W1" s="92" t="s">
        <v>776</v>
      </c>
      <c r="X1" s="92" t="s">
        <v>777</v>
      </c>
      <c r="Y1" s="92" t="s">
        <v>778</v>
      </c>
      <c r="Z1" s="92" t="s">
        <v>779</v>
      </c>
      <c r="AA1" s="92" t="s">
        <v>780</v>
      </c>
      <c r="AB1" s="92" t="s">
        <v>781</v>
      </c>
      <c r="AC1" s="92" t="s">
        <v>782</v>
      </c>
      <c r="AD1" s="92" t="s">
        <v>783</v>
      </c>
      <c r="AE1" s="92" t="s">
        <v>784</v>
      </c>
      <c r="AF1" s="92" t="s">
        <v>785</v>
      </c>
      <c r="AG1" s="92" t="s">
        <v>786</v>
      </c>
      <c r="AH1" s="95" t="s">
        <v>787</v>
      </c>
      <c r="AI1" s="95" t="s">
        <v>788</v>
      </c>
      <c r="AJ1" s="95"/>
      <c r="AK1" s="95"/>
      <c r="AL1" s="95"/>
      <c r="AM1" s="95"/>
      <c r="AN1" s="95"/>
      <c r="AO1" s="95"/>
      <c r="AP1" s="96"/>
      <c r="AQ1" s="96"/>
      <c r="AR1" s="96"/>
      <c r="AS1" s="95"/>
      <c r="AT1" s="95"/>
      <c r="AU1" s="95"/>
      <c r="AV1" s="95"/>
      <c r="AW1" s="95"/>
      <c r="AX1" s="95"/>
      <c r="AY1" s="95"/>
      <c r="AZ1" s="96"/>
      <c r="BA1" s="96"/>
      <c r="BB1" s="96"/>
      <c r="BC1" s="76"/>
      <c r="BD1" s="97"/>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row>
    <row r="2" ht="28.5">
      <c r="A2" s="92" t="s">
        <v>472</v>
      </c>
      <c r="B2" s="92" t="s">
        <v>789</v>
      </c>
      <c r="C2" s="92" t="s">
        <v>469</v>
      </c>
      <c r="D2" s="92" t="s">
        <v>790</v>
      </c>
      <c r="E2" s="92" t="s">
        <v>473</v>
      </c>
      <c r="F2" s="92" t="s">
        <v>791</v>
      </c>
      <c r="G2" s="92" t="s">
        <v>792</v>
      </c>
      <c r="H2" s="92" t="s">
        <v>475</v>
      </c>
      <c r="I2" s="92" t="s">
        <v>476</v>
      </c>
      <c r="J2" s="92" t="s">
        <v>793</v>
      </c>
      <c r="K2" s="92" t="s">
        <v>794</v>
      </c>
      <c r="L2" s="98" t="s">
        <v>795</v>
      </c>
      <c r="M2" s="98" t="s">
        <v>796</v>
      </c>
      <c r="N2" s="98" t="s">
        <v>797</v>
      </c>
      <c r="O2" s="98" t="s">
        <v>798</v>
      </c>
      <c r="P2" s="98" t="s">
        <v>799</v>
      </c>
      <c r="Q2" s="98" t="s">
        <v>800</v>
      </c>
      <c r="R2" s="98" t="s">
        <v>233</v>
      </c>
      <c r="S2" s="98" t="s">
        <v>801</v>
      </c>
      <c r="T2" s="92" t="s">
        <v>802</v>
      </c>
      <c r="U2" s="92" t="s">
        <v>803</v>
      </c>
      <c r="V2" s="92" t="s">
        <v>804</v>
      </c>
      <c r="W2" s="92" t="s">
        <v>41</v>
      </c>
      <c r="X2" s="92" t="s">
        <v>42</v>
      </c>
      <c r="Y2" s="92" t="s">
        <v>805</v>
      </c>
      <c r="Z2" s="41" t="s">
        <v>43</v>
      </c>
      <c r="AA2" s="92" t="s">
        <v>806</v>
      </c>
      <c r="AB2" s="92" t="s">
        <v>807</v>
      </c>
      <c r="AC2" s="92" t="s">
        <v>808</v>
      </c>
      <c r="AD2" s="92" t="s">
        <v>809</v>
      </c>
      <c r="AE2" s="92" t="s">
        <v>810</v>
      </c>
      <c r="AF2" s="92" t="s">
        <v>377</v>
      </c>
      <c r="AG2" s="92" t="s">
        <v>404</v>
      </c>
      <c r="AH2" s="92" t="s">
        <v>811</v>
      </c>
      <c r="AI2" s="92" t="s">
        <v>812</v>
      </c>
    </row>
    <row r="3">
      <c r="A3" s="92" t="s">
        <v>813</v>
      </c>
      <c r="B3" s="92" t="s">
        <v>814</v>
      </c>
      <c r="C3" s="92" t="s">
        <v>815</v>
      </c>
      <c r="D3" s="92" t="s">
        <v>816</v>
      </c>
      <c r="E3" s="92" t="s">
        <v>817</v>
      </c>
      <c r="F3" s="92" t="s">
        <v>818</v>
      </c>
      <c r="G3" s="92" t="s">
        <v>232</v>
      </c>
      <c r="H3" s="92" t="s">
        <v>819</v>
      </c>
      <c r="I3" s="92" t="s">
        <v>820</v>
      </c>
      <c r="J3" s="92" t="s">
        <v>821</v>
      </c>
      <c r="K3" s="92" t="s">
        <v>822</v>
      </c>
      <c r="L3" s="99" t="s">
        <v>823</v>
      </c>
      <c r="M3" s="99" t="s">
        <v>824</v>
      </c>
      <c r="N3" s="99" t="s">
        <v>122</v>
      </c>
      <c r="O3" s="99" t="s">
        <v>238</v>
      </c>
      <c r="P3" s="99" t="s">
        <v>805</v>
      </c>
      <c r="Q3" s="99" t="s">
        <v>825</v>
      </c>
      <c r="R3" s="99" t="s">
        <v>826</v>
      </c>
      <c r="S3" s="99" t="s">
        <v>827</v>
      </c>
      <c r="T3" s="92" t="s">
        <v>828</v>
      </c>
      <c r="U3" s="92" t="s">
        <v>829</v>
      </c>
      <c r="V3" s="92" t="s">
        <v>830</v>
      </c>
      <c r="W3" s="92" t="s">
        <v>44</v>
      </c>
      <c r="X3" s="92" t="s">
        <v>45</v>
      </c>
      <c r="Y3" s="92" t="s">
        <v>805</v>
      </c>
      <c r="Z3" s="41" t="s">
        <v>46</v>
      </c>
      <c r="AA3" s="92" t="s">
        <v>831</v>
      </c>
      <c r="AB3" s="92" t="s">
        <v>832</v>
      </c>
      <c r="AC3" s="92" t="s">
        <v>833</v>
      </c>
      <c r="AD3" s="92" t="s">
        <v>834</v>
      </c>
      <c r="AE3" s="92" t="s">
        <v>835</v>
      </c>
      <c r="AF3" s="92" t="s">
        <v>836</v>
      </c>
      <c r="AG3" s="92" t="s">
        <v>714</v>
      </c>
      <c r="AH3" s="92" t="s">
        <v>837</v>
      </c>
      <c r="AI3" s="92" t="s">
        <v>538</v>
      </c>
    </row>
    <row r="4" ht="42.75">
      <c r="A4" s="92" t="s">
        <v>838</v>
      </c>
      <c r="B4" s="92" t="s">
        <v>839</v>
      </c>
      <c r="D4" s="92" t="s">
        <v>840</v>
      </c>
      <c r="E4" s="92" t="s">
        <v>841</v>
      </c>
      <c r="F4" s="92" t="s">
        <v>842</v>
      </c>
      <c r="H4" s="92" t="s">
        <v>843</v>
      </c>
      <c r="I4" s="92" t="s">
        <v>844</v>
      </c>
      <c r="J4" s="92" t="s">
        <v>845</v>
      </c>
      <c r="K4" s="92" t="s">
        <v>846</v>
      </c>
      <c r="L4" s="98" t="s">
        <v>847</v>
      </c>
      <c r="M4" s="98" t="s">
        <v>848</v>
      </c>
      <c r="N4" s="98" t="s">
        <v>849</v>
      </c>
      <c r="O4" s="100" t="s">
        <v>236</v>
      </c>
      <c r="P4" s="100" t="s">
        <v>850</v>
      </c>
      <c r="Q4" s="101" t="s">
        <v>798</v>
      </c>
      <c r="R4" s="98" t="s">
        <v>851</v>
      </c>
      <c r="S4" s="98" t="s">
        <v>852</v>
      </c>
      <c r="T4" s="92" t="s">
        <v>853</v>
      </c>
      <c r="U4" s="92" t="s">
        <v>854</v>
      </c>
      <c r="V4" s="92" t="s">
        <v>855</v>
      </c>
      <c r="W4" s="92" t="s">
        <v>47</v>
      </c>
      <c r="X4" s="92" t="s">
        <v>48</v>
      </c>
      <c r="Y4" s="92" t="s">
        <v>805</v>
      </c>
      <c r="Z4" s="41" t="s">
        <v>856</v>
      </c>
      <c r="AA4" s="92" t="s">
        <v>857</v>
      </c>
      <c r="AB4" s="92" t="s">
        <v>858</v>
      </c>
      <c r="AC4" s="92" t="s">
        <v>859</v>
      </c>
      <c r="AF4" s="92" t="s">
        <v>860</v>
      </c>
      <c r="AG4" s="92" t="s">
        <v>407</v>
      </c>
      <c r="AH4" s="92" t="s">
        <v>861</v>
      </c>
      <c r="AI4" s="92" t="s">
        <v>862</v>
      </c>
    </row>
    <row r="5" ht="42.75">
      <c r="A5" s="92" t="s">
        <v>863</v>
      </c>
      <c r="B5" s="92" t="s">
        <v>864</v>
      </c>
      <c r="D5" s="92" t="s">
        <v>865</v>
      </c>
      <c r="E5" s="92" t="s">
        <v>866</v>
      </c>
      <c r="F5" s="92" t="s">
        <v>867</v>
      </c>
      <c r="H5" s="92" t="s">
        <v>868</v>
      </c>
      <c r="I5" s="92" t="s">
        <v>869</v>
      </c>
      <c r="J5" s="92" t="s">
        <v>870</v>
      </c>
      <c r="L5" s="99" t="s">
        <v>871</v>
      </c>
      <c r="M5" s="99" t="s">
        <v>872</v>
      </c>
      <c r="N5" s="99" t="s">
        <v>873</v>
      </c>
      <c r="Q5" s="102" t="s">
        <v>238</v>
      </c>
      <c r="R5" s="99" t="s">
        <v>874</v>
      </c>
      <c r="S5" s="99" t="s">
        <v>875</v>
      </c>
      <c r="T5" s="92" t="s">
        <v>876</v>
      </c>
      <c r="U5" s="92" t="s">
        <v>877</v>
      </c>
      <c r="W5" s="92" t="s">
        <v>50</v>
      </c>
      <c r="X5" s="92" t="s">
        <v>51</v>
      </c>
      <c r="Y5" s="92" t="s">
        <v>805</v>
      </c>
      <c r="Z5" s="41" t="s">
        <v>52</v>
      </c>
      <c r="AA5" s="103" t="s">
        <v>798</v>
      </c>
      <c r="AB5" s="92" t="s">
        <v>878</v>
      </c>
      <c r="AC5" s="92" t="s">
        <v>879</v>
      </c>
      <c r="AF5" s="92" t="s">
        <v>880</v>
      </c>
      <c r="AG5" s="92" t="s">
        <v>715</v>
      </c>
      <c r="AH5" s="92" t="s">
        <v>479</v>
      </c>
      <c r="AI5" s="92" t="s">
        <v>483</v>
      </c>
    </row>
    <row r="6" ht="28.5">
      <c r="A6" s="92" t="s">
        <v>881</v>
      </c>
      <c r="B6" s="92" t="s">
        <v>882</v>
      </c>
      <c r="D6" s="92" t="s">
        <v>883</v>
      </c>
      <c r="E6" s="92" t="s">
        <v>884</v>
      </c>
      <c r="F6" s="92" t="s">
        <v>885</v>
      </c>
      <c r="H6" s="92" t="s">
        <v>886</v>
      </c>
      <c r="J6" s="92" t="s">
        <v>820</v>
      </c>
      <c r="L6" s="100" t="s">
        <v>887</v>
      </c>
      <c r="M6" s="98" t="s">
        <v>888</v>
      </c>
      <c r="N6" s="98" t="s">
        <v>889</v>
      </c>
      <c r="Q6" s="104" t="s">
        <v>236</v>
      </c>
      <c r="R6" s="98" t="s">
        <v>890</v>
      </c>
      <c r="S6" s="98" t="s">
        <v>891</v>
      </c>
      <c r="T6" s="92" t="s">
        <v>892</v>
      </c>
      <c r="U6" s="92" t="s">
        <v>893</v>
      </c>
      <c r="W6" s="92" t="s">
        <v>53</v>
      </c>
      <c r="X6" s="92" t="s">
        <v>54</v>
      </c>
      <c r="Y6" s="92" t="s">
        <v>805</v>
      </c>
      <c r="Z6" s="41" t="s">
        <v>55</v>
      </c>
      <c r="AA6" s="105" t="s">
        <v>236</v>
      </c>
      <c r="AB6" s="103" t="s">
        <v>798</v>
      </c>
      <c r="AC6" s="92" t="s">
        <v>894</v>
      </c>
      <c r="AF6" s="92" t="s">
        <v>895</v>
      </c>
      <c r="AG6" s="92" t="s">
        <v>716</v>
      </c>
      <c r="AH6" s="92" t="s">
        <v>896</v>
      </c>
    </row>
    <row r="7" ht="28.5">
      <c r="A7" s="92" t="s">
        <v>897</v>
      </c>
      <c r="B7" s="92" t="s">
        <v>898</v>
      </c>
      <c r="D7" s="92" t="s">
        <v>899</v>
      </c>
      <c r="E7" s="92" t="s">
        <v>900</v>
      </c>
      <c r="F7" s="92" t="s">
        <v>901</v>
      </c>
      <c r="H7" s="92" t="s">
        <v>902</v>
      </c>
      <c r="J7" s="92" t="s">
        <v>844</v>
      </c>
      <c r="M7" s="102" t="s">
        <v>903</v>
      </c>
      <c r="N7" s="99" t="s">
        <v>904</v>
      </c>
      <c r="R7" s="99" t="s">
        <v>905</v>
      </c>
      <c r="S7" s="99" t="s">
        <v>906</v>
      </c>
      <c r="T7" s="92" t="s">
        <v>907</v>
      </c>
      <c r="W7" s="92" t="s">
        <v>56</v>
      </c>
      <c r="X7" s="92" t="s">
        <v>57</v>
      </c>
      <c r="Y7" s="92" t="s">
        <v>805</v>
      </c>
      <c r="Z7" s="41" t="s">
        <v>58</v>
      </c>
      <c r="AB7" s="105" t="s">
        <v>236</v>
      </c>
      <c r="AC7" s="92" t="s">
        <v>908</v>
      </c>
      <c r="AF7" s="92" t="s">
        <v>909</v>
      </c>
      <c r="AG7" s="92" t="s">
        <v>413</v>
      </c>
      <c r="AH7" s="92" t="s">
        <v>910</v>
      </c>
    </row>
    <row r="8">
      <c r="A8" s="92" t="s">
        <v>911</v>
      </c>
      <c r="B8" s="92" t="s">
        <v>912</v>
      </c>
      <c r="D8" s="92" t="s">
        <v>881</v>
      </c>
      <c r="E8" s="92" t="s">
        <v>913</v>
      </c>
      <c r="F8" s="92" t="s">
        <v>914</v>
      </c>
      <c r="H8" s="92" t="s">
        <v>915</v>
      </c>
      <c r="M8" s="101" t="s">
        <v>916</v>
      </c>
      <c r="N8" s="98" t="s">
        <v>917</v>
      </c>
      <c r="R8" s="98" t="s">
        <v>918</v>
      </c>
      <c r="S8" s="98" t="s">
        <v>919</v>
      </c>
      <c r="T8" s="92" t="s">
        <v>920</v>
      </c>
      <c r="W8" s="92" t="s">
        <v>59</v>
      </c>
      <c r="X8" s="92" t="s">
        <v>60</v>
      </c>
      <c r="Y8" s="92" t="s">
        <v>805</v>
      </c>
      <c r="Z8" s="41" t="s">
        <v>921</v>
      </c>
      <c r="AC8" s="103" t="s">
        <v>798</v>
      </c>
      <c r="AF8" s="92" t="s">
        <v>922</v>
      </c>
      <c r="AG8" s="92" t="s">
        <v>411</v>
      </c>
      <c r="AH8" s="92" t="s">
        <v>923</v>
      </c>
    </row>
    <row r="9">
      <c r="A9" s="92" t="s">
        <v>924</v>
      </c>
      <c r="B9" s="92" t="s">
        <v>470</v>
      </c>
      <c r="D9" s="92" t="s">
        <v>925</v>
      </c>
      <c r="E9" s="92" t="s">
        <v>926</v>
      </c>
      <c r="F9" s="92" t="s">
        <v>927</v>
      </c>
      <c r="H9" s="92" t="s">
        <v>928</v>
      </c>
      <c r="M9" s="102" t="s">
        <v>929</v>
      </c>
      <c r="N9" s="99" t="s">
        <v>930</v>
      </c>
      <c r="R9" s="99" t="s">
        <v>931</v>
      </c>
      <c r="S9" s="99" t="s">
        <v>932</v>
      </c>
      <c r="W9" s="92" t="s">
        <v>62</v>
      </c>
      <c r="X9" s="92" t="s">
        <v>63</v>
      </c>
      <c r="Y9" s="92" t="s">
        <v>805</v>
      </c>
      <c r="Z9" s="41" t="s">
        <v>64</v>
      </c>
      <c r="AC9" s="105" t="s">
        <v>236</v>
      </c>
      <c r="AF9" s="92" t="s">
        <v>933</v>
      </c>
      <c r="AG9" s="92" t="s">
        <v>717</v>
      </c>
      <c r="AH9" s="92" t="s">
        <v>934</v>
      </c>
    </row>
    <row r="10" ht="28.5">
      <c r="A10" s="92" t="s">
        <v>935</v>
      </c>
      <c r="B10" s="92" t="s">
        <v>936</v>
      </c>
      <c r="D10" s="92" t="s">
        <v>937</v>
      </c>
      <c r="E10" s="92" t="s">
        <v>938</v>
      </c>
      <c r="F10" s="92" t="s">
        <v>939</v>
      </c>
      <c r="M10" s="101" t="s">
        <v>940</v>
      </c>
      <c r="N10" s="98" t="s">
        <v>941</v>
      </c>
      <c r="R10" s="98" t="s">
        <v>942</v>
      </c>
      <c r="S10" s="98" t="s">
        <v>943</v>
      </c>
      <c r="W10" s="92" t="s">
        <v>65</v>
      </c>
      <c r="X10" s="92" t="s">
        <v>66</v>
      </c>
      <c r="Y10" s="92" t="s">
        <v>944</v>
      </c>
      <c r="Z10" s="41" t="s">
        <v>67</v>
      </c>
      <c r="AF10" s="92" t="s">
        <v>908</v>
      </c>
      <c r="AG10" s="92" t="s">
        <v>718</v>
      </c>
      <c r="AH10" s="92" t="s">
        <v>945</v>
      </c>
    </row>
    <row r="11" ht="28.5">
      <c r="A11" s="92" t="s">
        <v>946</v>
      </c>
      <c r="B11" s="92" t="s">
        <v>947</v>
      </c>
      <c r="D11" s="92" t="s">
        <v>948</v>
      </c>
      <c r="F11" s="92" t="s">
        <v>949</v>
      </c>
      <c r="M11" s="102" t="s">
        <v>950</v>
      </c>
      <c r="N11" s="99" t="s">
        <v>951</v>
      </c>
      <c r="R11" s="99" t="s">
        <v>952</v>
      </c>
      <c r="S11" s="99" t="s">
        <v>953</v>
      </c>
      <c r="W11" s="92" t="s">
        <v>68</v>
      </c>
      <c r="X11" s="92" t="s">
        <v>69</v>
      </c>
      <c r="Y11" s="92" t="s">
        <v>954</v>
      </c>
      <c r="Z11" s="41" t="s">
        <v>67</v>
      </c>
      <c r="AF11" s="101" t="s">
        <v>798</v>
      </c>
      <c r="AG11" s="92" t="s">
        <v>401</v>
      </c>
      <c r="AH11" s="92" t="s">
        <v>955</v>
      </c>
    </row>
    <row r="12" ht="28.5">
      <c r="A12" s="92" t="s">
        <v>956</v>
      </c>
      <c r="B12" s="92" t="s">
        <v>957</v>
      </c>
      <c r="D12" s="92" t="s">
        <v>958</v>
      </c>
      <c r="F12" s="92" t="s">
        <v>959</v>
      </c>
      <c r="M12" s="101" t="s">
        <v>960</v>
      </c>
      <c r="N12" s="98" t="s">
        <v>961</v>
      </c>
      <c r="R12" s="98" t="s">
        <v>962</v>
      </c>
      <c r="S12" s="98" t="s">
        <v>963</v>
      </c>
      <c r="W12" s="92" t="s">
        <v>70</v>
      </c>
      <c r="X12" s="92" t="s">
        <v>71</v>
      </c>
      <c r="Y12" s="92" t="s">
        <v>964</v>
      </c>
      <c r="Z12" s="41" t="s">
        <v>67</v>
      </c>
      <c r="AF12" s="102" t="s">
        <v>238</v>
      </c>
      <c r="AG12" s="92" t="s">
        <v>414</v>
      </c>
    </row>
    <row r="13" ht="28.5">
      <c r="A13" s="92" t="s">
        <v>965</v>
      </c>
      <c r="B13" s="92" t="s">
        <v>966</v>
      </c>
      <c r="D13" s="92" t="s">
        <v>967</v>
      </c>
      <c r="F13" s="92" t="s">
        <v>968</v>
      </c>
      <c r="M13" s="102" t="s">
        <v>969</v>
      </c>
      <c r="N13" s="99" t="s">
        <v>970</v>
      </c>
      <c r="R13" s="99" t="s">
        <v>971</v>
      </c>
      <c r="S13" s="99" t="s">
        <v>972</v>
      </c>
      <c r="W13" s="92" t="s">
        <v>72</v>
      </c>
      <c r="X13" s="92" t="s">
        <v>73</v>
      </c>
      <c r="Y13" s="92" t="s">
        <v>973</v>
      </c>
      <c r="Z13" s="41" t="s">
        <v>67</v>
      </c>
      <c r="AF13" s="104" t="s">
        <v>236</v>
      </c>
      <c r="AG13" s="92" t="s">
        <v>417</v>
      </c>
    </row>
    <row r="14" ht="28.5">
      <c r="A14" s="92" t="s">
        <v>974</v>
      </c>
      <c r="B14" s="92" t="s">
        <v>975</v>
      </c>
      <c r="D14" s="92" t="s">
        <v>976</v>
      </c>
      <c r="F14" s="92" t="s">
        <v>977</v>
      </c>
      <c r="M14" s="101" t="s">
        <v>978</v>
      </c>
      <c r="N14" s="98" t="s">
        <v>979</v>
      </c>
      <c r="R14" s="98" t="s">
        <v>798</v>
      </c>
      <c r="S14" s="98" t="s">
        <v>980</v>
      </c>
      <c r="W14" s="92" t="s">
        <v>74</v>
      </c>
      <c r="X14" s="92" t="s">
        <v>75</v>
      </c>
      <c r="Y14" s="92" t="s">
        <v>981</v>
      </c>
      <c r="Z14" s="41" t="s">
        <v>67</v>
      </c>
      <c r="AG14" s="92" t="s">
        <v>719</v>
      </c>
    </row>
    <row r="15" ht="28.5">
      <c r="A15" s="92" t="s">
        <v>982</v>
      </c>
      <c r="B15" s="92" t="s">
        <v>983</v>
      </c>
      <c r="D15" s="92" t="s">
        <v>984</v>
      </c>
      <c r="F15" s="92" t="s">
        <v>985</v>
      </c>
      <c r="M15" s="106" t="s">
        <v>986</v>
      </c>
      <c r="N15" s="99" t="s">
        <v>987</v>
      </c>
      <c r="R15" s="99" t="s">
        <v>238</v>
      </c>
      <c r="S15" s="99" t="s">
        <v>988</v>
      </c>
      <c r="W15" s="92" t="s">
        <v>76</v>
      </c>
      <c r="X15" s="92" t="s">
        <v>77</v>
      </c>
      <c r="Y15" s="92" t="s">
        <v>989</v>
      </c>
      <c r="Z15" s="41" t="s">
        <v>67</v>
      </c>
      <c r="AG15" s="92" t="s">
        <v>408</v>
      </c>
    </row>
    <row r="16">
      <c r="A16" s="92" t="s">
        <v>990</v>
      </c>
      <c r="B16" s="92" t="s">
        <v>991</v>
      </c>
      <c r="D16" s="92" t="s">
        <v>992</v>
      </c>
      <c r="F16" s="92" t="s">
        <v>993</v>
      </c>
      <c r="N16" s="100" t="s">
        <v>955</v>
      </c>
      <c r="R16" s="100" t="s">
        <v>236</v>
      </c>
      <c r="S16" s="98" t="s">
        <v>994</v>
      </c>
      <c r="AG16" s="92" t="s">
        <v>412</v>
      </c>
    </row>
    <row r="17">
      <c r="A17" s="92" t="s">
        <v>995</v>
      </c>
      <c r="B17" s="92" t="s">
        <v>996</v>
      </c>
      <c r="D17" s="92" t="s">
        <v>997</v>
      </c>
      <c r="F17" s="92" t="s">
        <v>998</v>
      </c>
      <c r="S17" s="99" t="s">
        <v>999</v>
      </c>
      <c r="AG17" s="92" t="s">
        <v>374</v>
      </c>
    </row>
    <row r="18">
      <c r="A18" s="92" t="s">
        <v>1000</v>
      </c>
      <c r="B18" s="92" t="s">
        <v>1001</v>
      </c>
      <c r="D18" s="92" t="s">
        <v>1002</v>
      </c>
      <c r="F18" s="92" t="s">
        <v>1003</v>
      </c>
      <c r="S18" s="98" t="s">
        <v>1004</v>
      </c>
      <c r="AG18" s="92" t="s">
        <v>720</v>
      </c>
    </row>
    <row r="19">
      <c r="A19" s="92" t="s">
        <v>1005</v>
      </c>
      <c r="B19" s="92" t="s">
        <v>1006</v>
      </c>
      <c r="D19" s="92" t="s">
        <v>1007</v>
      </c>
      <c r="F19" s="92" t="s">
        <v>1008</v>
      </c>
      <c r="S19" s="99" t="s">
        <v>1009</v>
      </c>
      <c r="AG19" s="92" t="s">
        <v>399</v>
      </c>
    </row>
    <row r="20">
      <c r="A20" s="92" t="s">
        <v>1010</v>
      </c>
      <c r="B20" s="92" t="s">
        <v>1011</v>
      </c>
      <c r="D20" s="92" t="s">
        <v>908</v>
      </c>
      <c r="F20" s="92" t="s">
        <v>1012</v>
      </c>
      <c r="S20" s="98" t="s">
        <v>1013</v>
      </c>
      <c r="AG20" s="92" t="s">
        <v>416</v>
      </c>
    </row>
    <row r="21">
      <c r="A21" s="92" t="s">
        <v>1014</v>
      </c>
      <c r="B21" s="92" t="s">
        <v>1015</v>
      </c>
      <c r="D21" s="92" t="s">
        <v>1016</v>
      </c>
      <c r="F21" s="92" t="s">
        <v>1017</v>
      </c>
      <c r="S21" s="99" t="s">
        <v>1018</v>
      </c>
      <c r="AG21" s="92" t="s">
        <v>721</v>
      </c>
    </row>
    <row r="22">
      <c r="A22" s="92" t="s">
        <v>1019</v>
      </c>
      <c r="B22" s="92" t="s">
        <v>1020</v>
      </c>
      <c r="D22" s="92" t="s">
        <v>474</v>
      </c>
      <c r="F22" s="92" t="s">
        <v>1021</v>
      </c>
      <c r="S22" s="98" t="s">
        <v>1022</v>
      </c>
      <c r="AG22" s="92" t="s">
        <v>743</v>
      </c>
    </row>
    <row r="23">
      <c r="A23" s="92" t="s">
        <v>1023</v>
      </c>
      <c r="B23" s="92" t="s">
        <v>1024</v>
      </c>
      <c r="D23" s="92" t="s">
        <v>1025</v>
      </c>
      <c r="F23" s="92" t="s">
        <v>1026</v>
      </c>
      <c r="S23" s="99" t="s">
        <v>1027</v>
      </c>
      <c r="AG23" s="92" t="s">
        <v>722</v>
      </c>
    </row>
    <row r="24">
      <c r="A24" s="92" t="s">
        <v>1028</v>
      </c>
      <c r="B24" s="92" t="s">
        <v>1029</v>
      </c>
      <c r="D24" s="92" t="s">
        <v>1030</v>
      </c>
      <c r="F24" s="92" t="s">
        <v>1031</v>
      </c>
      <c r="S24" s="98" t="s">
        <v>1032</v>
      </c>
      <c r="AG24" s="92" t="s">
        <v>723</v>
      </c>
    </row>
    <row r="25">
      <c r="A25" s="92" t="s">
        <v>1033</v>
      </c>
      <c r="B25" s="92" t="s">
        <v>1034</v>
      </c>
      <c r="D25" s="92" t="s">
        <v>1035</v>
      </c>
      <c r="F25" s="92" t="s">
        <v>1036</v>
      </c>
      <c r="S25" s="99" t="s">
        <v>1037</v>
      </c>
      <c r="AG25" s="92" t="s">
        <v>724</v>
      </c>
    </row>
    <row r="26">
      <c r="A26" s="92" t="s">
        <v>1038</v>
      </c>
      <c r="B26" s="92" t="s">
        <v>1039</v>
      </c>
      <c r="D26" s="92" t="s">
        <v>1040</v>
      </c>
      <c r="F26" s="92" t="s">
        <v>1041</v>
      </c>
      <c r="S26" s="98" t="s">
        <v>1042</v>
      </c>
      <c r="AG26" s="92" t="s">
        <v>725</v>
      </c>
    </row>
    <row r="27">
      <c r="A27" s="92" t="s">
        <v>1043</v>
      </c>
      <c r="B27" s="92" t="s">
        <v>1044</v>
      </c>
      <c r="D27" s="92" t="s">
        <v>1045</v>
      </c>
      <c r="F27" s="92" t="s">
        <v>1046</v>
      </c>
      <c r="S27" s="99" t="s">
        <v>1047</v>
      </c>
      <c r="AG27" s="92" t="s">
        <v>403</v>
      </c>
    </row>
    <row r="28">
      <c r="A28" s="92" t="s">
        <v>1048</v>
      </c>
      <c r="B28" s="92" t="s">
        <v>1049</v>
      </c>
      <c r="D28" s="92" t="s">
        <v>1050</v>
      </c>
      <c r="F28" s="92" t="s">
        <v>1051</v>
      </c>
      <c r="S28" s="98" t="s">
        <v>1052</v>
      </c>
      <c r="AG28" s="92" t="s">
        <v>726</v>
      </c>
    </row>
    <row r="29">
      <c r="A29" s="92" t="s">
        <v>1053</v>
      </c>
      <c r="B29" s="92" t="s">
        <v>1054</v>
      </c>
      <c r="D29" s="92" t="s">
        <v>1055</v>
      </c>
      <c r="F29" s="92" t="s">
        <v>1056</v>
      </c>
      <c r="S29" s="99" t="s">
        <v>1057</v>
      </c>
      <c r="AG29" s="92" t="s">
        <v>406</v>
      </c>
    </row>
    <row r="30">
      <c r="A30" s="92" t="s">
        <v>1058</v>
      </c>
      <c r="B30" s="92" t="s">
        <v>1059</v>
      </c>
      <c r="D30" s="92" t="s">
        <v>1060</v>
      </c>
      <c r="F30" s="92" t="s">
        <v>1061</v>
      </c>
      <c r="S30" s="98" t="s">
        <v>1062</v>
      </c>
      <c r="AG30" s="92" t="s">
        <v>727</v>
      </c>
    </row>
    <row r="31">
      <c r="A31" s="92" t="s">
        <v>1063</v>
      </c>
      <c r="B31" s="92" t="s">
        <v>1064</v>
      </c>
      <c r="D31" s="92" t="s">
        <v>1065</v>
      </c>
      <c r="F31" s="92" t="s">
        <v>1066</v>
      </c>
      <c r="S31" s="107" t="s">
        <v>1067</v>
      </c>
      <c r="AG31" s="92" t="s">
        <v>728</v>
      </c>
    </row>
    <row r="32">
      <c r="A32" s="92" t="s">
        <v>1068</v>
      </c>
      <c r="B32" s="92" t="s">
        <v>1069</v>
      </c>
      <c r="D32" s="92" t="s">
        <v>1070</v>
      </c>
      <c r="F32" s="92" t="s">
        <v>1071</v>
      </c>
      <c r="AG32" s="92" t="s">
        <v>729</v>
      </c>
    </row>
    <row r="33">
      <c r="A33" s="92" t="s">
        <v>1072</v>
      </c>
      <c r="B33" s="92" t="s">
        <v>1073</v>
      </c>
      <c r="F33" s="92" t="s">
        <v>1074</v>
      </c>
      <c r="AG33" s="92" t="s">
        <v>730</v>
      </c>
    </row>
    <row r="34">
      <c r="A34" s="92" t="s">
        <v>1075</v>
      </c>
      <c r="B34" s="92" t="s">
        <v>1076</v>
      </c>
      <c r="F34" s="92" t="s">
        <v>1077</v>
      </c>
      <c r="AG34" s="92" t="s">
        <v>731</v>
      </c>
    </row>
    <row r="35">
      <c r="A35" s="92" t="s">
        <v>1078</v>
      </c>
      <c r="B35" s="92" t="s">
        <v>1079</v>
      </c>
      <c r="F35" s="92" t="s">
        <v>1080</v>
      </c>
      <c r="AG35" s="92" t="s">
        <v>732</v>
      </c>
    </row>
    <row r="36">
      <c r="A36" s="92" t="s">
        <v>1081</v>
      </c>
      <c r="B36" s="92" t="s">
        <v>1082</v>
      </c>
      <c r="F36" s="92" t="s">
        <v>1083</v>
      </c>
      <c r="AG36" s="92" t="s">
        <v>405</v>
      </c>
    </row>
    <row r="37">
      <c r="A37" s="92" t="s">
        <v>938</v>
      </c>
      <c r="B37" s="92" t="s">
        <v>1084</v>
      </c>
      <c r="F37" s="92" t="s">
        <v>1085</v>
      </c>
      <c r="AG37" s="92" t="s">
        <v>733</v>
      </c>
    </row>
    <row r="38">
      <c r="B38" s="92" t="s">
        <v>1086</v>
      </c>
      <c r="F38" s="92" t="s">
        <v>1087</v>
      </c>
      <c r="AG38" s="92" t="s">
        <v>734</v>
      </c>
    </row>
    <row r="39">
      <c r="B39" s="92" t="s">
        <v>1088</v>
      </c>
      <c r="F39" s="92" t="s">
        <v>1089</v>
      </c>
      <c r="AG39" s="92" t="s">
        <v>373</v>
      </c>
    </row>
    <row r="40">
      <c r="B40" s="92" t="s">
        <v>1090</v>
      </c>
      <c r="F40" s="92" t="s">
        <v>1091</v>
      </c>
      <c r="AG40" s="92" t="s">
        <v>400</v>
      </c>
    </row>
    <row r="41">
      <c r="B41" s="92" t="s">
        <v>1092</v>
      </c>
      <c r="F41" s="92" t="s">
        <v>1093</v>
      </c>
      <c r="AG41" s="92" t="s">
        <v>409</v>
      </c>
    </row>
    <row r="42">
      <c r="B42" s="92" t="s">
        <v>1094</v>
      </c>
      <c r="F42" s="92" t="s">
        <v>1095</v>
      </c>
      <c r="AG42" s="92" t="s">
        <v>410</v>
      </c>
    </row>
    <row r="43">
      <c r="B43" s="92" t="s">
        <v>1096</v>
      </c>
      <c r="F43" s="92" t="s">
        <v>1097</v>
      </c>
      <c r="AG43" s="92" t="s">
        <v>415</v>
      </c>
    </row>
    <row r="44">
      <c r="B44" s="92" t="s">
        <v>1098</v>
      </c>
      <c r="F44" s="92" t="s">
        <v>1099</v>
      </c>
      <c r="AG44" s="92" t="s">
        <v>735</v>
      </c>
    </row>
    <row r="45">
      <c r="B45" s="92" t="s">
        <v>1100</v>
      </c>
      <c r="F45" s="92" t="s">
        <v>1101</v>
      </c>
      <c r="AG45" s="92" t="s">
        <v>736</v>
      </c>
    </row>
    <row r="46">
      <c r="B46" s="92" t="s">
        <v>1102</v>
      </c>
      <c r="F46" s="92" t="s">
        <v>1103</v>
      </c>
      <c r="AG46" s="92" t="s">
        <v>402</v>
      </c>
    </row>
    <row r="47">
      <c r="B47" s="92" t="s">
        <v>1104</v>
      </c>
      <c r="F47" s="92" t="s">
        <v>1105</v>
      </c>
      <c r="AG47" s="92" t="s">
        <v>737</v>
      </c>
    </row>
    <row r="48">
      <c r="B48" s="92" t="s">
        <v>1070</v>
      </c>
      <c r="F48" s="92" t="s">
        <v>1106</v>
      </c>
      <c r="AG48" s="92" t="s">
        <v>738</v>
      </c>
    </row>
    <row r="49">
      <c r="F49" s="92" t="s">
        <v>1107</v>
      </c>
      <c r="AG49" s="92" t="s">
        <v>739</v>
      </c>
    </row>
    <row r="50">
      <c r="F50" s="92" t="s">
        <v>1108</v>
      </c>
      <c r="AG50" s="92" t="s">
        <v>740</v>
      </c>
    </row>
    <row r="51">
      <c r="F51" s="92" t="s">
        <v>1109</v>
      </c>
      <c r="AG51" s="92" t="s">
        <v>741</v>
      </c>
    </row>
    <row r="52">
      <c r="F52" s="92" t="s">
        <v>1110</v>
      </c>
      <c r="AG52" s="92" t="s">
        <v>742</v>
      </c>
    </row>
    <row r="53">
      <c r="F53" s="92" t="s">
        <v>1111</v>
      </c>
    </row>
    <row r="54">
      <c r="F54" s="92" t="s">
        <v>1112</v>
      </c>
    </row>
    <row r="55">
      <c r="F55" s="92" t="s">
        <v>1113</v>
      </c>
    </row>
    <row r="56">
      <c r="F56" s="92" t="s">
        <v>1114</v>
      </c>
    </row>
    <row r="57">
      <c r="F57" s="92" t="s">
        <v>1115</v>
      </c>
    </row>
    <row r="58">
      <c r="F58" s="92" t="s">
        <v>1116</v>
      </c>
    </row>
    <row r="59">
      <c r="F59" s="92" t="s">
        <v>1117</v>
      </c>
    </row>
    <row r="60">
      <c r="F60" s="92" t="s">
        <v>1118</v>
      </c>
    </row>
    <row r="61">
      <c r="F61" s="92" t="s">
        <v>1119</v>
      </c>
    </row>
    <row r="62">
      <c r="F62" s="92" t="s">
        <v>1120</v>
      </c>
    </row>
    <row r="63">
      <c r="F63" s="92" t="s">
        <v>1121</v>
      </c>
    </row>
    <row r="64">
      <c r="F64" s="92" t="s">
        <v>1122</v>
      </c>
    </row>
    <row r="65">
      <c r="F65" s="92" t="s">
        <v>1123</v>
      </c>
    </row>
    <row r="66">
      <c r="F66" s="92" t="s">
        <v>1124</v>
      </c>
    </row>
    <row r="67">
      <c r="F67" s="92" t="s">
        <v>1125</v>
      </c>
    </row>
    <row r="68">
      <c r="F68" s="92" t="s">
        <v>1126</v>
      </c>
    </row>
    <row r="69">
      <c r="F69" s="92" t="s">
        <v>1127</v>
      </c>
    </row>
    <row r="70">
      <c r="F70" s="92" t="s">
        <v>1128</v>
      </c>
    </row>
    <row r="71">
      <c r="F71" s="92" t="s">
        <v>1129</v>
      </c>
    </row>
    <row r="72">
      <c r="F72" s="92" t="s">
        <v>1130</v>
      </c>
    </row>
    <row r="73">
      <c r="F73" s="92" t="s">
        <v>1131</v>
      </c>
    </row>
    <row r="74">
      <c r="F74" s="92" t="s">
        <v>1132</v>
      </c>
    </row>
    <row r="75">
      <c r="F75" s="92" t="s">
        <v>1133</v>
      </c>
    </row>
    <row r="76">
      <c r="F76" s="92" t="s">
        <v>1134</v>
      </c>
    </row>
    <row r="77">
      <c r="F77" s="92" t="s">
        <v>1135</v>
      </c>
    </row>
    <row r="78">
      <c r="F78" s="92" t="s">
        <v>1136</v>
      </c>
    </row>
    <row r="79">
      <c r="F79" s="92" t="s">
        <v>1137</v>
      </c>
    </row>
    <row r="80">
      <c r="F80" s="92" t="s">
        <v>1138</v>
      </c>
    </row>
    <row r="81">
      <c r="F81" s="92" t="s">
        <v>1139</v>
      </c>
    </row>
    <row r="82">
      <c r="F82" s="92" t="s">
        <v>1140</v>
      </c>
    </row>
    <row r="83">
      <c r="F83" s="92" t="s">
        <v>1141</v>
      </c>
    </row>
    <row r="84">
      <c r="F84" s="92" t="s">
        <v>1142</v>
      </c>
    </row>
    <row r="85">
      <c r="F85" s="92" t="s">
        <v>1143</v>
      </c>
    </row>
    <row r="86">
      <c r="F86" s="92" t="s">
        <v>1144</v>
      </c>
    </row>
    <row r="87">
      <c r="F87" s="92" t="s">
        <v>1145</v>
      </c>
    </row>
    <row r="88">
      <c r="F88" s="92" t="s">
        <v>1146</v>
      </c>
    </row>
    <row r="89">
      <c r="F89" s="92" t="s">
        <v>1147</v>
      </c>
    </row>
    <row r="90">
      <c r="F90" s="92" t="s">
        <v>1148</v>
      </c>
    </row>
    <row r="91">
      <c r="F91" s="92" t="s">
        <v>1149</v>
      </c>
    </row>
    <row r="92">
      <c r="F92" s="92" t="s">
        <v>1150</v>
      </c>
    </row>
    <row r="93">
      <c r="F93" s="92" t="s">
        <v>1151</v>
      </c>
    </row>
    <row r="94">
      <c r="F94" s="92" t="s">
        <v>1152</v>
      </c>
    </row>
    <row r="95">
      <c r="F95" s="92" t="s">
        <v>1153</v>
      </c>
    </row>
    <row r="96">
      <c r="F96" s="92" t="s">
        <v>1154</v>
      </c>
    </row>
    <row r="97">
      <c r="F97" s="92" t="s">
        <v>1155</v>
      </c>
    </row>
    <row r="98">
      <c r="F98" s="92" t="s">
        <v>1156</v>
      </c>
    </row>
    <row r="99">
      <c r="F99" s="92" t="s">
        <v>1157</v>
      </c>
    </row>
    <row r="100">
      <c r="F100" s="92" t="s">
        <v>1158</v>
      </c>
    </row>
    <row r="101">
      <c r="F101" s="92" t="s">
        <v>1159</v>
      </c>
    </row>
    <row r="102">
      <c r="F102" s="92" t="s">
        <v>1160</v>
      </c>
    </row>
    <row r="103">
      <c r="F103" s="92" t="s">
        <v>1161</v>
      </c>
    </row>
    <row r="104">
      <c r="F104" s="92" t="s">
        <v>1162</v>
      </c>
    </row>
    <row r="105">
      <c r="F105" s="92" t="s">
        <v>1163</v>
      </c>
    </row>
    <row r="106">
      <c r="F106" s="92" t="s">
        <v>1164</v>
      </c>
    </row>
    <row r="107">
      <c r="F107" s="92" t="s">
        <v>1165</v>
      </c>
    </row>
    <row r="108">
      <c r="F108" s="92" t="s">
        <v>1166</v>
      </c>
    </row>
    <row r="109">
      <c r="F109" s="92" t="s">
        <v>1167</v>
      </c>
    </row>
    <row r="110">
      <c r="F110" s="92" t="s">
        <v>1168</v>
      </c>
    </row>
    <row r="111">
      <c r="F111" s="92" t="s">
        <v>1169</v>
      </c>
    </row>
    <row r="112">
      <c r="F112" s="92" t="s">
        <v>1170</v>
      </c>
    </row>
    <row r="113">
      <c r="F113" s="92" t="s">
        <v>1171</v>
      </c>
    </row>
    <row r="114">
      <c r="F114" s="92" t="s">
        <v>1172</v>
      </c>
    </row>
    <row r="115">
      <c r="F115" s="92" t="s">
        <v>1173</v>
      </c>
    </row>
    <row r="116">
      <c r="F116" s="92" t="s">
        <v>1174</v>
      </c>
    </row>
    <row r="117">
      <c r="F117" s="92" t="s">
        <v>1175</v>
      </c>
    </row>
    <row r="118">
      <c r="F118" s="92" t="s">
        <v>1176</v>
      </c>
    </row>
    <row r="119">
      <c r="F119" s="92" t="s">
        <v>1177</v>
      </c>
    </row>
    <row r="120">
      <c r="F120" s="92" t="s">
        <v>1178</v>
      </c>
    </row>
    <row r="121">
      <c r="F121" s="92" t="s">
        <v>1179</v>
      </c>
    </row>
    <row r="122">
      <c r="F122" s="92" t="s">
        <v>1180</v>
      </c>
    </row>
    <row r="123">
      <c r="F123" s="92" t="s">
        <v>1181</v>
      </c>
    </row>
    <row r="124">
      <c r="F124" s="92" t="s">
        <v>1182</v>
      </c>
    </row>
    <row r="125">
      <c r="F125" s="92" t="s">
        <v>1183</v>
      </c>
    </row>
    <row r="126">
      <c r="F126" s="92" t="s">
        <v>1184</v>
      </c>
    </row>
    <row r="127">
      <c r="F127" s="92" t="s">
        <v>1185</v>
      </c>
    </row>
    <row r="128">
      <c r="F128" s="92" t="s">
        <v>1186</v>
      </c>
    </row>
    <row r="129">
      <c r="F129" s="92" t="s">
        <v>1187</v>
      </c>
    </row>
    <row r="130">
      <c r="F130" s="92" t="s">
        <v>1188</v>
      </c>
    </row>
    <row r="131">
      <c r="F131" s="92" t="s">
        <v>1189</v>
      </c>
    </row>
    <row r="132">
      <c r="F132" s="92" t="s">
        <v>1190</v>
      </c>
    </row>
    <row r="133">
      <c r="F133" s="92" t="s">
        <v>1191</v>
      </c>
    </row>
    <row r="134">
      <c r="F134" s="92" t="s">
        <v>1192</v>
      </c>
    </row>
    <row r="135">
      <c r="F135" s="92" t="s">
        <v>1193</v>
      </c>
    </row>
    <row r="136">
      <c r="F136" s="92" t="s">
        <v>1194</v>
      </c>
    </row>
    <row r="137">
      <c r="F137" s="92" t="s">
        <v>1195</v>
      </c>
    </row>
    <row r="138">
      <c r="F138" s="92" t="s">
        <v>1196</v>
      </c>
    </row>
    <row r="139">
      <c r="F139" s="92" t="s">
        <v>1197</v>
      </c>
    </row>
    <row r="140">
      <c r="F140" s="92" t="s">
        <v>1198</v>
      </c>
    </row>
    <row r="141">
      <c r="F141" s="92" t="s">
        <v>1199</v>
      </c>
    </row>
    <row r="142">
      <c r="F142" s="92" t="s">
        <v>1200</v>
      </c>
    </row>
    <row r="143">
      <c r="F143" s="92" t="s">
        <v>1201</v>
      </c>
    </row>
    <row r="144">
      <c r="F144" s="92" t="s">
        <v>1202</v>
      </c>
    </row>
    <row r="145">
      <c r="F145" s="92" t="s">
        <v>1203</v>
      </c>
    </row>
    <row r="146">
      <c r="F146" s="92" t="s">
        <v>1204</v>
      </c>
    </row>
    <row r="147">
      <c r="F147" s="92" t="s">
        <v>1205</v>
      </c>
    </row>
    <row r="148">
      <c r="F148" s="92" t="s">
        <v>1206</v>
      </c>
    </row>
    <row r="149">
      <c r="F149" s="92" t="s">
        <v>1207</v>
      </c>
    </row>
    <row r="150">
      <c r="F150" s="92" t="s">
        <v>1208</v>
      </c>
    </row>
    <row r="151">
      <c r="F151" s="92" t="s">
        <v>1209</v>
      </c>
    </row>
    <row r="152">
      <c r="F152" s="92" t="s">
        <v>1210</v>
      </c>
    </row>
    <row r="153">
      <c r="F153" s="92" t="s">
        <v>1211</v>
      </c>
    </row>
    <row r="154">
      <c r="F154" s="92" t="s">
        <v>1212</v>
      </c>
    </row>
    <row r="155">
      <c r="F155" s="92" t="s">
        <v>1213</v>
      </c>
    </row>
    <row r="156">
      <c r="F156" s="92" t="s">
        <v>1214</v>
      </c>
    </row>
    <row r="157">
      <c r="F157" s="92" t="s">
        <v>1215</v>
      </c>
    </row>
    <row r="158">
      <c r="F158" s="92" t="s">
        <v>1216</v>
      </c>
    </row>
    <row r="159">
      <c r="F159" s="92" t="s">
        <v>1217</v>
      </c>
    </row>
    <row r="160">
      <c r="F160" s="92" t="s">
        <v>1218</v>
      </c>
    </row>
    <row r="161">
      <c r="F161" s="92" t="s">
        <v>1219</v>
      </c>
    </row>
    <row r="162">
      <c r="F162" s="92" t="s">
        <v>1220</v>
      </c>
    </row>
    <row r="163">
      <c r="F163" s="92" t="s">
        <v>1221</v>
      </c>
    </row>
    <row r="164">
      <c r="F164" s="92" t="s">
        <v>1222</v>
      </c>
    </row>
    <row r="165">
      <c r="F165" s="92" t="s">
        <v>1223</v>
      </c>
    </row>
    <row r="166">
      <c r="F166" s="92" t="s">
        <v>1224</v>
      </c>
    </row>
    <row r="167">
      <c r="F167" s="92" t="s">
        <v>1225</v>
      </c>
    </row>
    <row r="168">
      <c r="F168" s="92" t="s">
        <v>1226</v>
      </c>
    </row>
    <row r="169">
      <c r="F169" s="92" t="s">
        <v>1227</v>
      </c>
    </row>
    <row r="170">
      <c r="F170" s="92" t="s">
        <v>1228</v>
      </c>
    </row>
    <row r="171">
      <c r="F171" s="92" t="s">
        <v>1229</v>
      </c>
    </row>
    <row r="172">
      <c r="F172" s="92" t="s">
        <v>1230</v>
      </c>
    </row>
    <row r="173">
      <c r="F173" s="92" t="s">
        <v>1231</v>
      </c>
    </row>
    <row r="174">
      <c r="F174" s="92" t="s">
        <v>1232</v>
      </c>
    </row>
    <row r="175">
      <c r="F175" s="92" t="s">
        <v>1233</v>
      </c>
    </row>
    <row r="176">
      <c r="F176" s="92" t="s">
        <v>1234</v>
      </c>
    </row>
    <row r="177">
      <c r="F177" s="92" t="s">
        <v>1235</v>
      </c>
    </row>
    <row r="178">
      <c r="F178" s="92" t="s">
        <v>1236</v>
      </c>
    </row>
    <row r="179">
      <c r="F179" s="92" t="s">
        <v>1237</v>
      </c>
    </row>
    <row r="180">
      <c r="F180" s="92" t="s">
        <v>1238</v>
      </c>
    </row>
    <row r="181">
      <c r="F181" s="92" t="s">
        <v>1239</v>
      </c>
    </row>
    <row r="182">
      <c r="F182" s="92" t="s">
        <v>1240</v>
      </c>
    </row>
    <row r="183">
      <c r="F183" s="92" t="s">
        <v>1241</v>
      </c>
    </row>
    <row r="184">
      <c r="F184" s="92" t="s">
        <v>1242</v>
      </c>
    </row>
    <row r="185">
      <c r="F185" s="92" t="s">
        <v>1243</v>
      </c>
    </row>
    <row r="186">
      <c r="F186" s="92" t="s">
        <v>1244</v>
      </c>
    </row>
    <row r="187">
      <c r="F187" s="92" t="s">
        <v>1245</v>
      </c>
    </row>
    <row r="188">
      <c r="F188" s="92" t="s">
        <v>1246</v>
      </c>
    </row>
    <row r="189">
      <c r="F189" s="92" t="s">
        <v>798</v>
      </c>
    </row>
    <row r="190">
      <c r="F190" s="92" t="s">
        <v>238</v>
      </c>
    </row>
    <row r="191">
      <c r="F191" s="92" t="s">
        <v>236</v>
      </c>
    </row>
    <row r="192">
      <c r="F192" s="92" t="s">
        <v>1247</v>
      </c>
    </row>
    <row r="193">
      <c r="F193" s="92" t="s">
        <v>1248</v>
      </c>
    </row>
    <row r="194">
      <c r="F194" s="92" t="s">
        <v>1249</v>
      </c>
    </row>
    <row r="195">
      <c r="F195" s="92" t="s">
        <v>1250</v>
      </c>
    </row>
    <row r="196">
      <c r="F196" s="92" t="s">
        <v>1251</v>
      </c>
    </row>
    <row r="197">
      <c r="F197" s="92" t="s">
        <v>1252</v>
      </c>
    </row>
    <row r="198">
      <c r="F198" s="92" t="s">
        <v>1253</v>
      </c>
    </row>
    <row r="199">
      <c r="F199" s="92" t="s">
        <v>1254</v>
      </c>
    </row>
    <row r="200">
      <c r="F200" s="92" t="s">
        <v>1255</v>
      </c>
    </row>
    <row r="201">
      <c r="F201" s="92" t="s">
        <v>1256</v>
      </c>
    </row>
    <row r="202">
      <c r="F202" s="92" t="s">
        <v>1257</v>
      </c>
    </row>
    <row r="203">
      <c r="F203" s="92" t="s">
        <v>1258</v>
      </c>
    </row>
    <row r="204">
      <c r="F204" s="92" t="s">
        <v>1259</v>
      </c>
    </row>
    <row r="205">
      <c r="F205" s="92" t="s">
        <v>1260</v>
      </c>
    </row>
    <row r="206">
      <c r="F206" s="92" t="s">
        <v>1261</v>
      </c>
    </row>
    <row r="207">
      <c r="F207" s="92" t="s">
        <v>1262</v>
      </c>
    </row>
    <row r="208">
      <c r="F208" s="92" t="s">
        <v>1263</v>
      </c>
    </row>
    <row r="209">
      <c r="F209" s="92" t="s">
        <v>1264</v>
      </c>
    </row>
    <row r="210">
      <c r="F210" s="92" t="s">
        <v>1265</v>
      </c>
    </row>
    <row r="211">
      <c r="F211" s="92" t="s">
        <v>1266</v>
      </c>
    </row>
    <row r="212">
      <c r="F212" s="92" t="s">
        <v>1267</v>
      </c>
    </row>
    <row r="213">
      <c r="F213" s="92" t="s">
        <v>1268</v>
      </c>
    </row>
    <row r="214">
      <c r="F214" s="92" t="s">
        <v>1269</v>
      </c>
    </row>
    <row r="215">
      <c r="F215" s="92" t="s">
        <v>1270</v>
      </c>
    </row>
    <row r="216">
      <c r="F216" s="92" t="s">
        <v>1271</v>
      </c>
    </row>
    <row r="217">
      <c r="F217" s="92" t="s">
        <v>1272</v>
      </c>
    </row>
    <row r="218">
      <c r="F218" s="92" t="s">
        <v>1273</v>
      </c>
    </row>
    <row r="219">
      <c r="F219" s="92" t="s">
        <v>1274</v>
      </c>
    </row>
    <row r="220">
      <c r="F220" s="92" t="s">
        <v>1275</v>
      </c>
    </row>
    <row r="221">
      <c r="F221" s="92" t="s">
        <v>1276</v>
      </c>
    </row>
    <row r="222">
      <c r="F222" s="92" t="s">
        <v>1277</v>
      </c>
    </row>
    <row r="223">
      <c r="F223" s="92" t="s">
        <v>1278</v>
      </c>
    </row>
    <row r="224">
      <c r="F224" s="92" t="s">
        <v>1279</v>
      </c>
    </row>
    <row r="225">
      <c r="F225" s="92" t="s">
        <v>1280</v>
      </c>
    </row>
    <row r="226">
      <c r="F226" s="92" t="s">
        <v>1281</v>
      </c>
    </row>
    <row r="227">
      <c r="F227" s="92" t="s">
        <v>1282</v>
      </c>
    </row>
    <row r="228">
      <c r="F228" s="92" t="s">
        <v>1283</v>
      </c>
    </row>
    <row r="229">
      <c r="F229" s="92" t="s">
        <v>1284</v>
      </c>
    </row>
    <row r="230">
      <c r="F230" s="92" t="s">
        <v>1285</v>
      </c>
    </row>
    <row r="231">
      <c r="F231" s="92" t="s">
        <v>1286</v>
      </c>
    </row>
    <row r="232">
      <c r="F232" s="92" t="s">
        <v>1287</v>
      </c>
    </row>
    <row r="233">
      <c r="F233" s="92" t="s">
        <v>1288</v>
      </c>
    </row>
    <row r="234">
      <c r="F234" s="92" t="s">
        <v>1289</v>
      </c>
    </row>
    <row r="235">
      <c r="F235" s="92" t="s">
        <v>1290</v>
      </c>
    </row>
    <row r="236">
      <c r="F236" s="92" t="s">
        <v>1291</v>
      </c>
    </row>
    <row r="237">
      <c r="F237" s="92" t="s">
        <v>1292</v>
      </c>
    </row>
    <row r="238">
      <c r="F238" s="92" t="s">
        <v>1293</v>
      </c>
    </row>
    <row r="239">
      <c r="F239" s="92" t="s">
        <v>1294</v>
      </c>
    </row>
    <row r="240">
      <c r="F240" s="92" t="s">
        <v>1295</v>
      </c>
    </row>
    <row r="241">
      <c r="F241" s="92" t="s">
        <v>1296</v>
      </c>
    </row>
    <row r="242">
      <c r="F242" s="92" t="s">
        <v>1297</v>
      </c>
    </row>
    <row r="243">
      <c r="F243" s="92" t="s">
        <v>1298</v>
      </c>
    </row>
    <row r="244">
      <c r="F244" s="92" t="s">
        <v>1299</v>
      </c>
    </row>
    <row r="245">
      <c r="F245" s="92" t="s">
        <v>1300</v>
      </c>
    </row>
    <row r="246">
      <c r="F246" s="92" t="s">
        <v>1301</v>
      </c>
    </row>
    <row r="247">
      <c r="F247" s="92" t="s">
        <v>1302</v>
      </c>
    </row>
    <row r="248">
      <c r="F248" s="92" t="s">
        <v>1303</v>
      </c>
    </row>
    <row r="249">
      <c r="F249" s="92" t="s">
        <v>1304</v>
      </c>
    </row>
    <row r="250">
      <c r="F250" s="92" t="s">
        <v>1305</v>
      </c>
    </row>
    <row r="251">
      <c r="F251" s="92" t="s">
        <v>1306</v>
      </c>
    </row>
    <row r="252">
      <c r="F252" s="92" t="s">
        <v>1307</v>
      </c>
    </row>
    <row r="253">
      <c r="F253" s="92" t="s">
        <v>1308</v>
      </c>
    </row>
    <row r="254">
      <c r="F254" s="92" t="s">
        <v>1309</v>
      </c>
    </row>
    <row r="255">
      <c r="F255" s="92" t="s">
        <v>1310</v>
      </c>
    </row>
    <row r="256">
      <c r="F256" s="92" t="s">
        <v>1311</v>
      </c>
    </row>
    <row r="257">
      <c r="F257" s="92" t="s">
        <v>1312</v>
      </c>
    </row>
    <row r="258">
      <c r="F258" s="92" t="s">
        <v>1313</v>
      </c>
    </row>
    <row r="259">
      <c r="F259" s="92" t="s">
        <v>1314</v>
      </c>
    </row>
    <row r="260">
      <c r="F260" s="92" t="s">
        <v>1315</v>
      </c>
    </row>
    <row r="261">
      <c r="F261" s="92" t="s">
        <v>1316</v>
      </c>
    </row>
    <row r="262">
      <c r="F262" s="92" t="s">
        <v>1317</v>
      </c>
    </row>
    <row r="263">
      <c r="F263" s="92" t="s">
        <v>1318</v>
      </c>
    </row>
    <row r="264">
      <c r="F264" s="92" t="s">
        <v>1319</v>
      </c>
    </row>
    <row r="265">
      <c r="F265" s="92" t="s">
        <v>1320</v>
      </c>
    </row>
    <row r="266">
      <c r="F266" s="92" t="s">
        <v>1321</v>
      </c>
    </row>
    <row r="267">
      <c r="F267" s="92" t="s">
        <v>1322</v>
      </c>
    </row>
    <row r="268">
      <c r="F268" s="92" t="s">
        <v>1323</v>
      </c>
    </row>
    <row r="269">
      <c r="F269" s="92" t="s">
        <v>1324</v>
      </c>
    </row>
    <row r="270">
      <c r="F270" s="92" t="s">
        <v>1325</v>
      </c>
    </row>
    <row r="271">
      <c r="F271" s="92" t="s">
        <v>1326</v>
      </c>
    </row>
    <row r="272">
      <c r="F272" s="92" t="s">
        <v>1327</v>
      </c>
    </row>
    <row r="273">
      <c r="F273" s="92" t="s">
        <v>1328</v>
      </c>
    </row>
    <row r="274">
      <c r="F274" s="92" t="s">
        <v>1329</v>
      </c>
    </row>
    <row r="275">
      <c r="F275" s="92" t="s">
        <v>1330</v>
      </c>
    </row>
    <row r="276">
      <c r="F276" s="92" t="s">
        <v>1331</v>
      </c>
    </row>
    <row r="277">
      <c r="F277" s="92" t="s">
        <v>1332</v>
      </c>
    </row>
    <row r="278">
      <c r="F278" s="92" t="s">
        <v>1333</v>
      </c>
    </row>
    <row r="279">
      <c r="F279" s="92" t="s">
        <v>1334</v>
      </c>
    </row>
    <row r="280">
      <c r="F280" s="92" t="s">
        <v>1335</v>
      </c>
    </row>
    <row r="281">
      <c r="F281" s="92" t="s">
        <v>798</v>
      </c>
    </row>
    <row r="282">
      <c r="F282" s="92" t="s">
        <v>238</v>
      </c>
    </row>
    <row r="283">
      <c r="F283" s="92" t="s">
        <v>236</v>
      </c>
    </row>
  </sheetData>
  <sheetProtection algorithmName="SHA-512" hashValue="zaDLMDgfVZk6Bgut4uS3xtPfT5hztOxWIaGnWKO9u6PD4X9ZRnrQtGh3LgzIvMU+seJTYpIki6XpjKSNavU0/Q==" saltValue="EmEj4ggFoCPaTw4KEHmMOw==" spinCount="100000" autoFilter="1" deleteColumns="1" deleteRows="1" formatCells="1" formatColumns="1" formatRows="1" insertColumns="1" insertHyperlinks="1" insertRows="1" objects="1" pivotTables="1" scenarios="1" selectLockedCells="0" selectUnlockedCells="0" sheet="1" sort="1"/>
  <sortState ref="D2:D31">
    <sortCondition ref="D2:D31"/>
  </sortState>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31">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9" tint="0.39997558519241921"/>
    <outlinePr applyStyles="0" summaryBelow="1" summaryRight="1" showOutlineSymbols="1"/>
    <pageSetUpPr autoPageBreaks="1" fitToPage="0"/>
  </sheetPr>
  <sheetViews>
    <sheetView zoomScale="100" workbookViewId="0">
      <pane xSplit="2" ySplit="4" topLeftCell="C5" activePane="bottomRight" state="frozen"/>
      <selection activeCell="L5" activeCellId="0" sqref="L5"/>
    </sheetView>
  </sheetViews>
  <sheetFormatPr baseColWidth="10" defaultRowHeight="14.25"/>
  <cols>
    <col customWidth="1" min="1" max="1" style="1" width="8.28515625"/>
    <col bestFit="1" customWidth="1" min="2" max="2" width="29.28515625"/>
    <col customWidth="1" min="3" max="3" style="1" width="28.7109375"/>
    <col bestFit="1" customWidth="1" min="4" max="4" width="45.42578125"/>
    <col customWidth="1" min="5" max="5" style="1" width="28.7109375"/>
    <col customWidth="1" min="6" max="6" width="28.7109375"/>
    <col customWidth="1" min="7" max="7" style="1" width="28.7109375"/>
    <col customWidth="1" min="8" max="8" style="1" width="38.85546875"/>
    <col customWidth="1" min="9" max="9" width="30.85546875"/>
    <col customWidth="1" min="10" max="10" width="52.85546875"/>
    <col customWidth="1" min="11" max="11" style="1" width="35.85546875"/>
    <col bestFit="1" customWidth="1" min="12" max="12" width="45.5703125"/>
  </cols>
  <sheetData>
    <row r="1" s="20" customFormat="1">
      <c r="A1" s="20" t="s">
        <v>85</v>
      </c>
      <c r="B1" s="22" t="s">
        <v>86</v>
      </c>
      <c r="C1" s="22" t="s">
        <v>86</v>
      </c>
      <c r="D1" s="22" t="s">
        <v>86</v>
      </c>
      <c r="E1" s="22" t="s">
        <v>86</v>
      </c>
      <c r="F1" s="22" t="s">
        <v>86</v>
      </c>
      <c r="G1" s="22" t="s">
        <v>86</v>
      </c>
      <c r="H1" s="22" t="s">
        <v>86</v>
      </c>
      <c r="I1" s="22" t="s">
        <v>86</v>
      </c>
      <c r="J1" s="22" t="s">
        <v>86</v>
      </c>
      <c r="K1" s="20" t="s">
        <v>87</v>
      </c>
      <c r="L1" s="20" t="s">
        <v>87</v>
      </c>
    </row>
    <row r="2" s="1" customFormat="1">
      <c r="A2" s="1" t="s">
        <v>88</v>
      </c>
      <c r="B2" s="1" t="s">
        <v>89</v>
      </c>
      <c r="C2" s="1" t="s">
        <v>89</v>
      </c>
      <c r="D2" s="1" t="s">
        <v>89</v>
      </c>
      <c r="E2" s="1" t="s">
        <v>89</v>
      </c>
      <c r="F2" s="1" t="s">
        <v>89</v>
      </c>
      <c r="G2" s="23" t="s">
        <v>90</v>
      </c>
      <c r="H2" s="1" t="s">
        <v>89</v>
      </c>
      <c r="I2" s="1" t="s">
        <v>89</v>
      </c>
      <c r="J2" s="1" t="s">
        <v>91</v>
      </c>
      <c r="K2" s="1" t="s">
        <v>89</v>
      </c>
      <c r="L2" s="1" t="s">
        <v>89</v>
      </c>
    </row>
    <row r="3" s="24" customFormat="1" ht="83.099999999999994" customHeight="1">
      <c r="A3" s="24" t="s">
        <v>92</v>
      </c>
      <c r="B3" s="24" t="s">
        <v>93</v>
      </c>
      <c r="C3" s="24" t="s">
        <v>94</v>
      </c>
      <c r="D3" s="24" t="s">
        <v>95</v>
      </c>
      <c r="E3" s="24" t="s">
        <v>96</v>
      </c>
      <c r="F3" s="24" t="s">
        <v>97</v>
      </c>
      <c r="G3" s="24" t="s">
        <v>98</v>
      </c>
      <c r="H3" s="24" t="s">
        <v>99</v>
      </c>
      <c r="I3" s="24" t="s">
        <v>100</v>
      </c>
      <c r="J3" s="24" t="s">
        <v>101</v>
      </c>
      <c r="K3" s="24" t="s">
        <v>102</v>
      </c>
      <c r="L3" s="24" t="s">
        <v>103</v>
      </c>
    </row>
    <row r="4" s="1" customFormat="1">
      <c r="A4" s="1" t="s">
        <v>104</v>
      </c>
      <c r="B4" s="25" t="s">
        <v>105</v>
      </c>
      <c r="C4" s="25" t="s">
        <v>106</v>
      </c>
      <c r="D4" s="25" t="s">
        <v>107</v>
      </c>
      <c r="E4" s="25" t="s">
        <v>108</v>
      </c>
      <c r="F4" s="25" t="s">
        <v>109</v>
      </c>
      <c r="G4" s="25" t="s">
        <v>110</v>
      </c>
      <c r="H4" s="25" t="s">
        <v>111</v>
      </c>
      <c r="I4" s="25" t="s">
        <v>112</v>
      </c>
      <c r="J4" s="25" t="s">
        <v>113</v>
      </c>
      <c r="K4" s="25" t="s">
        <v>114</v>
      </c>
      <c r="L4" s="25" t="s">
        <v>115</v>
      </c>
    </row>
    <row r="5" ht="14.25">
      <c r="A5" s="1" t="s">
        <v>116</v>
      </c>
      <c r="B5" s="26" t="s">
        <v>117</v>
      </c>
      <c r="C5" s="26" t="s">
        <v>118</v>
      </c>
      <c r="D5" s="26" t="s">
        <v>119</v>
      </c>
      <c r="E5" s="27" t="s">
        <v>120</v>
      </c>
      <c r="F5" t="s">
        <v>121</v>
      </c>
      <c r="G5" s="26" t="s">
        <v>122</v>
      </c>
      <c r="H5" s="1" t="s">
        <v>123</v>
      </c>
      <c r="I5" t="str">
        <f>C5</f>
        <v>IMOTEP</v>
      </c>
      <c r="J5" s="28">
        <v>45677</v>
      </c>
      <c r="K5" s="1" t="s">
        <v>124</v>
      </c>
      <c r="L5" s="29" t="s">
        <v>125</v>
      </c>
    </row>
  </sheetData>
  <dataValidations count="1" disablePrompts="0">
    <dataValidation sqref="G5:G1048576" type="list" allowBlank="1" errorStyle="stop" imeMode="noControl" operator="between" showDropDown="0" showErrorMessage="1" showInputMessage="1">
      <formula1>lists!$N$2:$N$16</formula1>
    </dataValidation>
  </dataValidations>
  <hyperlinks>
    <hyperlink r:id="rId1" ref="L5"/>
  </hyperlink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9" tint="0.39997558519241921"/>
    <outlinePr applyStyles="0" summaryBelow="1" summaryRight="1" showOutlineSymbols="1"/>
    <pageSetUpPr autoPageBreaks="1" fitToPage="0"/>
  </sheetPr>
  <sheetViews>
    <sheetView zoomScale="100" workbookViewId="0">
      <selection activeCell="E9" activeCellId="0" sqref="E9"/>
    </sheetView>
  </sheetViews>
  <sheetFormatPr baseColWidth="10" defaultRowHeight="14.25"/>
  <cols>
    <col bestFit="1" customWidth="1" min="1" max="1" width="10.28515625"/>
    <col bestFit="1" customWidth="1" min="2" max="2" width="9.85546875"/>
    <col bestFit="1" customWidth="1" min="3" max="3" width="8.5703125"/>
    <col bestFit="1" customWidth="1" min="4" max="4" width="9.42578125"/>
    <col bestFit="1" customWidth="1" min="5" max="5" width="25.28515625"/>
  </cols>
  <sheetData>
    <row r="1">
      <c r="A1" s="20" t="s">
        <v>126</v>
      </c>
      <c r="B1" s="20" t="s">
        <v>127</v>
      </c>
      <c r="C1" s="20" t="s">
        <v>128</v>
      </c>
      <c r="D1" s="20" t="s">
        <v>129</v>
      </c>
      <c r="E1" s="20" t="s">
        <v>130</v>
      </c>
    </row>
    <row r="2">
      <c r="A2" t="s">
        <v>131</v>
      </c>
      <c r="B2" t="s">
        <v>132</v>
      </c>
      <c r="C2" t="s">
        <v>133</v>
      </c>
      <c r="D2" t="s">
        <v>134</v>
      </c>
      <c r="E2" s="29" t="s">
        <v>135</v>
      </c>
    </row>
    <row r="3">
      <c r="A3" t="s">
        <v>136</v>
      </c>
      <c r="B3" t="s">
        <v>137</v>
      </c>
      <c r="C3" s="1" t="s">
        <v>133</v>
      </c>
      <c r="D3" s="1" t="s">
        <v>134</v>
      </c>
      <c r="E3" s="29" t="s">
        <v>138</v>
      </c>
    </row>
    <row r="4">
      <c r="A4" t="s">
        <v>139</v>
      </c>
      <c r="B4" t="s">
        <v>140</v>
      </c>
      <c r="C4" s="1" t="s">
        <v>133</v>
      </c>
      <c r="D4" t="s">
        <v>141</v>
      </c>
      <c r="E4" s="30" t="s">
        <v>142</v>
      </c>
    </row>
    <row r="5">
      <c r="A5" t="s">
        <v>143</v>
      </c>
      <c r="B5" s="1" t="s">
        <v>144</v>
      </c>
      <c r="C5" s="1" t="s">
        <v>133</v>
      </c>
      <c r="D5" t="s">
        <v>145</v>
      </c>
      <c r="E5" s="30" t="s">
        <v>146</v>
      </c>
    </row>
    <row r="6">
      <c r="A6" t="s">
        <v>147</v>
      </c>
      <c r="B6" t="s">
        <v>148</v>
      </c>
      <c r="C6" s="1" t="s">
        <v>133</v>
      </c>
      <c r="D6" s="31" t="s">
        <v>149</v>
      </c>
      <c r="E6" s="30" t="s">
        <v>150</v>
      </c>
    </row>
    <row r="7">
      <c r="A7" t="s">
        <v>151</v>
      </c>
      <c r="B7" t="s">
        <v>152</v>
      </c>
      <c r="C7" s="1" t="s">
        <v>133</v>
      </c>
      <c r="D7" s="31" t="s">
        <v>149</v>
      </c>
      <c r="E7" s="30" t="s">
        <v>153</v>
      </c>
    </row>
    <row r="8">
      <c r="A8" s="1" t="s">
        <v>154</v>
      </c>
      <c r="B8" s="1" t="s">
        <v>155</v>
      </c>
      <c r="C8" s="1" t="s">
        <v>133</v>
      </c>
      <c r="D8" s="1" t="s">
        <v>156</v>
      </c>
      <c r="E8" s="30" t="s">
        <v>157</v>
      </c>
    </row>
    <row r="9">
      <c r="A9" t="s">
        <v>158</v>
      </c>
      <c r="B9" t="s">
        <v>159</v>
      </c>
      <c r="C9" s="1" t="s">
        <v>133</v>
      </c>
      <c r="D9" t="s">
        <v>156</v>
      </c>
      <c r="E9" s="30" t="s">
        <v>160</v>
      </c>
    </row>
    <row r="10">
      <c r="A10" t="s">
        <v>161</v>
      </c>
      <c r="B10" t="s">
        <v>162</v>
      </c>
      <c r="C10" t="s">
        <v>163</v>
      </c>
      <c r="D10" t="s">
        <v>164</v>
      </c>
      <c r="E10" s="30" t="s">
        <v>165</v>
      </c>
    </row>
    <row r="11">
      <c r="A11" t="s">
        <v>166</v>
      </c>
      <c r="B11" t="s">
        <v>167</v>
      </c>
      <c r="C11" s="1" t="s">
        <v>133</v>
      </c>
      <c r="D11" s="1" t="s">
        <v>156</v>
      </c>
      <c r="E11" s="30" t="s">
        <v>168</v>
      </c>
    </row>
    <row r="12">
      <c r="A12" t="s">
        <v>169</v>
      </c>
      <c r="B12" t="s">
        <v>170</v>
      </c>
      <c r="C12" s="1" t="s">
        <v>133</v>
      </c>
      <c r="D12" s="1" t="s">
        <v>171</v>
      </c>
      <c r="E12" s="30" t="s">
        <v>172</v>
      </c>
    </row>
    <row r="13">
      <c r="A13" t="s">
        <v>173</v>
      </c>
      <c r="B13" t="s">
        <v>174</v>
      </c>
      <c r="C13" s="1" t="s">
        <v>133</v>
      </c>
      <c r="D13" t="s">
        <v>134</v>
      </c>
      <c r="E13" s="30" t="s">
        <v>175</v>
      </c>
    </row>
  </sheetData>
  <sheetProtection algorithmName="SHA-512" hashValue="DzoXHpw2XXaOsd2D06TmvNIcg/OIrddL/E0iJTOppDDwagvVkhZGhn1mini9mgCE8bntX/6u6csTLKk4Eko2Cw==" saltValue="r2q+HkzK/dUun3ZFB7FORg==" spinCount="100000" autoFilter="1" deleteColumns="1" deleteRows="1" formatCells="1" formatColumns="1" formatRows="1" insertColumns="1" insertHyperlinks="1" insertRows="1" objects="1" pivotTables="1" scenarios="1" selectLockedCells="0" selectUnlockedCells="0" sheet="1" sort="1"/>
  <hyperlinks>
    <hyperlink r:id="rId1" ref="E2"/>
    <hyperlink r:id="rId2" ref="E3"/>
    <hyperlink r:id="rId3" ref="E4"/>
    <hyperlink r:id="rId4" ref="E5"/>
    <hyperlink r:id="rId5" ref="E6"/>
    <hyperlink r:id="rId6" ref="E7"/>
    <hyperlink r:id="rId7" ref="E8"/>
    <hyperlink r:id="rId8" ref="E9"/>
    <hyperlink r:id="rId9" ref="E10"/>
    <hyperlink r:id="rId10" ref="E11"/>
    <hyperlink r:id="rId11" ref="E12"/>
    <hyperlink r:id="rId12" ref="E13"/>
  </hyperlink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2">
    <tabColor theme="5" tint="0.39997558519241921"/>
    <outlinePr applyStyles="0" summaryBelow="1" summaryRight="1" showOutlineSymbols="1"/>
    <pageSetUpPr autoPageBreaks="1" fitToPage="0"/>
  </sheetPr>
  <sheetViews>
    <sheetView topLeftCell="U1" zoomScale="100" workbookViewId="0">
      <selection activeCell="E65" activeCellId="0" sqref="E65"/>
    </sheetView>
  </sheetViews>
  <sheetFormatPr baseColWidth="10" defaultColWidth="40.28515625" defaultRowHeight="14.25"/>
  <cols>
    <col bestFit="1" customWidth="1" min="1" max="1" style="1" width="6.5703125"/>
    <col customWidth="1" min="2" max="3" style="32" width="19.140625"/>
    <col bestFit="1" customWidth="1" min="4" max="4" style="32" width="24.28515625"/>
    <col customWidth="1" min="5" max="6" style="32" width="28.85546875"/>
    <col customWidth="1" min="7" max="8" style="1" width="42.42578125"/>
    <col bestFit="1" customWidth="1" min="9" max="9" width="20.28515625"/>
    <col customWidth="1" min="10" max="11" style="32" width="37.85546875"/>
    <col bestFit="1" customWidth="1" min="12" max="12" style="32" width="40.42578125"/>
    <col bestFit="1" customWidth="1" min="13" max="13" style="32" width="58.42578125"/>
    <col customWidth="1" min="14" max="14" style="32" width="48.28515625"/>
    <col bestFit="1" customWidth="1" min="15" max="15" style="32" width="54.42578125"/>
    <col customWidth="1" min="16" max="16" style="33" width="23.85546875"/>
    <col customWidth="1" min="17" max="17" style="32" width="23.85546875"/>
    <col customWidth="1" min="18" max="23" style="32" width="41.7109375"/>
    <col bestFit="1" customWidth="1" min="24" max="24" width="56"/>
    <col customWidth="1" min="25" max="25" style="32" width="20.7109375"/>
    <col bestFit="1" customWidth="1" min="26" max="26" style="32" width="10.5703125"/>
    <col min="27" max="16384" style="32" width="40.28515625"/>
  </cols>
  <sheetData>
    <row r="1" s="1" customFormat="1" ht="16.5">
      <c r="A1" s="1" t="s">
        <v>85</v>
      </c>
      <c r="B1" s="34" t="s">
        <v>86</v>
      </c>
      <c r="C1" s="34" t="s">
        <v>86</v>
      </c>
      <c r="D1" s="34" t="s">
        <v>86</v>
      </c>
      <c r="E1" s="34" t="s">
        <v>86</v>
      </c>
      <c r="F1" s="34" t="s">
        <v>86</v>
      </c>
      <c r="G1" s="22" t="s">
        <v>86</v>
      </c>
      <c r="H1" s="22" t="s">
        <v>86</v>
      </c>
      <c r="I1" s="22" t="s">
        <v>86</v>
      </c>
      <c r="J1" s="35" t="s">
        <v>176</v>
      </c>
      <c r="K1" s="35" t="s">
        <v>177</v>
      </c>
      <c r="L1" s="7" t="s">
        <v>86</v>
      </c>
      <c r="M1" s="34" t="s">
        <v>86</v>
      </c>
      <c r="N1" s="34" t="s">
        <v>86</v>
      </c>
      <c r="O1" s="34" t="s">
        <v>86</v>
      </c>
      <c r="P1" s="34" t="s">
        <v>86</v>
      </c>
      <c r="Q1" s="34" t="s">
        <v>86</v>
      </c>
      <c r="R1" s="34" t="s">
        <v>86</v>
      </c>
      <c r="S1" s="34" t="s">
        <v>86</v>
      </c>
      <c r="T1" s="34" t="s">
        <v>86</v>
      </c>
      <c r="U1" s="34" t="s">
        <v>86</v>
      </c>
      <c r="V1" s="34" t="s">
        <v>86</v>
      </c>
      <c r="W1" s="34" t="s">
        <v>86</v>
      </c>
      <c r="X1" s="35" t="s">
        <v>87</v>
      </c>
      <c r="Y1" s="32" t="s">
        <v>178</v>
      </c>
    </row>
    <row r="2" ht="16.149999999999999" customHeight="1">
      <c r="A2" s="1" t="s">
        <v>88</v>
      </c>
      <c r="B2" s="32" t="s">
        <v>89</v>
      </c>
      <c r="C2" s="36" t="s">
        <v>179</v>
      </c>
      <c r="D2" s="32" t="s">
        <v>89</v>
      </c>
      <c r="E2" s="32" t="s">
        <v>89</v>
      </c>
      <c r="F2" s="37" t="s">
        <v>180</v>
      </c>
      <c r="G2" s="23" t="s">
        <v>90</v>
      </c>
      <c r="H2" s="23" t="s">
        <v>90</v>
      </c>
      <c r="I2" s="36" t="s">
        <v>179</v>
      </c>
      <c r="J2" s="38" t="s">
        <v>89</v>
      </c>
      <c r="K2" s="38" t="s">
        <v>89</v>
      </c>
      <c r="L2" s="36" t="s">
        <v>179</v>
      </c>
      <c r="M2" s="23" t="s">
        <v>90</v>
      </c>
      <c r="N2" s="23" t="s">
        <v>90</v>
      </c>
      <c r="O2" s="23" t="s">
        <v>90</v>
      </c>
      <c r="P2" s="32" t="s">
        <v>91</v>
      </c>
      <c r="Q2" s="32" t="s">
        <v>89</v>
      </c>
      <c r="R2" s="23" t="s">
        <v>90</v>
      </c>
      <c r="S2" s="32" t="s">
        <v>89</v>
      </c>
      <c r="T2" s="32" t="s">
        <v>181</v>
      </c>
      <c r="U2" s="32" t="s">
        <v>181</v>
      </c>
      <c r="V2" s="39" t="s">
        <v>182</v>
      </c>
      <c r="W2" s="39" t="s">
        <v>182</v>
      </c>
      <c r="X2" s="38" t="s">
        <v>89</v>
      </c>
      <c r="Y2" s="40" t="s">
        <v>178</v>
      </c>
    </row>
    <row r="3" s="41" customFormat="1" ht="146.44999999999999" customHeight="1">
      <c r="A3" s="41" t="s">
        <v>92</v>
      </c>
      <c r="B3" s="41" t="s">
        <v>183</v>
      </c>
      <c r="C3" s="42" t="s">
        <v>184</v>
      </c>
      <c r="D3" s="41" t="s">
        <v>185</v>
      </c>
      <c r="E3" s="41" t="s">
        <v>186</v>
      </c>
      <c r="F3" s="41" t="s">
        <v>187</v>
      </c>
      <c r="G3" s="42" t="s">
        <v>188</v>
      </c>
      <c r="H3" s="24" t="s">
        <v>189</v>
      </c>
      <c r="I3" s="24" t="s">
        <v>190</v>
      </c>
      <c r="J3" s="42" t="s">
        <v>191</v>
      </c>
      <c r="K3" s="42" t="s">
        <v>192</v>
      </c>
      <c r="L3" s="24" t="s">
        <v>193</v>
      </c>
      <c r="M3" s="41" t="s">
        <v>194</v>
      </c>
      <c r="N3" s="41" t="s">
        <v>195</v>
      </c>
      <c r="O3" s="41" t="s">
        <v>196</v>
      </c>
      <c r="P3" s="41" t="s">
        <v>197</v>
      </c>
      <c r="Q3" s="41" t="s">
        <v>198</v>
      </c>
      <c r="R3" s="41" t="s">
        <v>199</v>
      </c>
      <c r="S3" s="41" t="s">
        <v>200</v>
      </c>
      <c r="T3" s="41" t="s">
        <v>201</v>
      </c>
      <c r="U3" s="41" t="s">
        <v>202</v>
      </c>
      <c r="V3" s="43" t="s">
        <v>203</v>
      </c>
      <c r="W3" s="43" t="s">
        <v>204</v>
      </c>
      <c r="X3" s="42" t="s">
        <v>205</v>
      </c>
      <c r="Y3" s="41" t="s">
        <v>206</v>
      </c>
    </row>
    <row r="4" s="44" customFormat="1" ht="16.149999999999999" customHeight="1">
      <c r="A4" s="1" t="s">
        <v>104</v>
      </c>
      <c r="B4" s="45" t="s">
        <v>207</v>
      </c>
      <c r="C4" s="45" t="s">
        <v>208</v>
      </c>
      <c r="D4" s="45" t="s">
        <v>107</v>
      </c>
      <c r="E4" s="46" t="s">
        <v>209</v>
      </c>
      <c r="F4" s="46" t="s">
        <v>210</v>
      </c>
      <c r="G4" s="47" t="s">
        <v>211</v>
      </c>
      <c r="H4" s="25" t="s">
        <v>212</v>
      </c>
      <c r="I4" s="25" t="s">
        <v>213</v>
      </c>
      <c r="J4" s="45" t="s">
        <v>214</v>
      </c>
      <c r="K4" s="45" t="s">
        <v>215</v>
      </c>
      <c r="L4" s="25" t="s">
        <v>216</v>
      </c>
      <c r="M4" s="45" t="s">
        <v>217</v>
      </c>
      <c r="N4" s="45" t="s">
        <v>218</v>
      </c>
      <c r="O4" s="45" t="s">
        <v>219</v>
      </c>
      <c r="P4" s="45" t="s">
        <v>220</v>
      </c>
      <c r="Q4" s="45" t="s">
        <v>221</v>
      </c>
      <c r="R4" s="48" t="s">
        <v>222</v>
      </c>
      <c r="S4" s="48" t="s">
        <v>223</v>
      </c>
      <c r="T4" s="48" t="s">
        <v>224</v>
      </c>
      <c r="U4" s="48" t="s">
        <v>225</v>
      </c>
      <c r="V4" s="48" t="s">
        <v>226</v>
      </c>
      <c r="W4" s="48" t="s">
        <v>227</v>
      </c>
      <c r="X4" s="45" t="s">
        <v>228</v>
      </c>
      <c r="Y4" s="45" t="s">
        <v>105</v>
      </c>
    </row>
    <row r="5" ht="16.5">
      <c r="A5" s="1" t="s">
        <v>116</v>
      </c>
      <c r="B5" s="32" t="s">
        <v>229</v>
      </c>
      <c r="C5" s="49" t="str">
        <f>STUDY!$C$5</f>
        <v>IMOTEP</v>
      </c>
      <c r="D5" s="32" t="s">
        <v>230</v>
      </c>
      <c r="E5" s="50" t="s">
        <v>231</v>
      </c>
      <c r="F5" s="1" t="s">
        <v>232</v>
      </c>
      <c r="G5" s="26" t="s">
        <v>233</v>
      </c>
      <c r="H5" s="1" t="s">
        <v>44</v>
      </c>
      <c r="I5" t="str">
        <f>VLOOKUP(H5,check[],2,0)</f>
        <v>ERC000011</v>
      </c>
      <c r="J5" s="49"/>
      <c r="K5" s="49"/>
      <c r="L5" s="49" t="str">
        <f>VLOOKUP(samples_g[[#This Row],[sample_checklist_description]],check[],3,0)</f>
        <v>none</v>
      </c>
      <c r="M5" s="32" t="s">
        <v>234</v>
      </c>
      <c r="N5" s="32" t="s">
        <v>234</v>
      </c>
      <c r="O5" s="51" t="s">
        <v>235</v>
      </c>
      <c r="P5" s="52" t="s">
        <v>236</v>
      </c>
      <c r="Q5" s="49" t="s">
        <v>237</v>
      </c>
      <c r="R5" s="49" t="s">
        <v>238</v>
      </c>
      <c r="S5" s="49" t="s">
        <v>238</v>
      </c>
      <c r="T5" s="49" t="s">
        <v>238</v>
      </c>
      <c r="U5" s="49" t="s">
        <v>238</v>
      </c>
      <c r="V5" s="49" t="s">
        <v>238</v>
      </c>
      <c r="W5" s="49" t="s">
        <v>238</v>
      </c>
      <c r="X5" s="49"/>
      <c r="Y5" s="49" t="str">
        <f>CONCATENATE("sam_",samples_g[[#This Row],[sample_name]])</f>
        <v>sam_IMO7</v>
      </c>
    </row>
    <row r="6" ht="16.5">
      <c r="A6" s="1" t="s">
        <v>116</v>
      </c>
      <c r="B6" s="32" t="s">
        <v>239</v>
      </c>
      <c r="C6" s="49" t="str">
        <f>STUDY!$C$5</f>
        <v>IMOTEP</v>
      </c>
      <c r="D6" s="32" t="s">
        <v>230</v>
      </c>
      <c r="E6" s="50" t="s">
        <v>240</v>
      </c>
      <c r="F6" t="s">
        <v>232</v>
      </c>
      <c r="G6" s="26" t="s">
        <v>233</v>
      </c>
      <c r="H6" t="s">
        <v>44</v>
      </c>
      <c r="I6" t="str">
        <f>VLOOKUP(H6,check[],2,0)</f>
        <v>ERC000011</v>
      </c>
      <c r="J6" s="49"/>
      <c r="K6" s="49"/>
      <c r="L6" s="49" t="str">
        <f>VLOOKUP(samples_g[[#This Row],[sample_checklist_description]],check[],3,0)</f>
        <v>none</v>
      </c>
      <c r="M6" s="32" t="s">
        <v>234</v>
      </c>
      <c r="N6" s="32" t="s">
        <v>234</v>
      </c>
      <c r="O6" s="51" t="s">
        <v>235</v>
      </c>
      <c r="P6" s="52" t="s">
        <v>236</v>
      </c>
      <c r="Q6" s="49" t="s">
        <v>237</v>
      </c>
      <c r="R6" s="49" t="s">
        <v>238</v>
      </c>
      <c r="S6" s="49" t="s">
        <v>238</v>
      </c>
      <c r="T6" s="49" t="s">
        <v>238</v>
      </c>
      <c r="U6" s="49" t="s">
        <v>238</v>
      </c>
      <c r="V6" s="49" t="s">
        <v>238</v>
      </c>
      <c r="W6" s="49" t="s">
        <v>238</v>
      </c>
      <c r="X6" s="49"/>
      <c r="Y6" s="49" t="str">
        <f>CONCATENATE("sam_",samples_g[[#This Row],[sample_name]])</f>
        <v>sam_IMO8</v>
      </c>
    </row>
    <row r="7" ht="16.5">
      <c r="A7" s="1" t="s">
        <v>116</v>
      </c>
      <c r="B7" s="32" t="s">
        <v>241</v>
      </c>
      <c r="C7" s="49" t="str">
        <f>STUDY!$C$5</f>
        <v>IMOTEP</v>
      </c>
      <c r="D7" s="32" t="s">
        <v>230</v>
      </c>
      <c r="E7" s="50" t="s">
        <v>242</v>
      </c>
      <c r="F7" t="s">
        <v>232</v>
      </c>
      <c r="G7" s="26" t="s">
        <v>233</v>
      </c>
      <c r="H7" t="s">
        <v>44</v>
      </c>
      <c r="I7" t="str">
        <f>VLOOKUP(H7,check[],2,0)</f>
        <v>ERC000011</v>
      </c>
      <c r="J7" s="49"/>
      <c r="K7" s="49"/>
      <c r="L7" s="49" t="str">
        <f>VLOOKUP(samples_g[[#This Row],[sample_checklist_description]],check[],3,0)</f>
        <v>none</v>
      </c>
      <c r="M7" s="32" t="s">
        <v>234</v>
      </c>
      <c r="N7" s="32" t="s">
        <v>234</v>
      </c>
      <c r="O7" s="51" t="s">
        <v>235</v>
      </c>
      <c r="P7" s="52" t="s">
        <v>236</v>
      </c>
      <c r="Q7" s="49" t="s">
        <v>237</v>
      </c>
      <c r="R7" s="49" t="s">
        <v>238</v>
      </c>
      <c r="S7" s="49" t="s">
        <v>238</v>
      </c>
      <c r="T7" s="49" t="s">
        <v>238</v>
      </c>
      <c r="U7" s="49" t="s">
        <v>238</v>
      </c>
      <c r="V7" s="49" t="s">
        <v>238</v>
      </c>
      <c r="W7" s="49" t="s">
        <v>238</v>
      </c>
      <c r="X7" s="49"/>
      <c r="Y7" s="49" t="str">
        <f>CONCATENATE("sam_",samples_g[[#This Row],[sample_name]])</f>
        <v>sam_IMO9</v>
      </c>
    </row>
    <row r="8" ht="16.5">
      <c r="A8" s="1" t="s">
        <v>116</v>
      </c>
      <c r="B8" s="32" t="s">
        <v>243</v>
      </c>
      <c r="C8" s="49" t="str">
        <f>STUDY!$C$5</f>
        <v>IMOTEP</v>
      </c>
      <c r="D8" s="32" t="s">
        <v>230</v>
      </c>
      <c r="E8" s="50" t="s">
        <v>244</v>
      </c>
      <c r="F8" t="s">
        <v>232</v>
      </c>
      <c r="G8" s="26" t="s">
        <v>233</v>
      </c>
      <c r="H8" t="s">
        <v>44</v>
      </c>
      <c r="I8" t="str">
        <f>VLOOKUP(H8,check[],2,0)</f>
        <v>ERC000011</v>
      </c>
      <c r="J8" s="49"/>
      <c r="K8" s="49"/>
      <c r="L8" s="49" t="str">
        <f>VLOOKUP(samples_g[[#This Row],[sample_checklist_description]],check[],3,0)</f>
        <v>none</v>
      </c>
      <c r="M8" s="32" t="s">
        <v>234</v>
      </c>
      <c r="N8" s="32" t="s">
        <v>234</v>
      </c>
      <c r="O8" s="51" t="s">
        <v>235</v>
      </c>
      <c r="P8" s="52" t="s">
        <v>236</v>
      </c>
      <c r="Q8" s="49" t="s">
        <v>237</v>
      </c>
      <c r="R8" s="49" t="s">
        <v>238</v>
      </c>
      <c r="S8" s="49" t="s">
        <v>238</v>
      </c>
      <c r="T8" s="49" t="s">
        <v>238</v>
      </c>
      <c r="U8" s="49" t="s">
        <v>238</v>
      </c>
      <c r="V8" s="49" t="s">
        <v>238</v>
      </c>
      <c r="W8" s="49" t="s">
        <v>238</v>
      </c>
      <c r="X8" s="49"/>
      <c r="Y8" s="49" t="str">
        <f>CONCATENATE("sam_",samples_g[[#This Row],[sample_name]])</f>
        <v>sam_IMO10</v>
      </c>
    </row>
    <row r="9" ht="16.5">
      <c r="A9" s="1" t="s">
        <v>116</v>
      </c>
      <c r="B9" s="32" t="s">
        <v>245</v>
      </c>
      <c r="C9" s="49" t="str">
        <f>STUDY!$C$5</f>
        <v>IMOTEP</v>
      </c>
      <c r="D9" s="32" t="s">
        <v>230</v>
      </c>
      <c r="E9" s="50" t="s">
        <v>246</v>
      </c>
      <c r="F9" t="s">
        <v>232</v>
      </c>
      <c r="G9" s="26" t="s">
        <v>233</v>
      </c>
      <c r="H9" t="s">
        <v>44</v>
      </c>
      <c r="I9" t="str">
        <f>VLOOKUP(H9,check[],2,0)</f>
        <v>ERC000011</v>
      </c>
      <c r="J9" s="49"/>
      <c r="K9" s="49"/>
      <c r="L9" s="49" t="str">
        <f>VLOOKUP(samples_g[[#This Row],[sample_checklist_description]],check[],3,0)</f>
        <v>none</v>
      </c>
      <c r="M9" s="32" t="s">
        <v>234</v>
      </c>
      <c r="N9" s="32" t="s">
        <v>234</v>
      </c>
      <c r="O9" s="51" t="s">
        <v>235</v>
      </c>
      <c r="P9" s="52" t="s">
        <v>236</v>
      </c>
      <c r="Q9" s="49" t="s">
        <v>237</v>
      </c>
      <c r="R9" s="49" t="s">
        <v>238</v>
      </c>
      <c r="S9" s="49" t="s">
        <v>238</v>
      </c>
      <c r="T9" s="49" t="s">
        <v>238</v>
      </c>
      <c r="U9" s="49" t="s">
        <v>238</v>
      </c>
      <c r="V9" s="49" t="s">
        <v>238</v>
      </c>
      <c r="W9" s="49" t="s">
        <v>238</v>
      </c>
      <c r="X9" s="49"/>
      <c r="Y9" s="49" t="str">
        <f>CONCATENATE("sam_",samples_g[[#This Row],[sample_name]])</f>
        <v>sam_IMO11</v>
      </c>
    </row>
    <row r="10" ht="16.5">
      <c r="A10" s="1" t="s">
        <v>116</v>
      </c>
      <c r="B10" s="32" t="s">
        <v>247</v>
      </c>
      <c r="C10" s="49" t="str">
        <f>STUDY!$C$5</f>
        <v>IMOTEP</v>
      </c>
      <c r="D10" s="32" t="s">
        <v>230</v>
      </c>
      <c r="E10" s="50" t="s">
        <v>248</v>
      </c>
      <c r="F10" t="s">
        <v>232</v>
      </c>
      <c r="G10" s="26" t="s">
        <v>233</v>
      </c>
      <c r="H10" t="s">
        <v>44</v>
      </c>
      <c r="I10" t="str">
        <f>VLOOKUP(H10,check[],2,0)</f>
        <v>ERC000011</v>
      </c>
      <c r="J10" s="49"/>
      <c r="K10" s="49"/>
      <c r="L10" s="49" t="str">
        <f>VLOOKUP(samples_g[[#This Row],[sample_checklist_description]],check[],3,0)</f>
        <v>none</v>
      </c>
      <c r="M10" s="32" t="s">
        <v>234</v>
      </c>
      <c r="N10" s="32" t="s">
        <v>234</v>
      </c>
      <c r="O10" s="51" t="s">
        <v>235</v>
      </c>
      <c r="P10" s="52" t="s">
        <v>236</v>
      </c>
      <c r="Q10" s="49" t="s">
        <v>237</v>
      </c>
      <c r="R10" s="49" t="s">
        <v>238</v>
      </c>
      <c r="S10" s="49" t="s">
        <v>238</v>
      </c>
      <c r="T10" s="49" t="s">
        <v>238</v>
      </c>
      <c r="U10" s="49" t="s">
        <v>238</v>
      </c>
      <c r="V10" s="49" t="s">
        <v>238</v>
      </c>
      <c r="W10" s="49" t="s">
        <v>238</v>
      </c>
      <c r="X10" s="49"/>
      <c r="Y10" s="49" t="str">
        <f>CONCATENATE("sam_",samples_g[[#This Row],[sample_name]])</f>
        <v>sam_IMO12</v>
      </c>
    </row>
    <row r="11" ht="16.5">
      <c r="A11" s="1" t="s">
        <v>116</v>
      </c>
      <c r="B11" s="32" t="s">
        <v>249</v>
      </c>
      <c r="C11" s="49" t="str">
        <f>STUDY!$C$5</f>
        <v>IMOTEP</v>
      </c>
      <c r="D11" s="32" t="s">
        <v>230</v>
      </c>
      <c r="E11" s="50" t="s">
        <v>250</v>
      </c>
      <c r="F11" t="s">
        <v>232</v>
      </c>
      <c r="G11" s="26" t="s">
        <v>233</v>
      </c>
      <c r="H11" t="s">
        <v>44</v>
      </c>
      <c r="I11" t="str">
        <f>VLOOKUP(H11,check[],2,0)</f>
        <v>ERC000011</v>
      </c>
      <c r="J11" s="49"/>
      <c r="K11" s="49"/>
      <c r="L11" s="49" t="str">
        <f>VLOOKUP(samples_g[[#This Row],[sample_checklist_description]],check[],3,0)</f>
        <v>none</v>
      </c>
      <c r="M11" s="32" t="s">
        <v>234</v>
      </c>
      <c r="N11" s="32" t="s">
        <v>234</v>
      </c>
      <c r="O11" s="51" t="s">
        <v>235</v>
      </c>
      <c r="P11" s="52" t="s">
        <v>236</v>
      </c>
      <c r="Q11" s="49" t="s">
        <v>237</v>
      </c>
      <c r="R11" s="49" t="s">
        <v>238</v>
      </c>
      <c r="S11" s="49" t="s">
        <v>238</v>
      </c>
      <c r="T11" s="49" t="s">
        <v>238</v>
      </c>
      <c r="U11" s="49" t="s">
        <v>238</v>
      </c>
      <c r="V11" s="49" t="s">
        <v>238</v>
      </c>
      <c r="W11" s="49" t="s">
        <v>238</v>
      </c>
      <c r="X11" s="49"/>
      <c r="Y11" s="49" t="str">
        <f>CONCATENATE("sam_",samples_g[[#This Row],[sample_name]])</f>
        <v>sam_IMO13</v>
      </c>
    </row>
    <row r="12" ht="16.5">
      <c r="A12" s="1" t="s">
        <v>116</v>
      </c>
      <c r="B12" s="32" t="s">
        <v>251</v>
      </c>
      <c r="C12" s="49" t="str">
        <f>STUDY!$C$5</f>
        <v>IMOTEP</v>
      </c>
      <c r="D12" s="32" t="s">
        <v>230</v>
      </c>
      <c r="E12" s="50" t="s">
        <v>252</v>
      </c>
      <c r="F12" t="s">
        <v>232</v>
      </c>
      <c r="G12" s="26" t="s">
        <v>233</v>
      </c>
      <c r="H12" t="s">
        <v>44</v>
      </c>
      <c r="I12" t="str">
        <f>VLOOKUP(H12,check[],2,0)</f>
        <v>ERC000011</v>
      </c>
      <c r="J12" s="49"/>
      <c r="K12" s="49"/>
      <c r="L12" s="49" t="str">
        <f>VLOOKUP(samples_g[[#This Row],[sample_checklist_description]],check[],3,0)</f>
        <v>none</v>
      </c>
      <c r="M12" s="32" t="s">
        <v>234</v>
      </c>
      <c r="N12" s="32" t="s">
        <v>234</v>
      </c>
      <c r="O12" s="51" t="s">
        <v>235</v>
      </c>
      <c r="P12" s="52" t="s">
        <v>236</v>
      </c>
      <c r="Q12" s="49" t="s">
        <v>237</v>
      </c>
      <c r="R12" s="49" t="s">
        <v>238</v>
      </c>
      <c r="S12" s="49" t="s">
        <v>238</v>
      </c>
      <c r="T12" s="49" t="s">
        <v>238</v>
      </c>
      <c r="U12" s="49" t="s">
        <v>238</v>
      </c>
      <c r="V12" s="49" t="s">
        <v>238</v>
      </c>
      <c r="W12" s="49" t="s">
        <v>238</v>
      </c>
      <c r="X12" s="49"/>
      <c r="Y12" s="49" t="str">
        <f>CONCATENATE("sam_",samples_g[[#This Row],[sample_name]])</f>
        <v>sam_IMO14</v>
      </c>
    </row>
    <row r="13" ht="16.5">
      <c r="A13" s="1" t="s">
        <v>116</v>
      </c>
      <c r="B13" s="32" t="s">
        <v>253</v>
      </c>
      <c r="C13" s="49" t="str">
        <f>STUDY!$C$5</f>
        <v>IMOTEP</v>
      </c>
      <c r="D13" s="32" t="s">
        <v>230</v>
      </c>
      <c r="E13" s="50" t="s">
        <v>254</v>
      </c>
      <c r="F13" t="s">
        <v>232</v>
      </c>
      <c r="G13" s="26" t="s">
        <v>233</v>
      </c>
      <c r="H13" t="s">
        <v>44</v>
      </c>
      <c r="I13" t="str">
        <f>VLOOKUP(H13,check[],2,0)</f>
        <v>ERC000011</v>
      </c>
      <c r="J13" s="49"/>
      <c r="K13" s="49"/>
      <c r="L13" s="49" t="str">
        <f>VLOOKUP(samples_g[[#This Row],[sample_checklist_description]],check[],3,0)</f>
        <v>none</v>
      </c>
      <c r="M13" s="32" t="s">
        <v>234</v>
      </c>
      <c r="N13" s="32" t="s">
        <v>234</v>
      </c>
      <c r="O13" s="51" t="s">
        <v>235</v>
      </c>
      <c r="P13" s="52" t="s">
        <v>236</v>
      </c>
      <c r="Q13" s="49" t="s">
        <v>237</v>
      </c>
      <c r="R13" s="49" t="s">
        <v>238</v>
      </c>
      <c r="S13" s="49" t="s">
        <v>238</v>
      </c>
      <c r="T13" s="49" t="s">
        <v>238</v>
      </c>
      <c r="U13" s="49" t="s">
        <v>238</v>
      </c>
      <c r="V13" s="49" t="s">
        <v>238</v>
      </c>
      <c r="W13" s="49" t="s">
        <v>238</v>
      </c>
      <c r="X13" s="49"/>
      <c r="Y13" s="49" t="str">
        <f>CONCATENATE("sam_",samples_g[[#This Row],[sample_name]])</f>
        <v>sam_IMO15</v>
      </c>
    </row>
    <row r="14" ht="16.5">
      <c r="A14" s="1" t="s">
        <v>116</v>
      </c>
      <c r="B14" s="32" t="s">
        <v>255</v>
      </c>
      <c r="C14" s="49" t="str">
        <f>STUDY!$C$5</f>
        <v>IMOTEP</v>
      </c>
      <c r="D14" s="32" t="s">
        <v>230</v>
      </c>
      <c r="E14" s="50" t="s">
        <v>256</v>
      </c>
      <c r="F14" t="s">
        <v>232</v>
      </c>
      <c r="G14" s="26" t="s">
        <v>233</v>
      </c>
      <c r="H14" t="s">
        <v>44</v>
      </c>
      <c r="I14" t="str">
        <f>VLOOKUP(H14,check[],2,0)</f>
        <v>ERC000011</v>
      </c>
      <c r="J14" s="49"/>
      <c r="K14" s="49"/>
      <c r="L14" s="49" t="str">
        <f>VLOOKUP(samples_g[[#This Row],[sample_checklist_description]],check[],3,0)</f>
        <v>none</v>
      </c>
      <c r="M14" s="32" t="s">
        <v>234</v>
      </c>
      <c r="N14" s="32" t="s">
        <v>234</v>
      </c>
      <c r="O14" s="51" t="s">
        <v>235</v>
      </c>
      <c r="P14" s="52" t="s">
        <v>236</v>
      </c>
      <c r="Q14" s="49" t="s">
        <v>237</v>
      </c>
      <c r="R14" s="49" t="s">
        <v>238</v>
      </c>
      <c r="S14" s="49" t="s">
        <v>238</v>
      </c>
      <c r="T14" s="49" t="s">
        <v>238</v>
      </c>
      <c r="U14" s="49" t="s">
        <v>238</v>
      </c>
      <c r="V14" s="49" t="s">
        <v>238</v>
      </c>
      <c r="W14" s="49" t="s">
        <v>238</v>
      </c>
      <c r="X14" s="49"/>
      <c r="Y14" s="49" t="str">
        <f>CONCATENATE("sam_",samples_g[[#This Row],[sample_name]])</f>
        <v>sam_IMO16</v>
      </c>
    </row>
    <row r="15" ht="16.5">
      <c r="A15" s="1" t="s">
        <v>116</v>
      </c>
      <c r="B15" s="32" t="s">
        <v>257</v>
      </c>
      <c r="C15" s="49" t="str">
        <f>STUDY!$C$5</f>
        <v>IMOTEP</v>
      </c>
      <c r="D15" s="32" t="s">
        <v>230</v>
      </c>
      <c r="E15" s="50" t="s">
        <v>258</v>
      </c>
      <c r="F15" t="s">
        <v>232</v>
      </c>
      <c r="G15" s="26" t="s">
        <v>233</v>
      </c>
      <c r="H15" t="s">
        <v>44</v>
      </c>
      <c r="I15" t="str">
        <f>VLOOKUP(H15,check[],2,0)</f>
        <v>ERC000011</v>
      </c>
      <c r="J15" s="49"/>
      <c r="K15" s="49"/>
      <c r="L15" s="49" t="str">
        <f>VLOOKUP(samples_g[[#This Row],[sample_checklist_description]],check[],3,0)</f>
        <v>none</v>
      </c>
      <c r="M15" s="32" t="s">
        <v>234</v>
      </c>
      <c r="N15" s="32" t="s">
        <v>234</v>
      </c>
      <c r="O15" s="51" t="s">
        <v>235</v>
      </c>
      <c r="P15" s="52" t="s">
        <v>236</v>
      </c>
      <c r="Q15" s="49" t="s">
        <v>237</v>
      </c>
      <c r="R15" s="49" t="s">
        <v>238</v>
      </c>
      <c r="S15" s="49" t="s">
        <v>238</v>
      </c>
      <c r="T15" s="49" t="s">
        <v>238</v>
      </c>
      <c r="U15" s="49" t="s">
        <v>238</v>
      </c>
      <c r="V15" s="49" t="s">
        <v>238</v>
      </c>
      <c r="W15" s="49" t="s">
        <v>238</v>
      </c>
      <c r="X15" s="49"/>
      <c r="Y15" s="49" t="str">
        <f>CONCATENATE("sam_",samples_g[[#This Row],[sample_name]])</f>
        <v>sam_IMO17</v>
      </c>
    </row>
    <row r="16" ht="16.5">
      <c r="A16" s="1" t="s">
        <v>116</v>
      </c>
      <c r="B16" s="32" t="s">
        <v>259</v>
      </c>
      <c r="C16" s="49" t="str">
        <f>STUDY!$C$5</f>
        <v>IMOTEP</v>
      </c>
      <c r="D16" s="32" t="s">
        <v>230</v>
      </c>
      <c r="E16" s="50" t="s">
        <v>260</v>
      </c>
      <c r="F16" t="s">
        <v>232</v>
      </c>
      <c r="G16" s="26" t="s">
        <v>233</v>
      </c>
      <c r="H16" t="s">
        <v>44</v>
      </c>
      <c r="I16" t="str">
        <f>VLOOKUP(H16,check[],2,0)</f>
        <v>ERC000011</v>
      </c>
      <c r="J16" s="49"/>
      <c r="K16" s="49"/>
      <c r="L16" s="49" t="str">
        <f>VLOOKUP(samples_g[[#This Row],[sample_checklist_description]],check[],3,0)</f>
        <v>none</v>
      </c>
      <c r="M16" s="32" t="s">
        <v>234</v>
      </c>
      <c r="N16" s="32" t="s">
        <v>234</v>
      </c>
      <c r="O16" s="51" t="s">
        <v>235</v>
      </c>
      <c r="P16" s="52" t="s">
        <v>236</v>
      </c>
      <c r="Q16" s="49" t="s">
        <v>237</v>
      </c>
      <c r="R16" s="49" t="s">
        <v>238</v>
      </c>
      <c r="S16" s="49" t="s">
        <v>238</v>
      </c>
      <c r="T16" s="49" t="s">
        <v>238</v>
      </c>
      <c r="U16" s="49" t="s">
        <v>238</v>
      </c>
      <c r="V16" s="49" t="s">
        <v>238</v>
      </c>
      <c r="W16" s="49" t="s">
        <v>238</v>
      </c>
      <c r="X16" s="49"/>
      <c r="Y16" s="49" t="str">
        <f>CONCATENATE("sam_",samples_g[[#This Row],[sample_name]])</f>
        <v>sam_IMO18</v>
      </c>
    </row>
    <row r="17" ht="16.5">
      <c r="A17" s="1" t="s">
        <v>116</v>
      </c>
      <c r="B17" s="32" t="s">
        <v>261</v>
      </c>
      <c r="C17" s="49" t="str">
        <f>STUDY!$C$5</f>
        <v>IMOTEP</v>
      </c>
      <c r="D17" s="32" t="s">
        <v>230</v>
      </c>
      <c r="E17" s="50" t="s">
        <v>262</v>
      </c>
      <c r="F17" t="s">
        <v>232</v>
      </c>
      <c r="G17" s="26" t="s">
        <v>233</v>
      </c>
      <c r="H17" t="s">
        <v>44</v>
      </c>
      <c r="I17" t="str">
        <f>VLOOKUP(H17,check[],2,0)</f>
        <v>ERC000011</v>
      </c>
      <c r="J17" s="49"/>
      <c r="K17" s="49"/>
      <c r="L17" s="49" t="str">
        <f>VLOOKUP(samples_g[[#This Row],[sample_checklist_description]],check[],3,0)</f>
        <v>none</v>
      </c>
      <c r="M17" s="32" t="s">
        <v>234</v>
      </c>
      <c r="N17" s="32" t="s">
        <v>234</v>
      </c>
      <c r="O17" s="51" t="s">
        <v>235</v>
      </c>
      <c r="P17" s="52" t="s">
        <v>236</v>
      </c>
      <c r="Q17" s="49" t="s">
        <v>237</v>
      </c>
      <c r="R17" s="49" t="s">
        <v>238</v>
      </c>
      <c r="S17" s="49" t="s">
        <v>238</v>
      </c>
      <c r="T17" s="49" t="s">
        <v>238</v>
      </c>
      <c r="U17" s="49" t="s">
        <v>238</v>
      </c>
      <c r="V17" s="49" t="s">
        <v>238</v>
      </c>
      <c r="W17" s="49" t="s">
        <v>238</v>
      </c>
      <c r="X17" s="49"/>
      <c r="Y17" s="49" t="str">
        <f>CONCATENATE("sam_",samples_g[[#This Row],[sample_name]])</f>
        <v>sam_IMO19</v>
      </c>
    </row>
    <row r="18" ht="16.5">
      <c r="A18" s="1" t="s">
        <v>116</v>
      </c>
      <c r="B18" s="32" t="s">
        <v>263</v>
      </c>
      <c r="C18" s="49" t="str">
        <f>STUDY!$C$5</f>
        <v>IMOTEP</v>
      </c>
      <c r="D18" s="32" t="s">
        <v>230</v>
      </c>
      <c r="E18" s="50" t="s">
        <v>264</v>
      </c>
      <c r="F18" t="s">
        <v>232</v>
      </c>
      <c r="G18" s="26" t="s">
        <v>233</v>
      </c>
      <c r="H18" t="s">
        <v>44</v>
      </c>
      <c r="I18" t="str">
        <f>VLOOKUP(H18,check[],2,0)</f>
        <v>ERC000011</v>
      </c>
      <c r="J18" s="49"/>
      <c r="K18" s="49"/>
      <c r="L18" s="49" t="str">
        <f>VLOOKUP(samples_g[[#This Row],[sample_checklist_description]],check[],3,0)</f>
        <v>none</v>
      </c>
      <c r="M18" s="32" t="s">
        <v>234</v>
      </c>
      <c r="N18" s="32" t="s">
        <v>234</v>
      </c>
      <c r="O18" s="51" t="s">
        <v>235</v>
      </c>
      <c r="P18" s="52" t="s">
        <v>236</v>
      </c>
      <c r="Q18" s="49" t="s">
        <v>237</v>
      </c>
      <c r="R18" s="49" t="s">
        <v>238</v>
      </c>
      <c r="S18" s="49" t="s">
        <v>238</v>
      </c>
      <c r="T18" s="49" t="s">
        <v>238</v>
      </c>
      <c r="U18" s="49" t="s">
        <v>238</v>
      </c>
      <c r="V18" s="49" t="s">
        <v>238</v>
      </c>
      <c r="W18" s="49" t="s">
        <v>238</v>
      </c>
      <c r="X18" s="49"/>
      <c r="Y18" s="49" t="str">
        <f>CONCATENATE("sam_",samples_g[[#This Row],[sample_name]])</f>
        <v>sam_IMO20</v>
      </c>
    </row>
    <row r="19" ht="16.5">
      <c r="A19" s="1" t="s">
        <v>116</v>
      </c>
      <c r="B19" s="32" t="s">
        <v>265</v>
      </c>
      <c r="C19" s="49" t="str">
        <f>STUDY!$C$5</f>
        <v>IMOTEP</v>
      </c>
      <c r="D19" s="32" t="s">
        <v>230</v>
      </c>
      <c r="E19" s="50" t="s">
        <v>266</v>
      </c>
      <c r="F19" t="s">
        <v>232</v>
      </c>
      <c r="G19" s="26" t="s">
        <v>233</v>
      </c>
      <c r="H19" t="s">
        <v>44</v>
      </c>
      <c r="I19" t="str">
        <f>VLOOKUP(H19,check[],2,0)</f>
        <v>ERC000011</v>
      </c>
      <c r="J19" s="49"/>
      <c r="K19" s="49"/>
      <c r="L19" s="49" t="str">
        <f>VLOOKUP(samples_g[[#This Row],[sample_checklist_description]],check[],3,0)</f>
        <v>none</v>
      </c>
      <c r="M19" s="32" t="s">
        <v>234</v>
      </c>
      <c r="N19" s="32" t="s">
        <v>234</v>
      </c>
      <c r="O19" s="51" t="s">
        <v>235</v>
      </c>
      <c r="P19" s="52" t="s">
        <v>236</v>
      </c>
      <c r="Q19" s="49" t="s">
        <v>237</v>
      </c>
      <c r="R19" s="49" t="s">
        <v>238</v>
      </c>
      <c r="S19" s="49" t="s">
        <v>238</v>
      </c>
      <c r="T19" s="49" t="s">
        <v>238</v>
      </c>
      <c r="U19" s="49" t="s">
        <v>238</v>
      </c>
      <c r="V19" s="49" t="s">
        <v>238</v>
      </c>
      <c r="W19" s="49" t="s">
        <v>238</v>
      </c>
      <c r="X19" s="49"/>
      <c r="Y19" s="49" t="str">
        <f>CONCATENATE("sam_",samples_g[[#This Row],[sample_name]])</f>
        <v>sam_IMO21</v>
      </c>
    </row>
    <row r="20" ht="16.5">
      <c r="A20" s="1" t="s">
        <v>116</v>
      </c>
      <c r="B20" s="32" t="s">
        <v>267</v>
      </c>
      <c r="C20" s="49" t="str">
        <f>STUDY!$C$5</f>
        <v>IMOTEP</v>
      </c>
      <c r="D20" s="32" t="s">
        <v>230</v>
      </c>
      <c r="E20" s="50" t="s">
        <v>268</v>
      </c>
      <c r="F20" t="s">
        <v>232</v>
      </c>
      <c r="G20" s="26" t="s">
        <v>233</v>
      </c>
      <c r="H20" t="s">
        <v>44</v>
      </c>
      <c r="I20" t="str">
        <f>VLOOKUP(H20,check[],2,0)</f>
        <v>ERC000011</v>
      </c>
      <c r="J20" s="49"/>
      <c r="K20" s="49"/>
      <c r="L20" s="49" t="str">
        <f>VLOOKUP(samples_g[[#This Row],[sample_checklist_description]],check[],3,0)</f>
        <v>none</v>
      </c>
      <c r="M20" s="32" t="s">
        <v>234</v>
      </c>
      <c r="N20" s="32" t="s">
        <v>234</v>
      </c>
      <c r="O20" s="51" t="s">
        <v>235</v>
      </c>
      <c r="P20" s="52" t="s">
        <v>236</v>
      </c>
      <c r="Q20" s="49" t="s">
        <v>237</v>
      </c>
      <c r="R20" s="49" t="s">
        <v>238</v>
      </c>
      <c r="S20" s="49" t="s">
        <v>238</v>
      </c>
      <c r="T20" s="49" t="s">
        <v>238</v>
      </c>
      <c r="U20" s="49" t="s">
        <v>238</v>
      </c>
      <c r="V20" s="49" t="s">
        <v>238</v>
      </c>
      <c r="W20" s="49" t="s">
        <v>238</v>
      </c>
      <c r="X20" s="49"/>
      <c r="Y20" s="49" t="str">
        <f>CONCATENATE("sam_",samples_g[[#This Row],[sample_name]])</f>
        <v>sam_IMO22</v>
      </c>
    </row>
    <row r="21" ht="16.5">
      <c r="A21" s="1" t="s">
        <v>116</v>
      </c>
      <c r="B21" s="32" t="s">
        <v>269</v>
      </c>
      <c r="C21" s="49" t="str">
        <f>STUDY!$C$5</f>
        <v>IMOTEP</v>
      </c>
      <c r="D21" s="32" t="s">
        <v>230</v>
      </c>
      <c r="E21" s="50" t="s">
        <v>270</v>
      </c>
      <c r="F21" t="s">
        <v>232</v>
      </c>
      <c r="G21" s="26" t="s">
        <v>233</v>
      </c>
      <c r="H21" t="s">
        <v>44</v>
      </c>
      <c r="I21" t="str">
        <f>VLOOKUP(H21,check[],2,0)</f>
        <v>ERC000011</v>
      </c>
      <c r="J21" s="49"/>
      <c r="K21" s="49"/>
      <c r="L21" s="49" t="str">
        <f>VLOOKUP(samples_g[[#This Row],[sample_checklist_description]],check[],3,0)</f>
        <v>none</v>
      </c>
      <c r="M21" s="32" t="s">
        <v>234</v>
      </c>
      <c r="N21" s="32" t="s">
        <v>234</v>
      </c>
      <c r="O21" s="51" t="s">
        <v>235</v>
      </c>
      <c r="P21" s="52" t="s">
        <v>236</v>
      </c>
      <c r="Q21" s="49" t="s">
        <v>237</v>
      </c>
      <c r="R21" s="49" t="s">
        <v>238</v>
      </c>
      <c r="S21" s="49" t="s">
        <v>238</v>
      </c>
      <c r="T21" s="49" t="s">
        <v>238</v>
      </c>
      <c r="U21" s="49" t="s">
        <v>238</v>
      </c>
      <c r="V21" s="49" t="s">
        <v>238</v>
      </c>
      <c r="W21" s="49" t="s">
        <v>238</v>
      </c>
      <c r="X21" s="49"/>
      <c r="Y21" s="49" t="str">
        <f>CONCATENATE("sam_",samples_g[[#This Row],[sample_name]])</f>
        <v>sam_IMO23</v>
      </c>
    </row>
    <row r="22" ht="16.5">
      <c r="A22" s="1" t="s">
        <v>116</v>
      </c>
      <c r="B22" s="32" t="s">
        <v>271</v>
      </c>
      <c r="C22" s="49" t="str">
        <f>STUDY!$C$5</f>
        <v>IMOTEP</v>
      </c>
      <c r="D22" s="32" t="s">
        <v>230</v>
      </c>
      <c r="E22" s="50" t="s">
        <v>272</v>
      </c>
      <c r="F22" t="s">
        <v>232</v>
      </c>
      <c r="G22" s="26" t="s">
        <v>233</v>
      </c>
      <c r="H22" t="s">
        <v>44</v>
      </c>
      <c r="I22" t="str">
        <f>VLOOKUP(H22,check[],2,0)</f>
        <v>ERC000011</v>
      </c>
      <c r="J22" s="49"/>
      <c r="K22" s="49"/>
      <c r="L22" s="49" t="str">
        <f>VLOOKUP(samples_g[[#This Row],[sample_checklist_description]],check[],3,0)</f>
        <v>none</v>
      </c>
      <c r="M22" s="32" t="s">
        <v>234</v>
      </c>
      <c r="N22" s="32" t="s">
        <v>234</v>
      </c>
      <c r="O22" s="51" t="s">
        <v>235</v>
      </c>
      <c r="P22" s="52" t="s">
        <v>236</v>
      </c>
      <c r="Q22" s="49" t="s">
        <v>237</v>
      </c>
      <c r="R22" s="49" t="s">
        <v>238</v>
      </c>
      <c r="S22" s="49" t="s">
        <v>238</v>
      </c>
      <c r="T22" s="49" t="s">
        <v>238</v>
      </c>
      <c r="U22" s="49" t="s">
        <v>238</v>
      </c>
      <c r="V22" s="49" t="s">
        <v>238</v>
      </c>
      <c r="W22" s="49" t="s">
        <v>238</v>
      </c>
      <c r="X22" s="49"/>
      <c r="Y22" s="49" t="str">
        <f>CONCATENATE("sam_",samples_g[[#This Row],[sample_name]])</f>
        <v>sam_IMO24</v>
      </c>
    </row>
    <row r="23" ht="16.5">
      <c r="A23" s="1" t="s">
        <v>116</v>
      </c>
      <c r="B23" s="32" t="s">
        <v>273</v>
      </c>
      <c r="C23" s="49" t="str">
        <f>STUDY!$C$5</f>
        <v>IMOTEP</v>
      </c>
      <c r="D23" s="32" t="s">
        <v>230</v>
      </c>
      <c r="E23" s="50" t="s">
        <v>274</v>
      </c>
      <c r="F23" t="s">
        <v>232</v>
      </c>
      <c r="G23" s="26" t="s">
        <v>233</v>
      </c>
      <c r="H23" t="s">
        <v>44</v>
      </c>
      <c r="I23" t="str">
        <f>VLOOKUP(H23,check[],2,0)</f>
        <v>ERC000011</v>
      </c>
      <c r="J23" s="49"/>
      <c r="K23" s="49"/>
      <c r="L23" s="49" t="str">
        <f>VLOOKUP(samples_g[[#This Row],[sample_checklist_description]],check[],3,0)</f>
        <v>none</v>
      </c>
      <c r="M23" s="32" t="s">
        <v>234</v>
      </c>
      <c r="N23" s="32" t="s">
        <v>234</v>
      </c>
      <c r="O23" s="51" t="s">
        <v>235</v>
      </c>
      <c r="P23" s="52" t="s">
        <v>236</v>
      </c>
      <c r="Q23" s="49" t="s">
        <v>237</v>
      </c>
      <c r="R23" s="49" t="s">
        <v>238</v>
      </c>
      <c r="S23" s="49" t="s">
        <v>238</v>
      </c>
      <c r="T23" s="49" t="s">
        <v>238</v>
      </c>
      <c r="U23" s="49" t="s">
        <v>238</v>
      </c>
      <c r="V23" s="49" t="s">
        <v>238</v>
      </c>
      <c r="W23" s="49" t="s">
        <v>238</v>
      </c>
      <c r="X23" s="49"/>
      <c r="Y23" s="49" t="str">
        <f>CONCATENATE("sam_",samples_g[[#This Row],[sample_name]])</f>
        <v>sam_IMO25</v>
      </c>
    </row>
    <row r="24" ht="16.5">
      <c r="A24" s="1" t="s">
        <v>116</v>
      </c>
      <c r="B24" s="32" t="s">
        <v>275</v>
      </c>
      <c r="C24" s="49" t="str">
        <f>STUDY!$C$5</f>
        <v>IMOTEP</v>
      </c>
      <c r="D24" s="32" t="s">
        <v>230</v>
      </c>
      <c r="E24" s="50" t="s">
        <v>276</v>
      </c>
      <c r="F24" t="s">
        <v>232</v>
      </c>
      <c r="G24" s="26" t="s">
        <v>233</v>
      </c>
      <c r="H24" t="s">
        <v>44</v>
      </c>
      <c r="I24" t="str">
        <f>VLOOKUP(H24,check[],2,0)</f>
        <v>ERC000011</v>
      </c>
      <c r="J24" s="49"/>
      <c r="K24" s="49"/>
      <c r="L24" s="49" t="str">
        <f>VLOOKUP(samples_g[[#This Row],[sample_checklist_description]],check[],3,0)</f>
        <v>none</v>
      </c>
      <c r="M24" s="32" t="s">
        <v>234</v>
      </c>
      <c r="N24" s="32" t="s">
        <v>234</v>
      </c>
      <c r="O24" s="51" t="s">
        <v>235</v>
      </c>
      <c r="P24" s="52" t="s">
        <v>236</v>
      </c>
      <c r="Q24" s="49" t="s">
        <v>237</v>
      </c>
      <c r="R24" s="49" t="s">
        <v>238</v>
      </c>
      <c r="S24" s="49" t="s">
        <v>238</v>
      </c>
      <c r="T24" s="49" t="s">
        <v>238</v>
      </c>
      <c r="U24" s="49" t="s">
        <v>238</v>
      </c>
      <c r="V24" s="49" t="s">
        <v>238</v>
      </c>
      <c r="W24" s="49" t="s">
        <v>238</v>
      </c>
      <c r="X24" s="49"/>
      <c r="Y24" s="49" t="str">
        <f>CONCATENATE("sam_",samples_g[[#This Row],[sample_name]])</f>
        <v>sam_IMO28</v>
      </c>
    </row>
    <row r="25" ht="16.5">
      <c r="A25" s="1" t="s">
        <v>116</v>
      </c>
      <c r="B25" s="32" t="s">
        <v>277</v>
      </c>
      <c r="C25" s="49" t="str">
        <f>STUDY!$C$5</f>
        <v>IMOTEP</v>
      </c>
      <c r="D25" s="32" t="s">
        <v>230</v>
      </c>
      <c r="E25" s="50" t="s">
        <v>278</v>
      </c>
      <c r="F25" t="s">
        <v>232</v>
      </c>
      <c r="G25" s="26" t="s">
        <v>233</v>
      </c>
      <c r="H25" t="s">
        <v>44</v>
      </c>
      <c r="I25" t="str">
        <f>VLOOKUP(H25,check[],2,0)</f>
        <v>ERC000011</v>
      </c>
      <c r="J25" s="49"/>
      <c r="K25" s="49"/>
      <c r="L25" s="49" t="str">
        <f>VLOOKUP(samples_g[[#This Row],[sample_checklist_description]],check[],3,0)</f>
        <v>none</v>
      </c>
      <c r="M25" s="32" t="s">
        <v>234</v>
      </c>
      <c r="N25" s="32" t="s">
        <v>234</v>
      </c>
      <c r="O25" s="51" t="s">
        <v>235</v>
      </c>
      <c r="P25" s="52" t="s">
        <v>236</v>
      </c>
      <c r="Q25" s="49" t="s">
        <v>237</v>
      </c>
      <c r="R25" s="49" t="s">
        <v>238</v>
      </c>
      <c r="S25" s="49" t="s">
        <v>238</v>
      </c>
      <c r="T25" s="49" t="s">
        <v>238</v>
      </c>
      <c r="U25" s="49" t="s">
        <v>238</v>
      </c>
      <c r="V25" s="49" t="s">
        <v>238</v>
      </c>
      <c r="W25" s="49" t="s">
        <v>238</v>
      </c>
      <c r="X25" s="49"/>
      <c r="Y25" s="49" t="str">
        <f>CONCATENATE("sam_",samples_g[[#This Row],[sample_name]])</f>
        <v>sam_IMO31</v>
      </c>
    </row>
    <row r="26" ht="16.5">
      <c r="A26" s="1" t="s">
        <v>116</v>
      </c>
      <c r="B26" s="32" t="s">
        <v>279</v>
      </c>
      <c r="C26" s="49" t="str">
        <f>STUDY!$C$5</f>
        <v>IMOTEP</v>
      </c>
      <c r="D26" s="32" t="s">
        <v>230</v>
      </c>
      <c r="E26" s="50" t="s">
        <v>280</v>
      </c>
      <c r="F26" t="s">
        <v>232</v>
      </c>
      <c r="G26" s="26" t="s">
        <v>233</v>
      </c>
      <c r="H26" t="s">
        <v>44</v>
      </c>
      <c r="I26" t="str">
        <f>VLOOKUP(H26,check[],2,0)</f>
        <v>ERC000011</v>
      </c>
      <c r="J26" s="49"/>
      <c r="K26" s="49"/>
      <c r="L26" s="49" t="str">
        <f>VLOOKUP(samples_g[[#This Row],[sample_checklist_description]],check[],3,0)</f>
        <v>none</v>
      </c>
      <c r="M26" s="32" t="s">
        <v>234</v>
      </c>
      <c r="N26" s="32" t="s">
        <v>234</v>
      </c>
      <c r="O26" s="51" t="s">
        <v>235</v>
      </c>
      <c r="P26" s="52" t="s">
        <v>236</v>
      </c>
      <c r="Q26" s="49" t="s">
        <v>237</v>
      </c>
      <c r="R26" s="49" t="s">
        <v>238</v>
      </c>
      <c r="S26" s="49" t="s">
        <v>238</v>
      </c>
      <c r="T26" s="49" t="s">
        <v>238</v>
      </c>
      <c r="U26" s="49" t="s">
        <v>238</v>
      </c>
      <c r="V26" s="49" t="s">
        <v>238</v>
      </c>
      <c r="W26" s="49" t="s">
        <v>238</v>
      </c>
      <c r="X26" s="49"/>
      <c r="Y26" s="49" t="str">
        <f>CONCATENATE("sam_",samples_g[[#This Row],[sample_name]])</f>
        <v>sam_IMO32</v>
      </c>
    </row>
    <row r="27" ht="16.5">
      <c r="A27" s="1" t="s">
        <v>116</v>
      </c>
      <c r="B27" s="32" t="s">
        <v>281</v>
      </c>
      <c r="C27" s="49" t="str">
        <f>STUDY!$C$5</f>
        <v>IMOTEP</v>
      </c>
      <c r="D27" s="32" t="s">
        <v>230</v>
      </c>
      <c r="E27" s="50" t="s">
        <v>282</v>
      </c>
      <c r="F27" t="s">
        <v>232</v>
      </c>
      <c r="G27" s="26" t="s">
        <v>233</v>
      </c>
      <c r="H27" t="s">
        <v>44</v>
      </c>
      <c r="I27" t="str">
        <f>VLOOKUP(H27,check[],2,0)</f>
        <v>ERC000011</v>
      </c>
      <c r="J27" s="49"/>
      <c r="K27" s="49"/>
      <c r="L27" s="49" t="str">
        <f>VLOOKUP(samples_g[[#This Row],[sample_checklist_description]],check[],3,0)</f>
        <v>none</v>
      </c>
      <c r="M27" s="32" t="s">
        <v>234</v>
      </c>
      <c r="N27" s="32" t="s">
        <v>234</v>
      </c>
      <c r="O27" s="51" t="s">
        <v>235</v>
      </c>
      <c r="P27" s="52" t="s">
        <v>236</v>
      </c>
      <c r="Q27" s="49" t="s">
        <v>237</v>
      </c>
      <c r="R27" s="49" t="s">
        <v>238</v>
      </c>
      <c r="S27" s="49" t="s">
        <v>238</v>
      </c>
      <c r="T27" s="49" t="s">
        <v>238</v>
      </c>
      <c r="U27" s="49" t="s">
        <v>238</v>
      </c>
      <c r="V27" s="49" t="s">
        <v>238</v>
      </c>
      <c r="W27" s="49" t="s">
        <v>238</v>
      </c>
      <c r="X27" s="49"/>
      <c r="Y27" s="49" t="str">
        <f>CONCATENATE("sam_",samples_g[[#This Row],[sample_name]])</f>
        <v>sam_IMO33</v>
      </c>
    </row>
    <row r="28" ht="16.5">
      <c r="A28" s="1" t="s">
        <v>116</v>
      </c>
      <c r="B28" s="32" t="s">
        <v>283</v>
      </c>
      <c r="C28" s="49" t="str">
        <f>STUDY!$C$5</f>
        <v>IMOTEP</v>
      </c>
      <c r="D28" s="32" t="s">
        <v>230</v>
      </c>
      <c r="E28" s="50" t="s">
        <v>284</v>
      </c>
      <c r="F28" t="s">
        <v>232</v>
      </c>
      <c r="G28" s="26" t="s">
        <v>233</v>
      </c>
      <c r="H28" t="s">
        <v>44</v>
      </c>
      <c r="I28" t="str">
        <f>VLOOKUP(H28,check[],2,0)</f>
        <v>ERC000011</v>
      </c>
      <c r="J28" s="49"/>
      <c r="K28" s="49"/>
      <c r="L28" s="49" t="str">
        <f>VLOOKUP(samples_g[[#This Row],[sample_checklist_description]],check[],3,0)</f>
        <v>none</v>
      </c>
      <c r="M28" s="32" t="s">
        <v>234</v>
      </c>
      <c r="N28" s="32" t="s">
        <v>234</v>
      </c>
      <c r="O28" s="51" t="s">
        <v>235</v>
      </c>
      <c r="P28" s="52" t="s">
        <v>236</v>
      </c>
      <c r="Q28" s="49" t="s">
        <v>237</v>
      </c>
      <c r="R28" s="49" t="s">
        <v>238</v>
      </c>
      <c r="S28" s="49" t="s">
        <v>238</v>
      </c>
      <c r="T28" s="49" t="s">
        <v>238</v>
      </c>
      <c r="U28" s="49" t="s">
        <v>238</v>
      </c>
      <c r="V28" s="49" t="s">
        <v>238</v>
      </c>
      <c r="W28" s="49" t="s">
        <v>238</v>
      </c>
      <c r="X28" s="49"/>
      <c r="Y28" s="49" t="str">
        <f>CONCATENATE("sam_",samples_g[[#This Row],[sample_name]])</f>
        <v>sam_IMO34</v>
      </c>
    </row>
    <row r="29" ht="16.5">
      <c r="A29" s="1" t="s">
        <v>116</v>
      </c>
      <c r="B29" s="32" t="s">
        <v>285</v>
      </c>
      <c r="C29" s="49" t="str">
        <f>STUDY!$C$5</f>
        <v>IMOTEP</v>
      </c>
      <c r="D29" s="32" t="s">
        <v>230</v>
      </c>
      <c r="E29" s="50" t="s">
        <v>286</v>
      </c>
      <c r="F29" t="s">
        <v>232</v>
      </c>
      <c r="G29" s="26" t="s">
        <v>233</v>
      </c>
      <c r="H29" t="s">
        <v>44</v>
      </c>
      <c r="I29" t="str">
        <f>VLOOKUP(H29,check[],2,0)</f>
        <v>ERC000011</v>
      </c>
      <c r="J29" s="49"/>
      <c r="K29" s="49"/>
      <c r="L29" s="49" t="str">
        <f>VLOOKUP(samples_g[[#This Row],[sample_checklist_description]],check[],3,0)</f>
        <v>none</v>
      </c>
      <c r="M29" s="32" t="s">
        <v>234</v>
      </c>
      <c r="N29" s="32" t="s">
        <v>234</v>
      </c>
      <c r="O29" s="51" t="s">
        <v>235</v>
      </c>
      <c r="P29" s="52" t="s">
        <v>236</v>
      </c>
      <c r="Q29" s="49" t="s">
        <v>237</v>
      </c>
      <c r="R29" s="49" t="s">
        <v>238</v>
      </c>
      <c r="S29" s="49" t="s">
        <v>238</v>
      </c>
      <c r="T29" s="49" t="s">
        <v>238</v>
      </c>
      <c r="U29" s="49" t="s">
        <v>238</v>
      </c>
      <c r="V29" s="49" t="s">
        <v>238</v>
      </c>
      <c r="W29" s="49" t="s">
        <v>238</v>
      </c>
      <c r="X29" s="49"/>
      <c r="Y29" s="49" t="str">
        <f>CONCATENATE("sam_",samples_g[[#This Row],[sample_name]])</f>
        <v>sam_IMO35</v>
      </c>
    </row>
    <row r="30" ht="16.5">
      <c r="A30" s="1" t="s">
        <v>116</v>
      </c>
      <c r="B30" s="32" t="s">
        <v>287</v>
      </c>
      <c r="C30" s="49" t="str">
        <f>STUDY!$C$5</f>
        <v>IMOTEP</v>
      </c>
      <c r="D30" s="32" t="s">
        <v>230</v>
      </c>
      <c r="E30" s="50" t="s">
        <v>288</v>
      </c>
      <c r="F30" t="s">
        <v>232</v>
      </c>
      <c r="G30" s="26" t="s">
        <v>233</v>
      </c>
      <c r="H30" t="s">
        <v>44</v>
      </c>
      <c r="I30" t="str">
        <f>VLOOKUP(H30,check[],2,0)</f>
        <v>ERC000011</v>
      </c>
      <c r="J30" s="49"/>
      <c r="K30" s="49"/>
      <c r="L30" s="49" t="str">
        <f>VLOOKUP(samples_g[[#This Row],[sample_checklist_description]],check[],3,0)</f>
        <v>none</v>
      </c>
      <c r="M30" s="32" t="s">
        <v>234</v>
      </c>
      <c r="N30" s="32" t="s">
        <v>234</v>
      </c>
      <c r="O30" s="51" t="s">
        <v>235</v>
      </c>
      <c r="P30" s="52" t="s">
        <v>236</v>
      </c>
      <c r="Q30" s="49" t="s">
        <v>237</v>
      </c>
      <c r="R30" s="49" t="s">
        <v>238</v>
      </c>
      <c r="S30" s="49" t="s">
        <v>238</v>
      </c>
      <c r="T30" s="49" t="s">
        <v>238</v>
      </c>
      <c r="U30" s="49" t="s">
        <v>238</v>
      </c>
      <c r="V30" s="49" t="s">
        <v>238</v>
      </c>
      <c r="W30" s="49" t="s">
        <v>238</v>
      </c>
      <c r="X30" s="49"/>
      <c r="Y30" s="49" t="str">
        <f>CONCATENATE("sam_",samples_g[[#This Row],[sample_name]])</f>
        <v>sam_IMO36</v>
      </c>
    </row>
    <row r="31" ht="16.5">
      <c r="A31" s="1" t="s">
        <v>116</v>
      </c>
      <c r="B31" s="32" t="s">
        <v>289</v>
      </c>
      <c r="C31" s="49" t="str">
        <f>STUDY!$C$5</f>
        <v>IMOTEP</v>
      </c>
      <c r="D31" s="32" t="s">
        <v>230</v>
      </c>
      <c r="E31" s="50" t="s">
        <v>290</v>
      </c>
      <c r="F31" t="s">
        <v>232</v>
      </c>
      <c r="G31" s="26" t="s">
        <v>233</v>
      </c>
      <c r="H31" t="s">
        <v>44</v>
      </c>
      <c r="I31" t="str">
        <f>VLOOKUP(H31,check[],2,0)</f>
        <v>ERC000011</v>
      </c>
      <c r="J31" s="49"/>
      <c r="K31" s="49"/>
      <c r="L31" s="49" t="str">
        <f>VLOOKUP(samples_g[[#This Row],[sample_checklist_description]],check[],3,0)</f>
        <v>none</v>
      </c>
      <c r="M31" s="32" t="s">
        <v>234</v>
      </c>
      <c r="N31" s="32" t="s">
        <v>234</v>
      </c>
      <c r="O31" s="51" t="s">
        <v>235</v>
      </c>
      <c r="P31" s="52" t="s">
        <v>236</v>
      </c>
      <c r="Q31" s="49" t="s">
        <v>237</v>
      </c>
      <c r="R31" s="49" t="s">
        <v>238</v>
      </c>
      <c r="S31" s="49" t="s">
        <v>238</v>
      </c>
      <c r="T31" s="49" t="s">
        <v>238</v>
      </c>
      <c r="U31" s="49" t="s">
        <v>238</v>
      </c>
      <c r="V31" s="49" t="s">
        <v>238</v>
      </c>
      <c r="W31" s="49" t="s">
        <v>238</v>
      </c>
      <c r="X31" s="49"/>
      <c r="Y31" s="49" t="str">
        <f>CONCATENATE("sam_",samples_g[[#This Row],[sample_name]])</f>
        <v>sam_IMO37</v>
      </c>
    </row>
    <row r="32" ht="16.5">
      <c r="A32" s="1" t="s">
        <v>116</v>
      </c>
      <c r="B32" s="32" t="s">
        <v>291</v>
      </c>
      <c r="C32" s="49" t="str">
        <f>STUDY!$C$5</f>
        <v>IMOTEP</v>
      </c>
      <c r="D32" s="32" t="s">
        <v>230</v>
      </c>
      <c r="E32" s="50" t="s">
        <v>292</v>
      </c>
      <c r="F32" t="s">
        <v>232</v>
      </c>
      <c r="G32" s="26" t="s">
        <v>233</v>
      </c>
      <c r="H32" t="s">
        <v>44</v>
      </c>
      <c r="I32" t="str">
        <f>VLOOKUP(H32,check[],2,0)</f>
        <v>ERC000011</v>
      </c>
      <c r="J32" s="49"/>
      <c r="K32" s="49"/>
      <c r="L32" s="49" t="str">
        <f>VLOOKUP(samples_g[[#This Row],[sample_checklist_description]],check[],3,0)</f>
        <v>none</v>
      </c>
      <c r="M32" s="32" t="s">
        <v>234</v>
      </c>
      <c r="N32" s="32" t="s">
        <v>234</v>
      </c>
      <c r="O32" s="51" t="s">
        <v>235</v>
      </c>
      <c r="P32" s="52" t="s">
        <v>236</v>
      </c>
      <c r="Q32" s="49" t="s">
        <v>237</v>
      </c>
      <c r="R32" s="49" t="s">
        <v>238</v>
      </c>
      <c r="S32" s="49" t="s">
        <v>238</v>
      </c>
      <c r="T32" s="49" t="s">
        <v>238</v>
      </c>
      <c r="U32" s="49" t="s">
        <v>238</v>
      </c>
      <c r="V32" s="49" t="s">
        <v>238</v>
      </c>
      <c r="W32" s="49" t="s">
        <v>238</v>
      </c>
      <c r="X32" s="49"/>
      <c r="Y32" s="49" t="str">
        <f>CONCATENATE("sam_",samples_g[[#This Row],[sample_name]])</f>
        <v>sam_IMO38</v>
      </c>
    </row>
    <row r="33" ht="16.5">
      <c r="A33" s="1" t="s">
        <v>116</v>
      </c>
      <c r="B33" s="32" t="s">
        <v>293</v>
      </c>
      <c r="C33" s="49" t="str">
        <f>STUDY!$C$5</f>
        <v>IMOTEP</v>
      </c>
      <c r="D33" s="32" t="s">
        <v>230</v>
      </c>
      <c r="E33" s="50" t="s">
        <v>294</v>
      </c>
      <c r="F33" t="s">
        <v>232</v>
      </c>
      <c r="G33" s="26" t="s">
        <v>233</v>
      </c>
      <c r="H33" t="s">
        <v>44</v>
      </c>
      <c r="I33" t="str">
        <f>VLOOKUP(H33,check[],2,0)</f>
        <v>ERC000011</v>
      </c>
      <c r="J33" s="49"/>
      <c r="K33" s="49"/>
      <c r="L33" s="49" t="str">
        <f>VLOOKUP(samples_g[[#This Row],[sample_checklist_description]],check[],3,0)</f>
        <v>none</v>
      </c>
      <c r="M33" s="32" t="s">
        <v>234</v>
      </c>
      <c r="N33" s="32" t="s">
        <v>234</v>
      </c>
      <c r="O33" s="51" t="s">
        <v>235</v>
      </c>
      <c r="P33" s="52" t="s">
        <v>236</v>
      </c>
      <c r="Q33" s="49" t="s">
        <v>237</v>
      </c>
      <c r="R33" s="49" t="s">
        <v>238</v>
      </c>
      <c r="S33" s="49" t="s">
        <v>238</v>
      </c>
      <c r="T33" s="49" t="s">
        <v>238</v>
      </c>
      <c r="U33" s="49" t="s">
        <v>238</v>
      </c>
      <c r="V33" s="49" t="s">
        <v>238</v>
      </c>
      <c r="W33" s="49" t="s">
        <v>238</v>
      </c>
      <c r="X33" s="49"/>
      <c r="Y33" s="49" t="str">
        <f>CONCATENATE("sam_",samples_g[[#This Row],[sample_name]])</f>
        <v>sam_IMO39</v>
      </c>
    </row>
    <row r="34" ht="16.5">
      <c r="A34" s="1" t="s">
        <v>116</v>
      </c>
      <c r="B34" s="32" t="s">
        <v>295</v>
      </c>
      <c r="C34" s="49" t="str">
        <f>STUDY!$C$5</f>
        <v>IMOTEP</v>
      </c>
      <c r="D34" s="32" t="s">
        <v>230</v>
      </c>
      <c r="E34" s="50" t="s">
        <v>296</v>
      </c>
      <c r="F34" t="s">
        <v>232</v>
      </c>
      <c r="G34" s="26" t="s">
        <v>233</v>
      </c>
      <c r="H34" t="s">
        <v>44</v>
      </c>
      <c r="I34" t="str">
        <f>VLOOKUP(H34,check[],2,0)</f>
        <v>ERC000011</v>
      </c>
      <c r="J34" s="49"/>
      <c r="K34" s="49"/>
      <c r="L34" s="49" t="str">
        <f>VLOOKUP(samples_g[[#This Row],[sample_checklist_description]],check[],3,0)</f>
        <v>none</v>
      </c>
      <c r="M34" s="32" t="s">
        <v>234</v>
      </c>
      <c r="N34" s="32" t="s">
        <v>234</v>
      </c>
      <c r="O34" s="51" t="s">
        <v>235</v>
      </c>
      <c r="P34" s="52" t="s">
        <v>236</v>
      </c>
      <c r="Q34" s="49" t="s">
        <v>237</v>
      </c>
      <c r="R34" s="49" t="s">
        <v>238</v>
      </c>
      <c r="S34" s="49" t="s">
        <v>238</v>
      </c>
      <c r="T34" s="49" t="s">
        <v>238</v>
      </c>
      <c r="U34" s="49" t="s">
        <v>238</v>
      </c>
      <c r="V34" s="49" t="s">
        <v>238</v>
      </c>
      <c r="W34" s="49" t="s">
        <v>238</v>
      </c>
      <c r="X34" s="49"/>
      <c r="Y34" s="49" t="str">
        <f>CONCATENATE("sam_",samples_g[[#This Row],[sample_name]])</f>
        <v>sam_IMO40</v>
      </c>
    </row>
    <row r="35" ht="16.5">
      <c r="A35" s="1" t="s">
        <v>116</v>
      </c>
      <c r="B35" s="32" t="s">
        <v>297</v>
      </c>
      <c r="C35" s="49" t="str">
        <f>STUDY!$C$5</f>
        <v>IMOTEP</v>
      </c>
      <c r="D35" s="32" t="s">
        <v>230</v>
      </c>
      <c r="E35" s="50" t="s">
        <v>298</v>
      </c>
      <c r="F35" t="s">
        <v>232</v>
      </c>
      <c r="G35" s="26" t="s">
        <v>233</v>
      </c>
      <c r="H35" t="s">
        <v>44</v>
      </c>
      <c r="I35" t="str">
        <f>VLOOKUP(H35,check[],2,0)</f>
        <v>ERC000011</v>
      </c>
      <c r="J35" s="49"/>
      <c r="K35" s="49"/>
      <c r="L35" s="49" t="str">
        <f>VLOOKUP(samples_g[[#This Row],[sample_checklist_description]],check[],3,0)</f>
        <v>none</v>
      </c>
      <c r="M35" s="32" t="s">
        <v>234</v>
      </c>
      <c r="N35" s="32" t="s">
        <v>234</v>
      </c>
      <c r="O35" s="51" t="s">
        <v>235</v>
      </c>
      <c r="P35" s="52" t="s">
        <v>236</v>
      </c>
      <c r="Q35" s="49" t="s">
        <v>237</v>
      </c>
      <c r="R35" s="49" t="s">
        <v>238</v>
      </c>
      <c r="S35" s="49" t="s">
        <v>238</v>
      </c>
      <c r="T35" s="49" t="s">
        <v>238</v>
      </c>
      <c r="U35" s="49" t="s">
        <v>238</v>
      </c>
      <c r="V35" s="49" t="s">
        <v>238</v>
      </c>
      <c r="W35" s="49" t="s">
        <v>238</v>
      </c>
      <c r="X35" s="49"/>
      <c r="Y35" s="49" t="str">
        <f>CONCATENATE("sam_",samples_g[[#This Row],[sample_name]])</f>
        <v>sam_IMO41</v>
      </c>
    </row>
    <row r="36" ht="16.5">
      <c r="A36" s="1" t="s">
        <v>116</v>
      </c>
      <c r="B36" s="32" t="s">
        <v>299</v>
      </c>
      <c r="C36" s="49" t="str">
        <f>STUDY!$C$5</f>
        <v>IMOTEP</v>
      </c>
      <c r="D36" s="32" t="s">
        <v>230</v>
      </c>
      <c r="E36" s="50" t="s">
        <v>300</v>
      </c>
      <c r="F36" t="s">
        <v>232</v>
      </c>
      <c r="G36" s="26" t="s">
        <v>233</v>
      </c>
      <c r="H36" t="s">
        <v>44</v>
      </c>
      <c r="I36" t="str">
        <f>VLOOKUP(H36,check[],2,0)</f>
        <v>ERC000011</v>
      </c>
      <c r="J36" s="49"/>
      <c r="K36" s="49"/>
      <c r="L36" s="49" t="str">
        <f>VLOOKUP(samples_g[[#This Row],[sample_checklist_description]],check[],3,0)</f>
        <v>none</v>
      </c>
      <c r="M36" s="32" t="s">
        <v>234</v>
      </c>
      <c r="N36" s="32" t="s">
        <v>234</v>
      </c>
      <c r="O36" s="51" t="s">
        <v>235</v>
      </c>
      <c r="P36" s="52" t="s">
        <v>236</v>
      </c>
      <c r="Q36" s="49" t="s">
        <v>237</v>
      </c>
      <c r="R36" s="49" t="s">
        <v>238</v>
      </c>
      <c r="S36" s="49" t="s">
        <v>238</v>
      </c>
      <c r="T36" s="49" t="s">
        <v>238</v>
      </c>
      <c r="U36" s="49" t="s">
        <v>238</v>
      </c>
      <c r="V36" s="49" t="s">
        <v>238</v>
      </c>
      <c r="W36" s="49" t="s">
        <v>238</v>
      </c>
      <c r="X36" s="49"/>
      <c r="Y36" s="49" t="str">
        <f>CONCATENATE("sam_",samples_g[[#This Row],[sample_name]])</f>
        <v>sam_IMO42</v>
      </c>
    </row>
    <row r="37" ht="16.5">
      <c r="A37" s="1" t="s">
        <v>116</v>
      </c>
      <c r="B37" s="32" t="s">
        <v>301</v>
      </c>
      <c r="C37" s="49" t="str">
        <f>STUDY!$C$5</f>
        <v>IMOTEP</v>
      </c>
      <c r="D37" s="32" t="s">
        <v>230</v>
      </c>
      <c r="E37" s="50" t="s">
        <v>302</v>
      </c>
      <c r="F37" t="s">
        <v>232</v>
      </c>
      <c r="G37" s="26" t="s">
        <v>233</v>
      </c>
      <c r="H37" t="s">
        <v>44</v>
      </c>
      <c r="I37" t="str">
        <f>VLOOKUP(H37,check[],2,0)</f>
        <v>ERC000011</v>
      </c>
      <c r="J37" s="49"/>
      <c r="K37" s="49"/>
      <c r="L37" s="49" t="str">
        <f>VLOOKUP(samples_g[[#This Row],[sample_checklist_description]],check[],3,0)</f>
        <v>none</v>
      </c>
      <c r="M37" s="32" t="s">
        <v>234</v>
      </c>
      <c r="N37" s="32" t="s">
        <v>234</v>
      </c>
      <c r="O37" s="51" t="s">
        <v>235</v>
      </c>
      <c r="P37" s="52" t="s">
        <v>236</v>
      </c>
      <c r="Q37" s="49" t="s">
        <v>237</v>
      </c>
      <c r="R37" s="49" t="s">
        <v>238</v>
      </c>
      <c r="S37" s="49" t="s">
        <v>238</v>
      </c>
      <c r="T37" s="49" t="s">
        <v>238</v>
      </c>
      <c r="U37" s="49" t="s">
        <v>238</v>
      </c>
      <c r="V37" s="49" t="s">
        <v>238</v>
      </c>
      <c r="W37" s="49" t="s">
        <v>238</v>
      </c>
      <c r="X37" s="49"/>
      <c r="Y37" s="49" t="str">
        <f>CONCATENATE("sam_",samples_g[[#This Row],[sample_name]])</f>
        <v>sam_IMO43</v>
      </c>
    </row>
    <row r="38" ht="16.5">
      <c r="A38" s="1" t="s">
        <v>116</v>
      </c>
      <c r="B38" s="32" t="s">
        <v>303</v>
      </c>
      <c r="C38" s="49" t="str">
        <f>STUDY!$C$5</f>
        <v>IMOTEP</v>
      </c>
      <c r="D38" s="32" t="s">
        <v>230</v>
      </c>
      <c r="E38" s="50" t="s">
        <v>304</v>
      </c>
      <c r="F38" t="s">
        <v>232</v>
      </c>
      <c r="G38" s="26" t="s">
        <v>233</v>
      </c>
      <c r="H38" t="s">
        <v>44</v>
      </c>
      <c r="I38" t="str">
        <f>VLOOKUP(H38,check[],2,0)</f>
        <v>ERC000011</v>
      </c>
      <c r="J38" s="49"/>
      <c r="K38" s="49"/>
      <c r="L38" s="49" t="str">
        <f>VLOOKUP(samples_g[[#This Row],[sample_checklist_description]],check[],3,0)</f>
        <v>none</v>
      </c>
      <c r="M38" s="32" t="s">
        <v>234</v>
      </c>
      <c r="N38" s="32" t="s">
        <v>234</v>
      </c>
      <c r="O38" s="51" t="s">
        <v>235</v>
      </c>
      <c r="P38" s="52" t="s">
        <v>236</v>
      </c>
      <c r="Q38" s="49" t="s">
        <v>237</v>
      </c>
      <c r="R38" s="49" t="s">
        <v>238</v>
      </c>
      <c r="S38" s="49" t="s">
        <v>238</v>
      </c>
      <c r="T38" s="49" t="s">
        <v>238</v>
      </c>
      <c r="U38" s="49" t="s">
        <v>238</v>
      </c>
      <c r="V38" s="49" t="s">
        <v>238</v>
      </c>
      <c r="W38" s="49" t="s">
        <v>238</v>
      </c>
      <c r="X38" s="49"/>
      <c r="Y38" s="49" t="str">
        <f>CONCATENATE("sam_",samples_g[[#This Row],[sample_name]])</f>
        <v>sam_IMO44</v>
      </c>
    </row>
    <row r="39" ht="16.5">
      <c r="A39" s="1" t="s">
        <v>116</v>
      </c>
      <c r="B39" s="32" t="s">
        <v>305</v>
      </c>
      <c r="C39" s="49" t="str">
        <f>STUDY!$C$5</f>
        <v>IMOTEP</v>
      </c>
      <c r="D39" s="32" t="s">
        <v>230</v>
      </c>
      <c r="E39" s="50" t="s">
        <v>306</v>
      </c>
      <c r="F39" t="s">
        <v>232</v>
      </c>
      <c r="G39" s="26" t="s">
        <v>233</v>
      </c>
      <c r="H39" t="s">
        <v>44</v>
      </c>
      <c r="I39" t="str">
        <f>VLOOKUP(H39,check[],2,0)</f>
        <v>ERC000011</v>
      </c>
      <c r="J39" s="49"/>
      <c r="K39" s="49"/>
      <c r="L39" s="49" t="str">
        <f>VLOOKUP(samples_g[[#This Row],[sample_checklist_description]],check[],3,0)</f>
        <v>none</v>
      </c>
      <c r="M39" s="32" t="s">
        <v>234</v>
      </c>
      <c r="N39" s="32" t="s">
        <v>234</v>
      </c>
      <c r="O39" s="51" t="s">
        <v>235</v>
      </c>
      <c r="P39" s="52" t="s">
        <v>236</v>
      </c>
      <c r="Q39" s="49" t="s">
        <v>237</v>
      </c>
      <c r="R39" s="49" t="s">
        <v>238</v>
      </c>
      <c r="S39" s="49" t="s">
        <v>238</v>
      </c>
      <c r="T39" s="49" t="s">
        <v>238</v>
      </c>
      <c r="U39" s="49" t="s">
        <v>238</v>
      </c>
      <c r="V39" s="49" t="s">
        <v>238</v>
      </c>
      <c r="W39" s="49" t="s">
        <v>238</v>
      </c>
      <c r="X39" s="49"/>
      <c r="Y39" s="49" t="str">
        <f>CONCATENATE("sam_",samples_g[[#This Row],[sample_name]])</f>
        <v>sam_IMO45</v>
      </c>
    </row>
    <row r="40" ht="16.5">
      <c r="A40" s="1" t="s">
        <v>116</v>
      </c>
      <c r="B40" s="32" t="s">
        <v>307</v>
      </c>
      <c r="C40" s="49" t="str">
        <f>STUDY!$C$5</f>
        <v>IMOTEP</v>
      </c>
      <c r="D40" s="32" t="s">
        <v>230</v>
      </c>
      <c r="E40" s="50" t="s">
        <v>308</v>
      </c>
      <c r="F40" t="s">
        <v>232</v>
      </c>
      <c r="G40" s="26" t="s">
        <v>233</v>
      </c>
      <c r="H40" t="s">
        <v>44</v>
      </c>
      <c r="I40" t="str">
        <f>VLOOKUP(H40,check[],2,0)</f>
        <v>ERC000011</v>
      </c>
      <c r="J40" s="49"/>
      <c r="K40" s="49"/>
      <c r="L40" s="49" t="str">
        <f>VLOOKUP(samples_g[[#This Row],[sample_checklist_description]],check[],3,0)</f>
        <v>none</v>
      </c>
      <c r="M40" s="32" t="s">
        <v>234</v>
      </c>
      <c r="N40" s="32" t="s">
        <v>234</v>
      </c>
      <c r="O40" s="51" t="s">
        <v>235</v>
      </c>
      <c r="P40" s="52" t="s">
        <v>236</v>
      </c>
      <c r="Q40" s="49" t="s">
        <v>237</v>
      </c>
      <c r="R40" s="49" t="s">
        <v>238</v>
      </c>
      <c r="S40" s="49" t="s">
        <v>238</v>
      </c>
      <c r="T40" s="49" t="s">
        <v>238</v>
      </c>
      <c r="U40" s="49" t="s">
        <v>238</v>
      </c>
      <c r="V40" s="49" t="s">
        <v>238</v>
      </c>
      <c r="W40" s="49" t="s">
        <v>238</v>
      </c>
      <c r="X40" s="49"/>
      <c r="Y40" s="49" t="str">
        <f>CONCATENATE("sam_",samples_g[[#This Row],[sample_name]])</f>
        <v>sam_IMO46</v>
      </c>
    </row>
    <row r="41" ht="16.5">
      <c r="A41" s="1" t="s">
        <v>116</v>
      </c>
      <c r="B41" s="32" t="s">
        <v>309</v>
      </c>
      <c r="C41" s="49" t="str">
        <f>STUDY!$C$5</f>
        <v>IMOTEP</v>
      </c>
      <c r="D41" s="32" t="s">
        <v>230</v>
      </c>
      <c r="E41" s="50" t="s">
        <v>310</v>
      </c>
      <c r="F41" t="s">
        <v>232</v>
      </c>
      <c r="G41" s="26" t="s">
        <v>233</v>
      </c>
      <c r="H41" t="s">
        <v>44</v>
      </c>
      <c r="I41" t="str">
        <f>VLOOKUP(H41,check[],2,0)</f>
        <v>ERC000011</v>
      </c>
      <c r="J41" s="49"/>
      <c r="K41" s="49"/>
      <c r="L41" s="49" t="str">
        <f>VLOOKUP(samples_g[[#This Row],[sample_checklist_description]],check[],3,0)</f>
        <v>none</v>
      </c>
      <c r="M41" s="32" t="s">
        <v>234</v>
      </c>
      <c r="N41" s="32" t="s">
        <v>234</v>
      </c>
      <c r="O41" s="51" t="s">
        <v>235</v>
      </c>
      <c r="P41" s="52" t="s">
        <v>236</v>
      </c>
      <c r="Q41" s="49" t="s">
        <v>237</v>
      </c>
      <c r="R41" s="49" t="s">
        <v>238</v>
      </c>
      <c r="S41" s="49" t="s">
        <v>238</v>
      </c>
      <c r="T41" s="49" t="s">
        <v>238</v>
      </c>
      <c r="U41" s="49" t="s">
        <v>238</v>
      </c>
      <c r="V41" s="49" t="s">
        <v>238</v>
      </c>
      <c r="W41" s="49" t="s">
        <v>238</v>
      </c>
      <c r="X41" s="49"/>
      <c r="Y41" s="49" t="str">
        <f>CONCATENATE("sam_",samples_g[[#This Row],[sample_name]])</f>
        <v>sam_IMO47</v>
      </c>
    </row>
    <row r="42" ht="16.5">
      <c r="A42" s="1" t="s">
        <v>116</v>
      </c>
      <c r="B42" s="32" t="s">
        <v>311</v>
      </c>
      <c r="C42" s="49" t="str">
        <f>STUDY!$C$5</f>
        <v>IMOTEP</v>
      </c>
      <c r="D42" s="32" t="s">
        <v>230</v>
      </c>
      <c r="E42" s="50" t="s">
        <v>312</v>
      </c>
      <c r="F42" t="s">
        <v>232</v>
      </c>
      <c r="G42" s="26" t="s">
        <v>233</v>
      </c>
      <c r="H42" t="s">
        <v>44</v>
      </c>
      <c r="I42" t="str">
        <f>VLOOKUP(H42,check[],2,0)</f>
        <v>ERC000011</v>
      </c>
      <c r="J42" s="49"/>
      <c r="K42" s="49"/>
      <c r="L42" s="49" t="str">
        <f>VLOOKUP(samples_g[[#This Row],[sample_checklist_description]],check[],3,0)</f>
        <v>none</v>
      </c>
      <c r="M42" s="32" t="s">
        <v>234</v>
      </c>
      <c r="N42" s="32" t="s">
        <v>234</v>
      </c>
      <c r="O42" s="51" t="s">
        <v>235</v>
      </c>
      <c r="P42" s="52" t="s">
        <v>236</v>
      </c>
      <c r="Q42" s="49" t="s">
        <v>237</v>
      </c>
      <c r="R42" s="49" t="s">
        <v>238</v>
      </c>
      <c r="S42" s="49" t="s">
        <v>238</v>
      </c>
      <c r="T42" s="49" t="s">
        <v>238</v>
      </c>
      <c r="U42" s="49" t="s">
        <v>238</v>
      </c>
      <c r="V42" s="49" t="s">
        <v>238</v>
      </c>
      <c r="W42" s="49" t="s">
        <v>238</v>
      </c>
      <c r="X42" s="49"/>
      <c r="Y42" s="49" t="str">
        <f>CONCATENATE("sam_",samples_g[[#This Row],[sample_name]])</f>
        <v>sam_IMO48</v>
      </c>
    </row>
    <row r="43" ht="16.5">
      <c r="A43" s="1" t="s">
        <v>116</v>
      </c>
      <c r="B43" s="32" t="s">
        <v>313</v>
      </c>
      <c r="C43" s="49" t="str">
        <f>STUDY!$C$5</f>
        <v>IMOTEP</v>
      </c>
      <c r="D43" s="32" t="s">
        <v>230</v>
      </c>
      <c r="E43" s="50" t="s">
        <v>314</v>
      </c>
      <c r="F43" t="s">
        <v>232</v>
      </c>
      <c r="G43" s="26" t="s">
        <v>233</v>
      </c>
      <c r="H43" t="s">
        <v>44</v>
      </c>
      <c r="I43" t="str">
        <f>VLOOKUP(H43,check[],2,0)</f>
        <v>ERC000011</v>
      </c>
      <c r="J43" s="49"/>
      <c r="K43" s="49"/>
      <c r="L43" s="49" t="str">
        <f>VLOOKUP(samples_g[[#This Row],[sample_checklist_description]],check[],3,0)</f>
        <v>none</v>
      </c>
      <c r="M43" s="32" t="s">
        <v>234</v>
      </c>
      <c r="N43" s="32" t="s">
        <v>234</v>
      </c>
      <c r="O43" s="51" t="s">
        <v>235</v>
      </c>
      <c r="P43" s="52" t="s">
        <v>236</v>
      </c>
      <c r="Q43" s="49" t="s">
        <v>237</v>
      </c>
      <c r="R43" s="49" t="s">
        <v>238</v>
      </c>
      <c r="S43" s="49" t="s">
        <v>238</v>
      </c>
      <c r="T43" s="49" t="s">
        <v>238</v>
      </c>
      <c r="U43" s="49" t="s">
        <v>238</v>
      </c>
      <c r="V43" s="49" t="s">
        <v>238</v>
      </c>
      <c r="W43" s="49" t="s">
        <v>238</v>
      </c>
      <c r="X43" s="49"/>
      <c r="Y43" s="49" t="str">
        <f>CONCATENATE("sam_",samples_g[[#This Row],[sample_name]])</f>
        <v>sam_IMO49</v>
      </c>
    </row>
    <row r="44" ht="16.5">
      <c r="A44" s="1" t="s">
        <v>116</v>
      </c>
      <c r="B44" s="32" t="s">
        <v>315</v>
      </c>
      <c r="C44" s="49" t="str">
        <f>STUDY!$C$5</f>
        <v>IMOTEP</v>
      </c>
      <c r="D44" s="32" t="s">
        <v>230</v>
      </c>
      <c r="E44" s="50" t="s">
        <v>316</v>
      </c>
      <c r="F44" t="s">
        <v>232</v>
      </c>
      <c r="G44" s="26" t="s">
        <v>233</v>
      </c>
      <c r="H44" t="s">
        <v>44</v>
      </c>
      <c r="I44" t="str">
        <f>VLOOKUP(H44,check[],2,0)</f>
        <v>ERC000011</v>
      </c>
      <c r="J44" s="49"/>
      <c r="K44" s="49"/>
      <c r="L44" s="49" t="str">
        <f>VLOOKUP(samples_g[[#This Row],[sample_checklist_description]],check[],3,0)</f>
        <v>none</v>
      </c>
      <c r="M44" s="32" t="s">
        <v>234</v>
      </c>
      <c r="N44" s="32" t="s">
        <v>234</v>
      </c>
      <c r="O44" s="51" t="s">
        <v>235</v>
      </c>
      <c r="P44" s="52" t="s">
        <v>236</v>
      </c>
      <c r="Q44" s="49" t="s">
        <v>237</v>
      </c>
      <c r="R44" s="49" t="s">
        <v>238</v>
      </c>
      <c r="S44" s="49" t="s">
        <v>238</v>
      </c>
      <c r="T44" s="49" t="s">
        <v>238</v>
      </c>
      <c r="U44" s="49" t="s">
        <v>238</v>
      </c>
      <c r="V44" s="49" t="s">
        <v>238</v>
      </c>
      <c r="W44" s="49" t="s">
        <v>238</v>
      </c>
      <c r="X44" s="49"/>
      <c r="Y44" s="49" t="str">
        <f>CONCATENATE("sam_",samples_g[[#This Row],[sample_name]])</f>
        <v>sam_IMO52</v>
      </c>
    </row>
    <row r="45" ht="16.5">
      <c r="A45" s="1" t="s">
        <v>116</v>
      </c>
      <c r="B45" s="32" t="s">
        <v>317</v>
      </c>
      <c r="C45" s="49" t="str">
        <f>STUDY!$C$5</f>
        <v>IMOTEP</v>
      </c>
      <c r="D45" s="32" t="s">
        <v>230</v>
      </c>
      <c r="E45" s="50" t="s">
        <v>318</v>
      </c>
      <c r="F45" t="s">
        <v>232</v>
      </c>
      <c r="G45" s="26" t="s">
        <v>233</v>
      </c>
      <c r="H45" t="s">
        <v>44</v>
      </c>
      <c r="I45" t="str">
        <f>VLOOKUP(H45,check[],2,0)</f>
        <v>ERC000011</v>
      </c>
      <c r="J45" s="49"/>
      <c r="K45" s="49"/>
      <c r="L45" s="49" t="str">
        <f>VLOOKUP(samples_g[[#This Row],[sample_checklist_description]],check[],3,0)</f>
        <v>none</v>
      </c>
      <c r="M45" s="32" t="s">
        <v>234</v>
      </c>
      <c r="N45" s="32" t="s">
        <v>234</v>
      </c>
      <c r="O45" s="51" t="s">
        <v>235</v>
      </c>
      <c r="P45" s="52" t="s">
        <v>236</v>
      </c>
      <c r="Q45" s="49" t="s">
        <v>237</v>
      </c>
      <c r="R45" s="49" t="s">
        <v>238</v>
      </c>
      <c r="S45" s="49" t="s">
        <v>238</v>
      </c>
      <c r="T45" s="49" t="s">
        <v>238</v>
      </c>
      <c r="U45" s="49" t="s">
        <v>238</v>
      </c>
      <c r="V45" s="49" t="s">
        <v>238</v>
      </c>
      <c r="W45" s="49" t="s">
        <v>238</v>
      </c>
      <c r="X45" s="49"/>
      <c r="Y45" s="49" t="str">
        <f>CONCATENATE("sam_",samples_g[[#This Row],[sample_name]])</f>
        <v>sam_IMO53</v>
      </c>
    </row>
    <row r="46" ht="16.5">
      <c r="A46" s="1" t="s">
        <v>116</v>
      </c>
      <c r="B46" s="32" t="s">
        <v>319</v>
      </c>
      <c r="C46" s="49" t="str">
        <f>STUDY!$C$5</f>
        <v>IMOTEP</v>
      </c>
      <c r="D46" s="32" t="s">
        <v>230</v>
      </c>
      <c r="E46" s="50" t="s">
        <v>320</v>
      </c>
      <c r="F46" t="s">
        <v>232</v>
      </c>
      <c r="G46" s="26" t="s">
        <v>233</v>
      </c>
      <c r="H46" t="s">
        <v>44</v>
      </c>
      <c r="I46" t="str">
        <f>VLOOKUP(H46,check[],2,0)</f>
        <v>ERC000011</v>
      </c>
      <c r="J46" s="49"/>
      <c r="K46" s="49"/>
      <c r="L46" s="49" t="str">
        <f>VLOOKUP(samples_g[[#This Row],[sample_checklist_description]],check[],3,0)</f>
        <v>none</v>
      </c>
      <c r="M46" s="32" t="s">
        <v>234</v>
      </c>
      <c r="N46" s="32" t="s">
        <v>234</v>
      </c>
      <c r="O46" s="51" t="s">
        <v>235</v>
      </c>
      <c r="P46" s="52" t="s">
        <v>236</v>
      </c>
      <c r="Q46" s="49" t="s">
        <v>237</v>
      </c>
      <c r="R46" s="49" t="s">
        <v>238</v>
      </c>
      <c r="S46" s="49" t="s">
        <v>238</v>
      </c>
      <c r="T46" s="49" t="s">
        <v>238</v>
      </c>
      <c r="U46" s="49" t="s">
        <v>238</v>
      </c>
      <c r="V46" s="49" t="s">
        <v>238</v>
      </c>
      <c r="W46" s="49" t="s">
        <v>238</v>
      </c>
      <c r="X46" s="49"/>
      <c r="Y46" s="49" t="str">
        <f>CONCATENATE("sam_",samples_g[[#This Row],[sample_name]])</f>
        <v>sam_IMO54</v>
      </c>
    </row>
    <row r="47" ht="16.5">
      <c r="A47" s="1" t="s">
        <v>116</v>
      </c>
      <c r="B47" s="32" t="s">
        <v>321</v>
      </c>
      <c r="C47" s="49" t="str">
        <f>STUDY!$C$5</f>
        <v>IMOTEP</v>
      </c>
      <c r="D47" s="32" t="s">
        <v>230</v>
      </c>
      <c r="E47" s="50" t="s">
        <v>322</v>
      </c>
      <c r="F47" t="s">
        <v>232</v>
      </c>
      <c r="G47" s="26" t="s">
        <v>233</v>
      </c>
      <c r="H47" t="s">
        <v>44</v>
      </c>
      <c r="I47" t="str">
        <f>VLOOKUP(H47,check[],2,0)</f>
        <v>ERC000011</v>
      </c>
      <c r="J47" s="49"/>
      <c r="K47" s="49"/>
      <c r="L47" s="49" t="str">
        <f>VLOOKUP(samples_g[[#This Row],[sample_checklist_description]],check[],3,0)</f>
        <v>none</v>
      </c>
      <c r="M47" s="32" t="s">
        <v>234</v>
      </c>
      <c r="N47" s="32" t="s">
        <v>234</v>
      </c>
      <c r="O47" s="51" t="s">
        <v>235</v>
      </c>
      <c r="P47" s="52" t="s">
        <v>236</v>
      </c>
      <c r="Q47" s="49" t="s">
        <v>237</v>
      </c>
      <c r="R47" s="49" t="s">
        <v>238</v>
      </c>
      <c r="S47" s="49" t="s">
        <v>238</v>
      </c>
      <c r="T47" s="49" t="s">
        <v>238</v>
      </c>
      <c r="U47" s="49" t="s">
        <v>238</v>
      </c>
      <c r="V47" s="49" t="s">
        <v>238</v>
      </c>
      <c r="W47" s="49" t="s">
        <v>238</v>
      </c>
      <c r="X47" s="49"/>
      <c r="Y47" s="49" t="str">
        <f>CONCATENATE("sam_",samples_g[[#This Row],[sample_name]])</f>
        <v>sam_IMO55</v>
      </c>
    </row>
    <row r="48" ht="16.5">
      <c r="A48" s="1" t="s">
        <v>116</v>
      </c>
      <c r="B48" s="32" t="s">
        <v>323</v>
      </c>
      <c r="C48" s="49" t="str">
        <f>STUDY!$C$5</f>
        <v>IMOTEP</v>
      </c>
      <c r="D48" s="32" t="s">
        <v>230</v>
      </c>
      <c r="E48" s="50" t="s">
        <v>324</v>
      </c>
      <c r="F48" t="s">
        <v>232</v>
      </c>
      <c r="G48" s="26" t="s">
        <v>233</v>
      </c>
      <c r="H48" t="s">
        <v>44</v>
      </c>
      <c r="I48" t="str">
        <f>VLOOKUP(H48,check[],2,0)</f>
        <v>ERC000011</v>
      </c>
      <c r="J48" s="49"/>
      <c r="K48" s="49"/>
      <c r="L48" s="49" t="str">
        <f>VLOOKUP(samples_g[[#This Row],[sample_checklist_description]],check[],3,0)</f>
        <v>none</v>
      </c>
      <c r="M48" s="32" t="s">
        <v>234</v>
      </c>
      <c r="N48" s="32" t="s">
        <v>234</v>
      </c>
      <c r="O48" s="51" t="s">
        <v>235</v>
      </c>
      <c r="P48" s="52" t="s">
        <v>236</v>
      </c>
      <c r="Q48" s="49" t="s">
        <v>237</v>
      </c>
      <c r="R48" s="49" t="s">
        <v>238</v>
      </c>
      <c r="S48" s="49" t="s">
        <v>238</v>
      </c>
      <c r="T48" s="49" t="s">
        <v>238</v>
      </c>
      <c r="U48" s="49" t="s">
        <v>238</v>
      </c>
      <c r="V48" s="49" t="s">
        <v>238</v>
      </c>
      <c r="W48" s="49" t="s">
        <v>238</v>
      </c>
      <c r="X48" s="49"/>
      <c r="Y48" s="49" t="str">
        <f>CONCATENATE("sam_",samples_g[[#This Row],[sample_name]])</f>
        <v>sam_IMO56</v>
      </c>
    </row>
    <row r="49" ht="16.5">
      <c r="A49" s="1" t="s">
        <v>116</v>
      </c>
      <c r="B49" s="32" t="s">
        <v>325</v>
      </c>
      <c r="C49" s="49" t="str">
        <f>STUDY!$C$5</f>
        <v>IMOTEP</v>
      </c>
      <c r="D49" s="32" t="s">
        <v>230</v>
      </c>
      <c r="E49" s="50" t="s">
        <v>326</v>
      </c>
      <c r="F49" t="s">
        <v>232</v>
      </c>
      <c r="G49" s="26" t="s">
        <v>233</v>
      </c>
      <c r="H49" t="s">
        <v>44</v>
      </c>
      <c r="I49" t="str">
        <f>VLOOKUP(H49,check[],2,0)</f>
        <v>ERC000011</v>
      </c>
      <c r="J49" s="49"/>
      <c r="K49" s="49"/>
      <c r="L49" s="49" t="str">
        <f>VLOOKUP(samples_g[[#This Row],[sample_checklist_description]],check[],3,0)</f>
        <v>none</v>
      </c>
      <c r="M49" s="32" t="s">
        <v>234</v>
      </c>
      <c r="N49" s="32" t="s">
        <v>234</v>
      </c>
      <c r="O49" s="51" t="s">
        <v>235</v>
      </c>
      <c r="P49" s="52" t="s">
        <v>236</v>
      </c>
      <c r="Q49" s="49" t="s">
        <v>237</v>
      </c>
      <c r="R49" s="49" t="s">
        <v>238</v>
      </c>
      <c r="S49" s="49" t="s">
        <v>238</v>
      </c>
      <c r="T49" s="49" t="s">
        <v>238</v>
      </c>
      <c r="U49" s="49" t="s">
        <v>238</v>
      </c>
      <c r="V49" s="49" t="s">
        <v>238</v>
      </c>
      <c r="W49" s="49" t="s">
        <v>238</v>
      </c>
      <c r="X49" s="49"/>
      <c r="Y49" s="49" t="str">
        <f>CONCATENATE("sam_",samples_g[[#This Row],[sample_name]])</f>
        <v>sam_IMO57</v>
      </c>
    </row>
    <row r="50" ht="16.5">
      <c r="A50" s="1" t="s">
        <v>116</v>
      </c>
      <c r="B50" s="32" t="s">
        <v>327</v>
      </c>
      <c r="C50" s="49" t="str">
        <f>STUDY!$C$5</f>
        <v>IMOTEP</v>
      </c>
      <c r="D50" s="32" t="s">
        <v>230</v>
      </c>
      <c r="E50" s="50" t="s">
        <v>328</v>
      </c>
      <c r="F50" t="s">
        <v>232</v>
      </c>
      <c r="G50" s="26" t="s">
        <v>233</v>
      </c>
      <c r="H50" t="s">
        <v>44</v>
      </c>
      <c r="I50" t="str">
        <f>VLOOKUP(H50,check[],2,0)</f>
        <v>ERC000011</v>
      </c>
      <c r="J50" s="49"/>
      <c r="K50" s="49"/>
      <c r="L50" s="49" t="str">
        <f>VLOOKUP(samples_g[[#This Row],[sample_checklist_description]],check[],3,0)</f>
        <v>none</v>
      </c>
      <c r="M50" s="32" t="s">
        <v>234</v>
      </c>
      <c r="N50" s="32" t="s">
        <v>234</v>
      </c>
      <c r="O50" s="51" t="s">
        <v>235</v>
      </c>
      <c r="P50" s="52" t="s">
        <v>236</v>
      </c>
      <c r="Q50" s="49" t="s">
        <v>237</v>
      </c>
      <c r="R50" s="49" t="s">
        <v>238</v>
      </c>
      <c r="S50" s="49" t="s">
        <v>238</v>
      </c>
      <c r="T50" s="49" t="s">
        <v>238</v>
      </c>
      <c r="U50" s="49" t="s">
        <v>238</v>
      </c>
      <c r="V50" s="49" t="s">
        <v>238</v>
      </c>
      <c r="W50" s="49" t="s">
        <v>238</v>
      </c>
      <c r="X50" s="49"/>
      <c r="Y50" s="49" t="str">
        <f>CONCATENATE("sam_",samples_g[[#This Row],[sample_name]])</f>
        <v>sam_IMO58</v>
      </c>
    </row>
    <row r="51" ht="16.5">
      <c r="A51" s="1" t="s">
        <v>116</v>
      </c>
      <c r="B51" s="32" t="s">
        <v>329</v>
      </c>
      <c r="C51" s="49" t="str">
        <f>STUDY!$C$5</f>
        <v>IMOTEP</v>
      </c>
      <c r="D51" s="32" t="s">
        <v>230</v>
      </c>
      <c r="E51" s="50" t="s">
        <v>330</v>
      </c>
      <c r="F51" t="s">
        <v>232</v>
      </c>
      <c r="G51" s="26" t="s">
        <v>233</v>
      </c>
      <c r="H51" t="s">
        <v>44</v>
      </c>
      <c r="I51" t="str">
        <f>VLOOKUP(H51,check[],2,0)</f>
        <v>ERC000011</v>
      </c>
      <c r="J51" s="49"/>
      <c r="K51" s="49"/>
      <c r="L51" s="49" t="str">
        <f>VLOOKUP(samples_g[[#This Row],[sample_checklist_description]],check[],3,0)</f>
        <v>none</v>
      </c>
      <c r="M51" s="32" t="s">
        <v>234</v>
      </c>
      <c r="N51" s="32" t="s">
        <v>234</v>
      </c>
      <c r="O51" s="51" t="s">
        <v>235</v>
      </c>
      <c r="P51" s="52" t="s">
        <v>236</v>
      </c>
      <c r="Q51" s="49" t="s">
        <v>237</v>
      </c>
      <c r="R51" s="49" t="s">
        <v>238</v>
      </c>
      <c r="S51" s="49" t="s">
        <v>238</v>
      </c>
      <c r="T51" s="49" t="s">
        <v>238</v>
      </c>
      <c r="U51" s="49" t="s">
        <v>238</v>
      </c>
      <c r="V51" s="49" t="s">
        <v>238</v>
      </c>
      <c r="W51" s="49" t="s">
        <v>238</v>
      </c>
      <c r="X51" s="49"/>
      <c r="Y51" s="49" t="str">
        <f>CONCATENATE("sam_",samples_g[[#This Row],[sample_name]])</f>
        <v>sam_IMO59</v>
      </c>
    </row>
    <row r="52" ht="16.5">
      <c r="A52" s="1" t="s">
        <v>116</v>
      </c>
      <c r="B52" s="32" t="s">
        <v>331</v>
      </c>
      <c r="C52" s="49" t="str">
        <f>STUDY!$C$5</f>
        <v>IMOTEP</v>
      </c>
      <c r="D52" s="32" t="s">
        <v>230</v>
      </c>
      <c r="E52" s="50" t="s">
        <v>332</v>
      </c>
      <c r="F52" t="s">
        <v>232</v>
      </c>
      <c r="G52" s="26" t="s">
        <v>233</v>
      </c>
      <c r="H52" t="s">
        <v>44</v>
      </c>
      <c r="I52" t="str">
        <f>VLOOKUP(H52,check[],2,0)</f>
        <v>ERC000011</v>
      </c>
      <c r="J52" s="49"/>
      <c r="K52" s="49"/>
      <c r="L52" s="49" t="str">
        <f>VLOOKUP(samples_g[[#This Row],[sample_checklist_description]],check[],3,0)</f>
        <v>none</v>
      </c>
      <c r="M52" s="32" t="s">
        <v>234</v>
      </c>
      <c r="N52" s="32" t="s">
        <v>234</v>
      </c>
      <c r="O52" s="51" t="s">
        <v>235</v>
      </c>
      <c r="P52" s="52" t="s">
        <v>236</v>
      </c>
      <c r="Q52" s="49" t="s">
        <v>237</v>
      </c>
      <c r="R52" s="49" t="s">
        <v>238</v>
      </c>
      <c r="S52" s="49" t="s">
        <v>238</v>
      </c>
      <c r="T52" s="49" t="s">
        <v>238</v>
      </c>
      <c r="U52" s="49" t="s">
        <v>238</v>
      </c>
      <c r="V52" s="49" t="s">
        <v>238</v>
      </c>
      <c r="W52" s="49" t="s">
        <v>238</v>
      </c>
      <c r="X52" s="49"/>
      <c r="Y52" s="49" t="str">
        <f>CONCATENATE("sam_",samples_g[[#This Row],[sample_name]])</f>
        <v>sam_IMO60</v>
      </c>
    </row>
    <row r="53" ht="16.5">
      <c r="A53" s="1" t="s">
        <v>116</v>
      </c>
      <c r="B53" s="32" t="s">
        <v>333</v>
      </c>
      <c r="C53" s="49" t="str">
        <f>STUDY!$C$5</f>
        <v>IMOTEP</v>
      </c>
      <c r="D53" s="32" t="s">
        <v>230</v>
      </c>
      <c r="E53" s="50" t="s">
        <v>334</v>
      </c>
      <c r="F53" t="s">
        <v>232</v>
      </c>
      <c r="G53" s="26" t="s">
        <v>233</v>
      </c>
      <c r="H53" t="s">
        <v>44</v>
      </c>
      <c r="I53" t="str">
        <f>VLOOKUP(H53,check[],2,0)</f>
        <v>ERC000011</v>
      </c>
      <c r="J53" s="49"/>
      <c r="K53" s="49"/>
      <c r="L53" s="49" t="str">
        <f>VLOOKUP(samples_g[[#This Row],[sample_checklist_description]],check[],3,0)</f>
        <v>none</v>
      </c>
      <c r="M53" s="32" t="s">
        <v>234</v>
      </c>
      <c r="N53" s="32" t="s">
        <v>234</v>
      </c>
      <c r="O53" s="51" t="s">
        <v>235</v>
      </c>
      <c r="P53" s="52" t="s">
        <v>236</v>
      </c>
      <c r="Q53" s="49" t="s">
        <v>237</v>
      </c>
      <c r="R53" s="49" t="s">
        <v>238</v>
      </c>
      <c r="S53" s="49" t="s">
        <v>238</v>
      </c>
      <c r="T53" s="49" t="s">
        <v>238</v>
      </c>
      <c r="U53" s="49" t="s">
        <v>238</v>
      </c>
      <c r="V53" s="49" t="s">
        <v>238</v>
      </c>
      <c r="W53" s="49" t="s">
        <v>238</v>
      </c>
      <c r="X53" s="49"/>
      <c r="Y53" s="49" t="str">
        <f>CONCATENATE("sam_",samples_g[[#This Row],[sample_name]])</f>
        <v>sam_IMO61</v>
      </c>
    </row>
    <row r="54" ht="16.5">
      <c r="A54" s="1" t="s">
        <v>116</v>
      </c>
      <c r="B54" s="32" t="s">
        <v>335</v>
      </c>
      <c r="C54" s="49" t="str">
        <f>STUDY!$C$5</f>
        <v>IMOTEP</v>
      </c>
      <c r="D54" s="32" t="s">
        <v>230</v>
      </c>
      <c r="E54" s="50" t="s">
        <v>336</v>
      </c>
      <c r="F54" t="s">
        <v>232</v>
      </c>
      <c r="G54" s="26" t="s">
        <v>233</v>
      </c>
      <c r="H54" t="s">
        <v>44</v>
      </c>
      <c r="I54" t="str">
        <f>VLOOKUP(H54,check[],2,0)</f>
        <v>ERC000011</v>
      </c>
      <c r="J54" s="49"/>
      <c r="K54" s="49"/>
      <c r="L54" s="49" t="str">
        <f>VLOOKUP(samples_g[[#This Row],[sample_checklist_description]],check[],3,0)</f>
        <v>none</v>
      </c>
      <c r="M54" s="32" t="s">
        <v>234</v>
      </c>
      <c r="N54" s="32" t="s">
        <v>234</v>
      </c>
      <c r="O54" s="51" t="s">
        <v>235</v>
      </c>
      <c r="P54" s="52" t="s">
        <v>236</v>
      </c>
      <c r="Q54" s="49" t="s">
        <v>237</v>
      </c>
      <c r="R54" s="49" t="s">
        <v>238</v>
      </c>
      <c r="S54" s="49" t="s">
        <v>238</v>
      </c>
      <c r="T54" s="49" t="s">
        <v>238</v>
      </c>
      <c r="U54" s="49" t="s">
        <v>238</v>
      </c>
      <c r="V54" s="49" t="s">
        <v>238</v>
      </c>
      <c r="W54" s="49" t="s">
        <v>238</v>
      </c>
      <c r="X54" s="49"/>
      <c r="Y54" s="49" t="str">
        <f>CONCATENATE("sam_",samples_g[[#This Row],[sample_name]])</f>
        <v>sam_IMO62</v>
      </c>
    </row>
    <row r="55" ht="16.5">
      <c r="A55" s="1" t="s">
        <v>116</v>
      </c>
      <c r="B55" s="32" t="s">
        <v>337</v>
      </c>
      <c r="C55" s="49" t="str">
        <f>STUDY!$C$5</f>
        <v>IMOTEP</v>
      </c>
      <c r="D55" s="32" t="s">
        <v>230</v>
      </c>
      <c r="E55" s="50" t="s">
        <v>338</v>
      </c>
      <c r="F55" t="s">
        <v>232</v>
      </c>
      <c r="G55" s="26" t="s">
        <v>233</v>
      </c>
      <c r="H55" t="s">
        <v>44</v>
      </c>
      <c r="I55" t="str">
        <f>VLOOKUP(H55,check[],2,0)</f>
        <v>ERC000011</v>
      </c>
      <c r="J55" s="49"/>
      <c r="K55" s="49"/>
      <c r="L55" s="49" t="str">
        <f>VLOOKUP(samples_g[[#This Row],[sample_checklist_description]],check[],3,0)</f>
        <v>none</v>
      </c>
      <c r="M55" s="32" t="s">
        <v>234</v>
      </c>
      <c r="N55" s="32" t="s">
        <v>234</v>
      </c>
      <c r="O55" s="51" t="s">
        <v>235</v>
      </c>
      <c r="P55" s="52" t="s">
        <v>236</v>
      </c>
      <c r="Q55" s="49" t="s">
        <v>237</v>
      </c>
      <c r="R55" s="49" t="s">
        <v>238</v>
      </c>
      <c r="S55" s="49" t="s">
        <v>238</v>
      </c>
      <c r="T55" s="49" t="s">
        <v>238</v>
      </c>
      <c r="U55" s="49" t="s">
        <v>238</v>
      </c>
      <c r="V55" s="49" t="s">
        <v>238</v>
      </c>
      <c r="W55" s="49" t="s">
        <v>238</v>
      </c>
      <c r="X55" s="49"/>
      <c r="Y55" s="49" t="str">
        <f>CONCATENATE("sam_",samples_g[[#This Row],[sample_name]])</f>
        <v>sam_IMO73</v>
      </c>
    </row>
    <row r="56" ht="16.5">
      <c r="A56" s="1" t="s">
        <v>116</v>
      </c>
      <c r="B56" s="32" t="s">
        <v>339</v>
      </c>
      <c r="C56" s="49" t="str">
        <f>STUDY!$C$5</f>
        <v>IMOTEP</v>
      </c>
      <c r="D56" s="32" t="s">
        <v>230</v>
      </c>
      <c r="E56" s="50" t="s">
        <v>340</v>
      </c>
      <c r="F56" t="s">
        <v>232</v>
      </c>
      <c r="G56" s="26" t="s">
        <v>233</v>
      </c>
      <c r="H56" t="s">
        <v>44</v>
      </c>
      <c r="I56" t="str">
        <f>VLOOKUP(H56,check[],2,0)</f>
        <v>ERC000011</v>
      </c>
      <c r="J56" s="49"/>
      <c r="K56" s="49"/>
      <c r="L56" s="49" t="str">
        <f>VLOOKUP(samples_g[[#This Row],[sample_checklist_description]],check[],3,0)</f>
        <v>none</v>
      </c>
      <c r="M56" s="32" t="s">
        <v>234</v>
      </c>
      <c r="N56" s="32" t="s">
        <v>234</v>
      </c>
      <c r="O56" s="51" t="s">
        <v>235</v>
      </c>
      <c r="P56" s="52" t="s">
        <v>236</v>
      </c>
      <c r="Q56" s="49" t="s">
        <v>237</v>
      </c>
      <c r="R56" s="49" t="s">
        <v>238</v>
      </c>
      <c r="S56" s="49" t="s">
        <v>238</v>
      </c>
      <c r="T56" s="49" t="s">
        <v>238</v>
      </c>
      <c r="U56" s="49" t="s">
        <v>238</v>
      </c>
      <c r="V56" s="49" t="s">
        <v>238</v>
      </c>
      <c r="W56" s="49" t="s">
        <v>238</v>
      </c>
      <c r="X56" s="49"/>
      <c r="Y56" s="49" t="str">
        <f>CONCATENATE("sam_",samples_g[[#This Row],[sample_name]])</f>
        <v>sam_IMO74</v>
      </c>
    </row>
    <row r="57" ht="16.5">
      <c r="A57" s="1" t="s">
        <v>116</v>
      </c>
      <c r="B57" s="32" t="s">
        <v>341</v>
      </c>
      <c r="C57" s="49" t="str">
        <f>STUDY!$C$5</f>
        <v>IMOTEP</v>
      </c>
      <c r="D57" s="32" t="s">
        <v>230</v>
      </c>
      <c r="E57" s="50" t="s">
        <v>342</v>
      </c>
      <c r="F57" t="s">
        <v>232</v>
      </c>
      <c r="G57" s="26" t="s">
        <v>233</v>
      </c>
      <c r="H57" t="s">
        <v>44</v>
      </c>
      <c r="I57" t="str">
        <f>VLOOKUP(H57,check[],2,0)</f>
        <v>ERC000011</v>
      </c>
      <c r="J57" s="49"/>
      <c r="K57" s="49"/>
      <c r="L57" s="49" t="str">
        <f>VLOOKUP(samples_g[[#This Row],[sample_checklist_description]],check[],3,0)</f>
        <v>none</v>
      </c>
      <c r="M57" s="32" t="s">
        <v>234</v>
      </c>
      <c r="N57" s="32" t="s">
        <v>234</v>
      </c>
      <c r="O57" s="51" t="s">
        <v>235</v>
      </c>
      <c r="P57" s="52" t="s">
        <v>236</v>
      </c>
      <c r="Q57" s="49" t="s">
        <v>237</v>
      </c>
      <c r="R57" s="49" t="s">
        <v>238</v>
      </c>
      <c r="S57" s="49" t="s">
        <v>238</v>
      </c>
      <c r="T57" s="49" t="s">
        <v>238</v>
      </c>
      <c r="U57" s="49" t="s">
        <v>238</v>
      </c>
      <c r="V57" s="49" t="s">
        <v>238</v>
      </c>
      <c r="W57" s="49" t="s">
        <v>238</v>
      </c>
      <c r="X57" s="49"/>
      <c r="Y57" s="49" t="str">
        <f>CONCATENATE("sam_",samples_g[[#This Row],[sample_name]])</f>
        <v>sam_IMO75</v>
      </c>
    </row>
    <row r="58" ht="16.5">
      <c r="A58" s="1" t="s">
        <v>116</v>
      </c>
      <c r="B58" s="32" t="s">
        <v>343</v>
      </c>
      <c r="C58" s="49" t="str">
        <f>STUDY!$C$5</f>
        <v>IMOTEP</v>
      </c>
      <c r="D58" s="32" t="s">
        <v>230</v>
      </c>
      <c r="E58" s="50" t="s">
        <v>344</v>
      </c>
      <c r="F58" t="s">
        <v>232</v>
      </c>
      <c r="G58" s="26" t="s">
        <v>233</v>
      </c>
      <c r="H58" t="s">
        <v>44</v>
      </c>
      <c r="I58" t="str">
        <f>VLOOKUP(H58,check[],2,0)</f>
        <v>ERC000011</v>
      </c>
      <c r="J58" s="49"/>
      <c r="K58" s="49"/>
      <c r="L58" s="49" t="str">
        <f>VLOOKUP(samples_g[[#This Row],[sample_checklist_description]],check[],3,0)</f>
        <v>none</v>
      </c>
      <c r="M58" s="32" t="s">
        <v>234</v>
      </c>
      <c r="N58" s="32" t="s">
        <v>234</v>
      </c>
      <c r="O58" s="51" t="s">
        <v>235</v>
      </c>
      <c r="P58" s="52" t="s">
        <v>236</v>
      </c>
      <c r="Q58" s="49" t="s">
        <v>237</v>
      </c>
      <c r="R58" s="49" t="s">
        <v>238</v>
      </c>
      <c r="S58" s="49" t="s">
        <v>238</v>
      </c>
      <c r="T58" s="49" t="s">
        <v>238</v>
      </c>
      <c r="U58" s="49" t="s">
        <v>238</v>
      </c>
      <c r="V58" s="49" t="s">
        <v>238</v>
      </c>
      <c r="W58" s="49" t="s">
        <v>238</v>
      </c>
      <c r="X58" s="49"/>
      <c r="Y58" s="49" t="str">
        <f>CONCATENATE("sam_",samples_g[[#This Row],[sample_name]])</f>
        <v>sam_IMO76</v>
      </c>
    </row>
    <row r="59" ht="16.5">
      <c r="A59" s="1" t="s">
        <v>116</v>
      </c>
      <c r="B59" s="32" t="s">
        <v>345</v>
      </c>
      <c r="C59" s="49" t="str">
        <f>STUDY!$C$5</f>
        <v>IMOTEP</v>
      </c>
      <c r="D59" s="32" t="s">
        <v>230</v>
      </c>
      <c r="E59" s="50" t="s">
        <v>346</v>
      </c>
      <c r="F59" t="s">
        <v>232</v>
      </c>
      <c r="G59" s="26" t="s">
        <v>233</v>
      </c>
      <c r="H59" t="s">
        <v>44</v>
      </c>
      <c r="I59" t="str">
        <f>VLOOKUP(H59,check[],2,0)</f>
        <v>ERC000011</v>
      </c>
      <c r="J59" s="49"/>
      <c r="K59" s="49"/>
      <c r="L59" s="49" t="str">
        <f>VLOOKUP(samples_g[[#This Row],[sample_checklist_description]],check[],3,0)</f>
        <v>none</v>
      </c>
      <c r="M59" s="32" t="s">
        <v>234</v>
      </c>
      <c r="N59" s="32" t="s">
        <v>234</v>
      </c>
      <c r="O59" s="51" t="s">
        <v>235</v>
      </c>
      <c r="P59" s="52" t="s">
        <v>236</v>
      </c>
      <c r="Q59" s="49" t="s">
        <v>237</v>
      </c>
      <c r="R59" s="49" t="s">
        <v>238</v>
      </c>
      <c r="S59" s="49" t="s">
        <v>238</v>
      </c>
      <c r="T59" s="49" t="s">
        <v>238</v>
      </c>
      <c r="U59" s="49" t="s">
        <v>238</v>
      </c>
      <c r="V59" s="49" t="s">
        <v>238</v>
      </c>
      <c r="W59" s="49" t="s">
        <v>238</v>
      </c>
      <c r="X59" s="49"/>
      <c r="Y59" s="49" t="str">
        <f>CONCATENATE("sam_",samples_g[[#This Row],[sample_name]])</f>
        <v>sam_IMO77</v>
      </c>
    </row>
    <row r="60" ht="16.5">
      <c r="A60" s="1" t="s">
        <v>116</v>
      </c>
      <c r="B60" s="32" t="s">
        <v>347</v>
      </c>
      <c r="C60" s="49" t="str">
        <f>STUDY!$C$5</f>
        <v>IMOTEP</v>
      </c>
      <c r="D60" s="32" t="s">
        <v>230</v>
      </c>
      <c r="E60" s="50" t="s">
        <v>348</v>
      </c>
      <c r="F60" t="s">
        <v>232</v>
      </c>
      <c r="G60" s="26" t="s">
        <v>233</v>
      </c>
      <c r="H60" t="s">
        <v>44</v>
      </c>
      <c r="I60" t="str">
        <f>VLOOKUP(H60,check[],2,0)</f>
        <v>ERC000011</v>
      </c>
      <c r="J60" s="49"/>
      <c r="K60" s="49"/>
      <c r="L60" s="49" t="str">
        <f>VLOOKUP(samples_g[[#This Row],[sample_checklist_description]],check[],3,0)</f>
        <v>none</v>
      </c>
      <c r="M60" s="32" t="s">
        <v>234</v>
      </c>
      <c r="N60" s="32" t="s">
        <v>234</v>
      </c>
      <c r="O60" s="51" t="s">
        <v>235</v>
      </c>
      <c r="P60" s="52" t="s">
        <v>236</v>
      </c>
      <c r="Q60" s="49" t="s">
        <v>237</v>
      </c>
      <c r="R60" s="49" t="s">
        <v>238</v>
      </c>
      <c r="S60" s="49" t="s">
        <v>238</v>
      </c>
      <c r="T60" s="49" t="s">
        <v>238</v>
      </c>
      <c r="U60" s="49" t="s">
        <v>238</v>
      </c>
      <c r="V60" s="49" t="s">
        <v>238</v>
      </c>
      <c r="W60" s="49" t="s">
        <v>238</v>
      </c>
      <c r="X60" s="49"/>
      <c r="Y60" s="49" t="str">
        <f>CONCATENATE("sam_",samples_g[[#This Row],[sample_name]])</f>
        <v>sam_IMO78</v>
      </c>
    </row>
    <row r="61" ht="16.5">
      <c r="A61" s="1" t="s">
        <v>116</v>
      </c>
      <c r="B61" s="32" t="s">
        <v>349</v>
      </c>
      <c r="C61" s="49" t="str">
        <f>STUDY!$C$5</f>
        <v>IMOTEP</v>
      </c>
      <c r="D61" s="32" t="s">
        <v>230</v>
      </c>
      <c r="E61" s="50" t="s">
        <v>350</v>
      </c>
      <c r="F61" t="s">
        <v>232</v>
      </c>
      <c r="G61" s="26" t="s">
        <v>233</v>
      </c>
      <c r="H61" t="s">
        <v>44</v>
      </c>
      <c r="I61" t="str">
        <f>VLOOKUP(H61,check[],2,0)</f>
        <v>ERC000011</v>
      </c>
      <c r="J61" s="49"/>
      <c r="K61" s="49"/>
      <c r="L61" s="49" t="str">
        <f>VLOOKUP(samples_g[[#This Row],[sample_checklist_description]],check[],3,0)</f>
        <v>none</v>
      </c>
      <c r="M61" s="32" t="s">
        <v>234</v>
      </c>
      <c r="N61" s="32" t="s">
        <v>234</v>
      </c>
      <c r="O61" s="51" t="s">
        <v>235</v>
      </c>
      <c r="P61" s="52" t="s">
        <v>236</v>
      </c>
      <c r="Q61" s="49" t="s">
        <v>237</v>
      </c>
      <c r="R61" s="49" t="s">
        <v>238</v>
      </c>
      <c r="S61" s="49" t="s">
        <v>238</v>
      </c>
      <c r="T61" s="49" t="s">
        <v>238</v>
      </c>
      <c r="U61" s="49" t="s">
        <v>238</v>
      </c>
      <c r="V61" s="49" t="s">
        <v>238</v>
      </c>
      <c r="W61" s="49" t="s">
        <v>238</v>
      </c>
      <c r="X61" s="49"/>
      <c r="Y61" s="49" t="str">
        <f>CONCATENATE("sam_",samples_g[[#This Row],[sample_name]])</f>
        <v>sam_IMO79</v>
      </c>
    </row>
    <row r="62" ht="16.5">
      <c r="A62" s="1" t="s">
        <v>116</v>
      </c>
      <c r="B62" s="32" t="s">
        <v>351</v>
      </c>
      <c r="C62" s="49" t="str">
        <f>STUDY!$C$5</f>
        <v>IMOTEP</v>
      </c>
      <c r="D62" s="32" t="s">
        <v>230</v>
      </c>
      <c r="E62" s="50" t="s">
        <v>352</v>
      </c>
      <c r="F62" t="s">
        <v>232</v>
      </c>
      <c r="G62" s="26" t="s">
        <v>233</v>
      </c>
      <c r="H62" t="s">
        <v>44</v>
      </c>
      <c r="I62" t="str">
        <f>VLOOKUP(H62,check[],2,0)</f>
        <v>ERC000011</v>
      </c>
      <c r="J62" s="49"/>
      <c r="K62" s="49"/>
      <c r="L62" s="49" t="str">
        <f>VLOOKUP(samples_g[[#This Row],[sample_checklist_description]],check[],3,0)</f>
        <v>none</v>
      </c>
      <c r="M62" s="32" t="s">
        <v>234</v>
      </c>
      <c r="N62" s="32" t="s">
        <v>234</v>
      </c>
      <c r="O62" s="51" t="s">
        <v>235</v>
      </c>
      <c r="P62" s="52" t="s">
        <v>236</v>
      </c>
      <c r="Q62" s="49" t="s">
        <v>237</v>
      </c>
      <c r="R62" s="49" t="s">
        <v>238</v>
      </c>
      <c r="S62" s="49" t="s">
        <v>238</v>
      </c>
      <c r="T62" s="49" t="s">
        <v>238</v>
      </c>
      <c r="U62" s="49" t="s">
        <v>238</v>
      </c>
      <c r="V62" s="49" t="s">
        <v>238</v>
      </c>
      <c r="W62" s="49" t="s">
        <v>238</v>
      </c>
      <c r="X62" s="49"/>
      <c r="Y62" s="49" t="str">
        <f>CONCATENATE("sam_",samples_g[[#This Row],[sample_name]])</f>
        <v>sam_IMO80</v>
      </c>
    </row>
    <row r="63" ht="16.5">
      <c r="A63" s="1" t="s">
        <v>116</v>
      </c>
      <c r="B63" s="32" t="s">
        <v>353</v>
      </c>
      <c r="C63" s="49" t="str">
        <f>STUDY!$C$5</f>
        <v>IMOTEP</v>
      </c>
      <c r="D63" s="32" t="s">
        <v>230</v>
      </c>
      <c r="E63" s="50" t="s">
        <v>354</v>
      </c>
      <c r="F63" t="s">
        <v>232</v>
      </c>
      <c r="G63" s="26" t="s">
        <v>233</v>
      </c>
      <c r="H63" t="s">
        <v>44</v>
      </c>
      <c r="I63" t="str">
        <f>VLOOKUP(H63,check[],2,0)</f>
        <v>ERC000011</v>
      </c>
      <c r="J63" s="49"/>
      <c r="K63" s="49"/>
      <c r="L63" s="49" t="str">
        <f>VLOOKUP(samples_g[[#This Row],[sample_checklist_description]],check[],3,0)</f>
        <v>none</v>
      </c>
      <c r="M63" s="32" t="s">
        <v>234</v>
      </c>
      <c r="N63" s="32" t="s">
        <v>234</v>
      </c>
      <c r="O63" s="51" t="s">
        <v>235</v>
      </c>
      <c r="P63" s="52" t="s">
        <v>236</v>
      </c>
      <c r="Q63" s="49" t="s">
        <v>237</v>
      </c>
      <c r="R63" s="49" t="s">
        <v>238</v>
      </c>
      <c r="S63" s="49" t="s">
        <v>238</v>
      </c>
      <c r="T63" s="49" t="s">
        <v>238</v>
      </c>
      <c r="U63" s="49" t="s">
        <v>238</v>
      </c>
      <c r="V63" s="49" t="s">
        <v>238</v>
      </c>
      <c r="W63" s="49" t="s">
        <v>238</v>
      </c>
      <c r="X63" s="49"/>
      <c r="Y63" s="49" t="str">
        <f>CONCATENATE("sam_",samples_g[[#This Row],[sample_name]])</f>
        <v>sam_IMO81</v>
      </c>
    </row>
    <row r="64" ht="16.5">
      <c r="A64" s="1" t="s">
        <v>116</v>
      </c>
      <c r="B64" s="32" t="s">
        <v>355</v>
      </c>
      <c r="C64" s="49" t="str">
        <f>STUDY!$C$5</f>
        <v>IMOTEP</v>
      </c>
      <c r="D64" s="32" t="s">
        <v>230</v>
      </c>
      <c r="E64" s="50" t="s">
        <v>356</v>
      </c>
      <c r="F64" t="s">
        <v>232</v>
      </c>
      <c r="G64" s="26" t="s">
        <v>233</v>
      </c>
      <c r="H64" t="s">
        <v>44</v>
      </c>
      <c r="I64" t="str">
        <f>VLOOKUP(H64,check[],2,0)</f>
        <v>ERC000011</v>
      </c>
      <c r="J64" s="49"/>
      <c r="K64" s="49"/>
      <c r="L64" s="49" t="str">
        <f>VLOOKUP(samples_g[[#This Row],[sample_checklist_description]],check[],3,0)</f>
        <v>none</v>
      </c>
      <c r="M64" s="32" t="s">
        <v>234</v>
      </c>
      <c r="N64" s="32" t="s">
        <v>234</v>
      </c>
      <c r="O64" s="51" t="s">
        <v>235</v>
      </c>
      <c r="P64" s="52" t="s">
        <v>236</v>
      </c>
      <c r="Q64" s="49" t="s">
        <v>237</v>
      </c>
      <c r="R64" s="49" t="s">
        <v>238</v>
      </c>
      <c r="S64" s="49" t="s">
        <v>238</v>
      </c>
      <c r="T64" s="49" t="s">
        <v>238</v>
      </c>
      <c r="U64" s="49" t="s">
        <v>238</v>
      </c>
      <c r="V64" s="49" t="s">
        <v>238</v>
      </c>
      <c r="W64" s="49" t="s">
        <v>238</v>
      </c>
      <c r="X64" s="49"/>
      <c r="Y64" s="49" t="str">
        <f>CONCATENATE("sam_",samples_g[[#This Row],[sample_name]])</f>
        <v>sam_IMO82</v>
      </c>
    </row>
    <row r="65">
      <c r="A65" s="1" t="s">
        <v>116</v>
      </c>
      <c r="B65" s="32" t="s">
        <v>357</v>
      </c>
      <c r="C65" s="49" t="str">
        <f>STUDY!$C$5</f>
        <v>IMOTEP</v>
      </c>
      <c r="D65" s="32" t="s">
        <v>230</v>
      </c>
      <c r="E65" s="50" t="s">
        <v>358</v>
      </c>
      <c r="F65" t="s">
        <v>232</v>
      </c>
      <c r="G65" s="26" t="s">
        <v>233</v>
      </c>
      <c r="H65" t="s">
        <v>44</v>
      </c>
      <c r="I65" t="str">
        <f>VLOOKUP(H65,check[],2,0)</f>
        <v>ERC000011</v>
      </c>
      <c r="J65" s="49"/>
      <c r="K65" s="49"/>
      <c r="L65" s="49" t="str">
        <f>VLOOKUP(samples_g[[#This Row],[sample_checklist_description]],check[],3,0)</f>
        <v>none</v>
      </c>
      <c r="M65" s="32" t="s">
        <v>234</v>
      </c>
      <c r="N65" s="32" t="s">
        <v>234</v>
      </c>
      <c r="O65" s="51" t="s">
        <v>235</v>
      </c>
      <c r="P65" s="52" t="s">
        <v>236</v>
      </c>
      <c r="Q65" s="49" t="s">
        <v>237</v>
      </c>
      <c r="R65" s="49" t="s">
        <v>238</v>
      </c>
      <c r="S65" s="49" t="s">
        <v>238</v>
      </c>
      <c r="T65" s="49" t="s">
        <v>238</v>
      </c>
      <c r="U65" s="49" t="s">
        <v>238</v>
      </c>
      <c r="V65" s="49" t="s">
        <v>238</v>
      </c>
      <c r="W65" s="49" t="s">
        <v>238</v>
      </c>
      <c r="X65" s="49"/>
      <c r="Y65" s="49" t="str">
        <f>CONCATENATE("sam_",samples_g[[#This Row],[sample_name]])</f>
        <v>sam_Tneg3</v>
      </c>
    </row>
    <row r="66">
      <c r="A66" s="1" t="s">
        <v>116</v>
      </c>
      <c r="C66" s="49" t="str">
        <f>STUDY!$C$5</f>
        <v>IMOTEP</v>
      </c>
      <c r="E66" s="1"/>
      <c r="F66" s="1"/>
      <c r="G66" s="26"/>
      <c r="I66" t="e">
        <f>VLOOKUP(H66,check[],2,0)</f>
        <v>#N/A</v>
      </c>
      <c r="J66" s="49"/>
      <c r="K66" s="49"/>
      <c r="L66" s="49" t="e">
        <f>VLOOKUP(samples_g[[#This Row],[sample_checklist_description]],check[],3,0)</f>
        <v>#N/A</v>
      </c>
      <c r="O66" s="51"/>
      <c r="Q66" s="49"/>
      <c r="R66" s="49"/>
      <c r="S66" s="49"/>
      <c r="T66" s="49"/>
      <c r="U66" s="49"/>
      <c r="V66" s="49"/>
      <c r="W66" s="49"/>
      <c r="X66" s="49"/>
      <c r="Y66" s="49" t="str">
        <f>CONCATENATE("sam_",samples_g[[#This Row],[sample_name]])</f>
        <v>sam_</v>
      </c>
    </row>
    <row r="67">
      <c r="A67" s="1" t="s">
        <v>116</v>
      </c>
      <c r="C67" s="49" t="str">
        <f>STUDY!$C$5</f>
        <v>IMOTEP</v>
      </c>
      <c r="E67" s="1"/>
      <c r="F67" s="1"/>
      <c r="G67" s="26"/>
      <c r="I67" t="e">
        <f>VLOOKUP(H67,check[],2,0)</f>
        <v>#N/A</v>
      </c>
      <c r="J67" s="49"/>
      <c r="K67" s="49"/>
      <c r="L67" s="49" t="e">
        <f>VLOOKUP(samples_g[[#This Row],[sample_checklist_description]],check[],3,0)</f>
        <v>#N/A</v>
      </c>
      <c r="O67" s="51"/>
      <c r="Q67" s="49"/>
      <c r="R67" s="49"/>
      <c r="S67" s="49"/>
      <c r="T67" s="49"/>
      <c r="U67" s="49"/>
      <c r="V67" s="49"/>
      <c r="W67" s="49"/>
      <c r="X67" s="49"/>
      <c r="Y67" s="49" t="str">
        <f>CONCATENATE("sam_",samples_g[[#This Row],[sample_name]])</f>
        <v>sam_</v>
      </c>
    </row>
    <row r="68">
      <c r="A68" s="1" t="s">
        <v>116</v>
      </c>
      <c r="C68" s="49" t="str">
        <f>STUDY!$C$5</f>
        <v>IMOTEP</v>
      </c>
      <c r="E68" s="1"/>
      <c r="F68" s="1"/>
      <c r="G68" s="26"/>
      <c r="I68" t="e">
        <f>VLOOKUP(H68,check[],2,0)</f>
        <v>#N/A</v>
      </c>
      <c r="J68" s="49"/>
      <c r="K68" s="49"/>
      <c r="L68" s="49" t="e">
        <f>VLOOKUP(samples_g[[#This Row],[sample_checklist_description]],check[],3,0)</f>
        <v>#N/A</v>
      </c>
      <c r="O68" s="51"/>
      <c r="Q68" s="49"/>
      <c r="R68" s="49"/>
      <c r="S68" s="49"/>
      <c r="T68" s="49"/>
      <c r="U68" s="49"/>
      <c r="V68" s="49"/>
      <c r="W68" s="49"/>
      <c r="X68" s="49"/>
      <c r="Y68" s="49" t="str">
        <f>CONCATENATE("sam_",samples_g[[#This Row],[sample_name]])</f>
        <v>sam_</v>
      </c>
    </row>
    <row r="69">
      <c r="A69" s="1" t="s">
        <v>116</v>
      </c>
      <c r="C69" s="49" t="str">
        <f>STUDY!$C$5</f>
        <v>IMOTEP</v>
      </c>
      <c r="E69" s="1"/>
      <c r="F69" s="1"/>
      <c r="G69" s="26"/>
      <c r="I69" t="e">
        <f>VLOOKUP(H69,check[],2,0)</f>
        <v>#N/A</v>
      </c>
      <c r="J69" s="49"/>
      <c r="K69" s="49"/>
      <c r="L69" s="49" t="e">
        <f>VLOOKUP(samples_g[[#This Row],[sample_checklist_description]],check[],3,0)</f>
        <v>#N/A</v>
      </c>
      <c r="O69" s="51"/>
      <c r="Q69" s="49"/>
      <c r="R69" s="49"/>
      <c r="S69" s="49"/>
      <c r="T69" s="49"/>
      <c r="U69" s="49"/>
      <c r="V69" s="49"/>
      <c r="W69" s="49"/>
      <c r="X69" s="49"/>
      <c r="Y69" s="49" t="str">
        <f>CONCATENATE("sam_",samples_g[[#This Row],[sample_name]])</f>
        <v>sam_</v>
      </c>
    </row>
    <row r="70">
      <c r="A70" s="1" t="s">
        <v>116</v>
      </c>
      <c r="C70" s="49" t="str">
        <f>STUDY!$C$5</f>
        <v>IMOTEP</v>
      </c>
      <c r="E70" s="1"/>
      <c r="F70" s="1"/>
      <c r="G70" s="26"/>
      <c r="I70" t="e">
        <f>VLOOKUP(H70,check[],2,0)</f>
        <v>#N/A</v>
      </c>
      <c r="J70" s="49"/>
      <c r="K70" s="49"/>
      <c r="L70" s="49" t="e">
        <f>VLOOKUP(samples_g[[#This Row],[sample_checklist_description]],check[],3,0)</f>
        <v>#N/A</v>
      </c>
      <c r="O70" s="51"/>
      <c r="Q70" s="49"/>
      <c r="R70" s="49"/>
      <c r="S70" s="49"/>
      <c r="T70" s="49"/>
      <c r="U70" s="49"/>
      <c r="V70" s="49"/>
      <c r="W70" s="49"/>
      <c r="X70" s="49"/>
      <c r="Y70" s="49" t="str">
        <f>CONCATENATE("sam_",samples_g[[#This Row],[sample_name]])</f>
        <v>sam_</v>
      </c>
    </row>
    <row r="71">
      <c r="A71" s="1" t="s">
        <v>116</v>
      </c>
      <c r="C71" s="49" t="str">
        <f>STUDY!$C$5</f>
        <v>IMOTEP</v>
      </c>
      <c r="E71" s="1"/>
      <c r="F71" s="1"/>
      <c r="G71" s="26"/>
      <c r="I71" t="e">
        <f>VLOOKUP(H71,check[],2,0)</f>
        <v>#N/A</v>
      </c>
      <c r="J71" s="49"/>
      <c r="K71" s="49"/>
      <c r="L71" s="49" t="e">
        <f>VLOOKUP(samples_g[[#This Row],[sample_checklist_description]],check[],3,0)</f>
        <v>#N/A</v>
      </c>
      <c r="O71" s="51"/>
      <c r="Q71" s="49"/>
      <c r="R71" s="49"/>
      <c r="S71" s="49"/>
      <c r="T71" s="49"/>
      <c r="U71" s="49"/>
      <c r="V71" s="49"/>
      <c r="W71" s="49"/>
      <c r="X71" s="49"/>
      <c r="Y71" s="49" t="str">
        <f>CONCATENATE("sam_",samples_g[[#This Row],[sample_name]])</f>
        <v>sam_</v>
      </c>
    </row>
    <row r="72">
      <c r="A72" s="1" t="s">
        <v>116</v>
      </c>
      <c r="C72" s="49" t="str">
        <f>STUDY!$C$5</f>
        <v>IMOTEP</v>
      </c>
      <c r="E72" s="1"/>
      <c r="F72" s="1"/>
      <c r="G72" s="26"/>
      <c r="I72" t="e">
        <f>VLOOKUP(H72,check[],2,0)</f>
        <v>#N/A</v>
      </c>
      <c r="J72" s="49"/>
      <c r="K72" s="49"/>
      <c r="L72" s="49" t="e">
        <f>VLOOKUP(samples_g[[#This Row],[sample_checklist_description]],check[],3,0)</f>
        <v>#N/A</v>
      </c>
      <c r="O72" s="51"/>
      <c r="Q72" s="49"/>
      <c r="R72" s="49"/>
      <c r="S72" s="49"/>
      <c r="T72" s="49"/>
      <c r="U72" s="49"/>
      <c r="V72" s="49"/>
      <c r="W72" s="49"/>
      <c r="X72" s="49"/>
      <c r="Y72" s="49" t="str">
        <f>CONCATENATE("sam_",samples_g[[#This Row],[sample_name]])</f>
        <v>sam_</v>
      </c>
    </row>
    <row r="73">
      <c r="A73" s="1" t="s">
        <v>116</v>
      </c>
      <c r="C73" s="49" t="str">
        <f>STUDY!$C$5</f>
        <v>IMOTEP</v>
      </c>
      <c r="E73" s="1"/>
      <c r="F73" s="1"/>
      <c r="G73" s="26"/>
      <c r="I73" t="e">
        <f>VLOOKUP(H73,check[],2,0)</f>
        <v>#N/A</v>
      </c>
      <c r="J73" s="49"/>
      <c r="K73" s="49"/>
      <c r="L73" s="49" t="e">
        <f>VLOOKUP(samples_g[[#This Row],[sample_checklist_description]],check[],3,0)</f>
        <v>#N/A</v>
      </c>
      <c r="O73" s="51"/>
      <c r="Q73" s="49"/>
      <c r="R73" s="49"/>
      <c r="S73" s="49"/>
      <c r="T73" s="49"/>
      <c r="U73" s="49"/>
      <c r="V73" s="49"/>
      <c r="W73" s="49"/>
      <c r="X73" s="49"/>
      <c r="Y73" s="49" t="str">
        <f>CONCATENATE("sam_",samples_g[[#This Row],[sample_name]])</f>
        <v>sam_</v>
      </c>
    </row>
    <row r="74">
      <c r="A74" s="1" t="s">
        <v>116</v>
      </c>
      <c r="C74" s="49" t="str">
        <f>STUDY!$C$5</f>
        <v>IMOTEP</v>
      </c>
      <c r="E74" s="1"/>
      <c r="F74" s="1"/>
      <c r="G74" s="26"/>
      <c r="I74" t="e">
        <f>VLOOKUP(H74,check[],2,0)</f>
        <v>#N/A</v>
      </c>
      <c r="J74" s="49"/>
      <c r="K74" s="49"/>
      <c r="L74" s="49" t="e">
        <f>VLOOKUP(samples_g[[#This Row],[sample_checklist_description]],check[],3,0)</f>
        <v>#N/A</v>
      </c>
      <c r="O74" s="51"/>
      <c r="Q74" s="49"/>
      <c r="R74" s="49"/>
      <c r="S74" s="49"/>
      <c r="T74" s="49"/>
      <c r="U74" s="49"/>
      <c r="V74" s="49"/>
      <c r="W74" s="49"/>
      <c r="X74" s="49"/>
      <c r="Y74" s="49" t="str">
        <f>CONCATENATE("sam_",samples_g[[#This Row],[sample_name]])</f>
        <v>sam_</v>
      </c>
    </row>
    <row r="75">
      <c r="A75" s="1" t="s">
        <v>116</v>
      </c>
      <c r="C75" s="49" t="str">
        <f>STUDY!$C$5</f>
        <v>IMOTEP</v>
      </c>
      <c r="E75" s="1"/>
      <c r="F75" s="1"/>
      <c r="G75" s="26"/>
      <c r="I75" t="e">
        <f>VLOOKUP(H75,check[],2,0)</f>
        <v>#N/A</v>
      </c>
      <c r="J75" s="49"/>
      <c r="K75" s="49"/>
      <c r="L75" s="49" t="e">
        <f>VLOOKUP(samples_g[[#This Row],[sample_checklist_description]],check[],3,0)</f>
        <v>#N/A</v>
      </c>
      <c r="O75" s="51"/>
      <c r="Q75" s="49"/>
      <c r="R75" s="49"/>
      <c r="S75" s="49"/>
      <c r="T75" s="49"/>
      <c r="U75" s="49"/>
      <c r="V75" s="49"/>
      <c r="W75" s="49"/>
      <c r="X75" s="49"/>
      <c r="Y75" s="49" t="str">
        <f>CONCATENATE("sam_",samples_g[[#This Row],[sample_name]])</f>
        <v>sam_</v>
      </c>
    </row>
    <row r="76">
      <c r="A76" s="1" t="s">
        <v>116</v>
      </c>
      <c r="C76" s="49" t="str">
        <f>STUDY!$C$5</f>
        <v>IMOTEP</v>
      </c>
      <c r="E76" s="1"/>
      <c r="F76" s="1"/>
      <c r="G76" s="26"/>
      <c r="I76" t="e">
        <f>VLOOKUP(H76,check[],2,0)</f>
        <v>#N/A</v>
      </c>
      <c r="J76" s="49"/>
      <c r="K76" s="49"/>
      <c r="L76" s="49" t="e">
        <f>VLOOKUP(samples_g[[#This Row],[sample_checklist_description]],check[],3,0)</f>
        <v>#N/A</v>
      </c>
      <c r="O76" s="51"/>
      <c r="Q76" s="49"/>
      <c r="R76" s="49"/>
      <c r="S76" s="49"/>
      <c r="T76" s="49"/>
      <c r="U76" s="49"/>
      <c r="V76" s="49"/>
      <c r="W76" s="49"/>
      <c r="X76" s="49"/>
      <c r="Y76" s="49" t="str">
        <f>CONCATENATE("sam_",samples_g[[#This Row],[sample_name]])</f>
        <v>sam_</v>
      </c>
    </row>
    <row r="77">
      <c r="A77" s="1" t="s">
        <v>116</v>
      </c>
      <c r="C77" s="49" t="str">
        <f>STUDY!$C$5</f>
        <v>IMOTEP</v>
      </c>
      <c r="E77" s="1"/>
      <c r="F77" s="1"/>
      <c r="G77" s="26"/>
      <c r="I77" t="e">
        <f>VLOOKUP(H77,check[],2,0)</f>
        <v>#N/A</v>
      </c>
      <c r="J77" s="49"/>
      <c r="K77" s="49"/>
      <c r="L77" s="49" t="e">
        <f>VLOOKUP(samples_g[[#This Row],[sample_checklist_description]],check[],3,0)</f>
        <v>#N/A</v>
      </c>
      <c r="O77" s="51"/>
      <c r="Q77" s="49"/>
      <c r="R77" s="49"/>
      <c r="S77" s="49"/>
      <c r="T77" s="49"/>
      <c r="U77" s="49"/>
      <c r="V77" s="49"/>
      <c r="W77" s="49"/>
      <c r="X77" s="49"/>
      <c r="Y77" s="49" t="str">
        <f>CONCATENATE("sam_",samples_g[[#This Row],[sample_name]])</f>
        <v>sam_</v>
      </c>
    </row>
    <row r="78">
      <c r="A78" s="1" t="s">
        <v>116</v>
      </c>
      <c r="C78" s="49" t="str">
        <f>STUDY!$C$5</f>
        <v>IMOTEP</v>
      </c>
      <c r="E78" s="1"/>
      <c r="F78" s="1"/>
      <c r="G78" s="26"/>
      <c r="I78" t="e">
        <f>VLOOKUP(H78,check[],2,0)</f>
        <v>#N/A</v>
      </c>
      <c r="J78" s="49"/>
      <c r="K78" s="49"/>
      <c r="L78" s="49" t="e">
        <f>VLOOKUP(samples_g[[#This Row],[sample_checklist_description]],check[],3,0)</f>
        <v>#N/A</v>
      </c>
      <c r="O78" s="51"/>
      <c r="Q78" s="49"/>
      <c r="R78" s="49"/>
      <c r="S78" s="49"/>
      <c r="T78" s="49"/>
      <c r="U78" s="49"/>
      <c r="V78" s="49"/>
      <c r="W78" s="49"/>
      <c r="X78" s="49"/>
      <c r="Y78" s="49" t="str">
        <f>CONCATENATE("sam_",samples_g[[#This Row],[sample_name]])</f>
        <v>sam_</v>
      </c>
    </row>
    <row r="79">
      <c r="A79" s="1" t="s">
        <v>116</v>
      </c>
      <c r="C79" s="49" t="str">
        <f>STUDY!$C$5</f>
        <v>IMOTEP</v>
      </c>
      <c r="E79" s="1"/>
      <c r="F79" s="1"/>
      <c r="G79" s="26"/>
      <c r="I79" t="e">
        <f>VLOOKUP(H79,check[],2,0)</f>
        <v>#N/A</v>
      </c>
      <c r="J79" s="49"/>
      <c r="K79" s="49"/>
      <c r="L79" s="49" t="e">
        <f>VLOOKUP(samples_g[[#This Row],[sample_checklist_description]],check[],3,0)</f>
        <v>#N/A</v>
      </c>
      <c r="O79" s="51"/>
      <c r="Q79" s="49"/>
      <c r="R79" s="49"/>
      <c r="S79" s="49"/>
      <c r="T79" s="49"/>
      <c r="U79" s="49"/>
      <c r="V79" s="49"/>
      <c r="W79" s="49"/>
      <c r="X79" s="49"/>
      <c r="Y79" s="49" t="str">
        <f>CONCATENATE("sam_",samples_g[[#This Row],[sample_name]])</f>
        <v>sam_</v>
      </c>
    </row>
    <row r="80">
      <c r="A80" s="1" t="s">
        <v>116</v>
      </c>
      <c r="C80" s="49" t="str">
        <f>STUDY!$C$5</f>
        <v>IMOTEP</v>
      </c>
      <c r="E80" s="1"/>
      <c r="F80" s="1"/>
      <c r="G80" s="26"/>
      <c r="I80" t="e">
        <f>VLOOKUP(H80,check[],2,0)</f>
        <v>#N/A</v>
      </c>
      <c r="J80" s="49"/>
      <c r="K80" s="49"/>
      <c r="L80" s="49" t="e">
        <f>VLOOKUP(samples_g[[#This Row],[sample_checklist_description]],check[],3,0)</f>
        <v>#N/A</v>
      </c>
      <c r="O80" s="51"/>
      <c r="Q80" s="49"/>
      <c r="R80" s="49"/>
      <c r="S80" s="49"/>
      <c r="T80" s="49"/>
      <c r="U80" s="49"/>
      <c r="V80" s="49"/>
      <c r="W80" s="49"/>
      <c r="X80" s="49"/>
      <c r="Y80" s="49" t="str">
        <f>CONCATENATE("sam_",samples_g[[#This Row],[sample_name]])</f>
        <v>sam_</v>
      </c>
    </row>
    <row r="81">
      <c r="A81" s="1" t="s">
        <v>116</v>
      </c>
      <c r="C81" s="49" t="str">
        <f>STUDY!$C$5</f>
        <v>IMOTEP</v>
      </c>
      <c r="E81" s="1"/>
      <c r="F81" s="1"/>
      <c r="G81" s="26"/>
      <c r="I81" t="e">
        <f>VLOOKUP(H81,check[],2,0)</f>
        <v>#N/A</v>
      </c>
      <c r="J81" s="49"/>
      <c r="K81" s="49"/>
      <c r="L81" s="49" t="e">
        <f>VLOOKUP(samples_g[[#This Row],[sample_checklist_description]],check[],3,0)</f>
        <v>#N/A</v>
      </c>
      <c r="O81" s="51"/>
      <c r="Q81" s="49"/>
      <c r="R81" s="49"/>
      <c r="S81" s="49"/>
      <c r="T81" s="49"/>
      <c r="U81" s="49"/>
      <c r="V81" s="49"/>
      <c r="W81" s="49"/>
      <c r="X81" s="49"/>
      <c r="Y81" s="49" t="str">
        <f>CONCATENATE("sam_",samples_g[[#This Row],[sample_name]])</f>
        <v>sam_</v>
      </c>
    </row>
    <row r="82">
      <c r="A82" s="1" t="s">
        <v>116</v>
      </c>
      <c r="C82" s="49" t="str">
        <f>STUDY!$C$5</f>
        <v>IMOTEP</v>
      </c>
      <c r="E82" s="1"/>
      <c r="F82" s="1"/>
      <c r="G82" s="26"/>
      <c r="I82" t="e">
        <f>VLOOKUP(H82,check[],2,0)</f>
        <v>#N/A</v>
      </c>
      <c r="J82" s="49"/>
      <c r="K82" s="49"/>
      <c r="L82" s="49" t="e">
        <f>VLOOKUP(samples_g[[#This Row],[sample_checklist_description]],check[],3,0)</f>
        <v>#N/A</v>
      </c>
      <c r="O82" s="51"/>
      <c r="Q82" s="49"/>
      <c r="R82" s="49"/>
      <c r="S82" s="49"/>
      <c r="T82" s="49"/>
      <c r="U82" s="49"/>
      <c r="V82" s="49"/>
      <c r="W82" s="49"/>
      <c r="X82" s="49"/>
      <c r="Y82" s="49" t="str">
        <f>CONCATENATE("sam_",samples_g[[#This Row],[sample_name]])</f>
        <v>sam_</v>
      </c>
    </row>
    <row r="83">
      <c r="A83" s="1" t="s">
        <v>116</v>
      </c>
      <c r="C83" s="49" t="str">
        <f>STUDY!$C$5</f>
        <v>IMOTEP</v>
      </c>
      <c r="E83" s="1"/>
      <c r="F83" s="1"/>
      <c r="G83" s="26"/>
      <c r="I83" t="e">
        <f>VLOOKUP(H83,check[],2,0)</f>
        <v>#N/A</v>
      </c>
      <c r="J83" s="49"/>
      <c r="K83" s="49"/>
      <c r="L83" s="49" t="e">
        <f>VLOOKUP(samples_g[[#This Row],[sample_checklist_description]],check[],3,0)</f>
        <v>#N/A</v>
      </c>
      <c r="O83" s="51"/>
      <c r="Q83" s="49"/>
      <c r="R83" s="49"/>
      <c r="S83" s="49"/>
      <c r="T83" s="49"/>
      <c r="U83" s="49"/>
      <c r="V83" s="49"/>
      <c r="W83" s="49"/>
      <c r="X83" s="49"/>
      <c r="Y83" s="49" t="str">
        <f>CONCATENATE("sam_",samples_g[[#This Row],[sample_name]])</f>
        <v>sam_</v>
      </c>
    </row>
    <row r="84">
      <c r="A84" s="1" t="s">
        <v>116</v>
      </c>
      <c r="C84" s="49" t="str">
        <f>STUDY!$C$5</f>
        <v>IMOTEP</v>
      </c>
      <c r="E84" s="1"/>
      <c r="F84" s="1"/>
      <c r="G84" s="26"/>
      <c r="I84" t="e">
        <f>VLOOKUP(H84,check[],2,0)</f>
        <v>#N/A</v>
      </c>
      <c r="J84" s="49"/>
      <c r="K84" s="49"/>
      <c r="L84" s="49" t="e">
        <f>VLOOKUP(samples_g[[#This Row],[sample_checklist_description]],check[],3,0)</f>
        <v>#N/A</v>
      </c>
      <c r="O84" s="51"/>
      <c r="Q84" s="49"/>
      <c r="R84" s="49"/>
      <c r="S84" s="49"/>
      <c r="T84" s="49"/>
      <c r="U84" s="49"/>
      <c r="V84" s="49"/>
      <c r="W84" s="49"/>
      <c r="X84" s="49"/>
      <c r="Y84" s="49" t="str">
        <f>CONCATENATE("sam_",samples_g[[#This Row],[sample_name]])</f>
        <v>sam_</v>
      </c>
    </row>
    <row r="85">
      <c r="A85" s="1" t="s">
        <v>116</v>
      </c>
      <c r="C85" s="49" t="str">
        <f>STUDY!$C$5</f>
        <v>IMOTEP</v>
      </c>
      <c r="E85" s="1"/>
      <c r="F85" s="1"/>
      <c r="G85" s="26"/>
      <c r="I85" t="e">
        <f>VLOOKUP(H85,check[],2,0)</f>
        <v>#N/A</v>
      </c>
      <c r="J85" s="49"/>
      <c r="K85" s="49"/>
      <c r="L85" s="49" t="e">
        <f>VLOOKUP(samples_g[[#This Row],[sample_checklist_description]],check[],3,0)</f>
        <v>#N/A</v>
      </c>
      <c r="O85" s="51"/>
      <c r="Q85" s="49"/>
      <c r="R85" s="49"/>
      <c r="S85" s="49"/>
      <c r="T85" s="49"/>
      <c r="U85" s="49"/>
      <c r="V85" s="49"/>
      <c r="W85" s="49"/>
      <c r="X85" s="49"/>
      <c r="Y85" s="49" t="str">
        <f>CONCATENATE("sam_",samples_g[[#This Row],[sample_name]])</f>
        <v>sam_</v>
      </c>
    </row>
    <row r="86">
      <c r="A86" s="1" t="s">
        <v>116</v>
      </c>
      <c r="C86" s="49" t="str">
        <f>STUDY!$C$5</f>
        <v>IMOTEP</v>
      </c>
      <c r="E86" s="1"/>
      <c r="F86" s="1"/>
      <c r="G86" s="26"/>
      <c r="I86" t="e">
        <f>VLOOKUP(H86,check[],2,0)</f>
        <v>#N/A</v>
      </c>
      <c r="J86" s="49"/>
      <c r="K86" s="49"/>
      <c r="L86" s="49" t="e">
        <f>VLOOKUP(samples_g[[#This Row],[sample_checklist_description]],check[],3,0)</f>
        <v>#N/A</v>
      </c>
      <c r="O86" s="51"/>
      <c r="Q86" s="49"/>
      <c r="R86" s="49"/>
      <c r="S86" s="49"/>
      <c r="T86" s="49"/>
      <c r="U86" s="49"/>
      <c r="V86" s="49"/>
      <c r="W86" s="49"/>
      <c r="X86" s="49"/>
      <c r="Y86" s="49" t="str">
        <f>CONCATENATE("sam_",samples_g[[#This Row],[sample_name]])</f>
        <v>sam_</v>
      </c>
    </row>
    <row r="87">
      <c r="A87" s="1" t="s">
        <v>116</v>
      </c>
      <c r="C87" s="49" t="str">
        <f>STUDY!$C$5</f>
        <v>IMOTEP</v>
      </c>
      <c r="E87" s="1"/>
      <c r="F87" s="1"/>
      <c r="G87" s="26"/>
      <c r="I87" t="e">
        <f>VLOOKUP(H87,check[],2,0)</f>
        <v>#N/A</v>
      </c>
      <c r="J87" s="49"/>
      <c r="K87" s="49"/>
      <c r="L87" s="49" t="e">
        <f>VLOOKUP(samples_g[[#This Row],[sample_checklist_description]],check[],3,0)</f>
        <v>#N/A</v>
      </c>
      <c r="O87" s="51"/>
      <c r="Q87" s="49"/>
      <c r="R87" s="49"/>
      <c r="S87" s="49"/>
      <c r="T87" s="49"/>
      <c r="U87" s="49"/>
      <c r="V87" s="49"/>
      <c r="W87" s="49"/>
      <c r="X87" s="49"/>
      <c r="Y87" s="49" t="str">
        <f>CONCATENATE("sam_",samples_g[[#This Row],[sample_name]])</f>
        <v>sam_</v>
      </c>
    </row>
    <row r="88">
      <c r="A88" s="1" t="s">
        <v>116</v>
      </c>
      <c r="C88" s="49" t="str">
        <f>STUDY!$C$5</f>
        <v>IMOTEP</v>
      </c>
      <c r="E88" s="1"/>
      <c r="F88" s="1"/>
      <c r="G88" s="26"/>
      <c r="I88" t="e">
        <f>VLOOKUP(H88,check[],2,0)</f>
        <v>#N/A</v>
      </c>
      <c r="J88" s="49"/>
      <c r="K88" s="49"/>
      <c r="L88" s="49" t="e">
        <f>VLOOKUP(samples_g[[#This Row],[sample_checklist_description]],check[],3,0)</f>
        <v>#N/A</v>
      </c>
      <c r="O88" s="51"/>
      <c r="Q88" s="49"/>
      <c r="R88" s="49"/>
      <c r="S88" s="49"/>
      <c r="T88" s="49"/>
      <c r="U88" s="49"/>
      <c r="V88" s="49"/>
      <c r="W88" s="49"/>
      <c r="X88" s="49"/>
      <c r="Y88" s="49" t="str">
        <f>CONCATENATE("sam_",samples_g[[#This Row],[sample_name]])</f>
        <v>sam_</v>
      </c>
    </row>
    <row r="89">
      <c r="A89" s="1" t="s">
        <v>116</v>
      </c>
      <c r="C89" s="49" t="str">
        <f>STUDY!$C$5</f>
        <v>IMOTEP</v>
      </c>
      <c r="E89" s="1"/>
      <c r="F89" s="1"/>
      <c r="G89" s="26"/>
      <c r="I89" t="e">
        <f>VLOOKUP(H89,check[],2,0)</f>
        <v>#N/A</v>
      </c>
      <c r="J89" s="49"/>
      <c r="K89" s="49"/>
      <c r="L89" s="49" t="e">
        <f>VLOOKUP(samples_g[[#This Row],[sample_checklist_description]],check[],3,0)</f>
        <v>#N/A</v>
      </c>
      <c r="O89" s="51"/>
      <c r="Q89" s="49"/>
      <c r="R89" s="49"/>
      <c r="S89" s="49"/>
      <c r="T89" s="49"/>
      <c r="U89" s="49"/>
      <c r="V89" s="49"/>
      <c r="W89" s="49"/>
      <c r="X89" s="49"/>
      <c r="Y89" s="49" t="str">
        <f>CONCATENATE("sam_",samples_g[[#This Row],[sample_name]])</f>
        <v>sam_</v>
      </c>
    </row>
    <row r="90">
      <c r="A90" s="1" t="s">
        <v>116</v>
      </c>
      <c r="C90" s="49" t="str">
        <f>STUDY!$C$5</f>
        <v>IMOTEP</v>
      </c>
      <c r="E90" s="1"/>
      <c r="F90" s="1"/>
      <c r="G90" s="26"/>
      <c r="I90" t="e">
        <f>VLOOKUP(H90,check[],2,0)</f>
        <v>#N/A</v>
      </c>
      <c r="J90" s="49"/>
      <c r="K90" s="49"/>
      <c r="L90" s="49" t="e">
        <f>VLOOKUP(samples_g[[#This Row],[sample_checklist_description]],check[],3,0)</f>
        <v>#N/A</v>
      </c>
      <c r="O90" s="51"/>
      <c r="Q90" s="49"/>
      <c r="R90" s="49"/>
      <c r="S90" s="49"/>
      <c r="T90" s="49"/>
      <c r="U90" s="49"/>
      <c r="V90" s="49"/>
      <c r="W90" s="49"/>
      <c r="X90" s="49"/>
      <c r="Y90" s="49" t="str">
        <f>CONCATENATE("sam_",samples_g[[#This Row],[sample_name]])</f>
        <v>sam_</v>
      </c>
    </row>
    <row r="91">
      <c r="A91" s="1" t="s">
        <v>116</v>
      </c>
      <c r="C91" s="49" t="str">
        <f>STUDY!$C$5</f>
        <v>IMOTEP</v>
      </c>
      <c r="E91" s="1"/>
      <c r="F91" s="1"/>
      <c r="G91" s="26"/>
      <c r="I91" t="e">
        <f>VLOOKUP(H91,check[],2,0)</f>
        <v>#N/A</v>
      </c>
      <c r="J91" s="49"/>
      <c r="K91" s="49"/>
      <c r="L91" s="49" t="e">
        <f>VLOOKUP(samples_g[[#This Row],[sample_checklist_description]],check[],3,0)</f>
        <v>#N/A</v>
      </c>
      <c r="O91" s="51"/>
      <c r="Q91" s="49"/>
      <c r="R91" s="49"/>
      <c r="S91" s="49"/>
      <c r="T91" s="49"/>
      <c r="U91" s="49"/>
      <c r="V91" s="49"/>
      <c r="W91" s="49"/>
      <c r="X91" s="49"/>
      <c r="Y91" s="49" t="str">
        <f>CONCATENATE("sam_",samples_g[[#This Row],[sample_name]])</f>
        <v>sam_</v>
      </c>
    </row>
    <row r="92">
      <c r="A92" s="1" t="s">
        <v>116</v>
      </c>
      <c r="C92" s="49" t="str">
        <f>STUDY!$C$5</f>
        <v>IMOTEP</v>
      </c>
      <c r="E92" s="1"/>
      <c r="F92" s="1"/>
      <c r="G92" s="26"/>
      <c r="I92" t="e">
        <f>VLOOKUP(H92,check[],2,0)</f>
        <v>#N/A</v>
      </c>
      <c r="J92" s="49"/>
      <c r="K92" s="49"/>
      <c r="L92" s="49" t="e">
        <f>VLOOKUP(samples_g[[#This Row],[sample_checklist_description]],check[],3,0)</f>
        <v>#N/A</v>
      </c>
      <c r="O92" s="51"/>
      <c r="Q92" s="49"/>
      <c r="R92" s="49"/>
      <c r="S92" s="49"/>
      <c r="T92" s="49"/>
      <c r="U92" s="49"/>
      <c r="V92" s="49"/>
      <c r="W92" s="49"/>
      <c r="X92" s="49"/>
      <c r="Y92" s="49" t="str">
        <f>CONCATENATE("sam_",samples_g[[#This Row],[sample_name]])</f>
        <v>sam_</v>
      </c>
    </row>
    <row r="93">
      <c r="A93" s="1" t="s">
        <v>116</v>
      </c>
      <c r="C93" s="49" t="str">
        <f>STUDY!$C$5</f>
        <v>IMOTEP</v>
      </c>
      <c r="E93" s="1"/>
      <c r="F93" s="1"/>
      <c r="G93" s="26"/>
      <c r="I93" t="e">
        <f>VLOOKUP(H93,check[],2,0)</f>
        <v>#N/A</v>
      </c>
      <c r="J93" s="49"/>
      <c r="K93" s="49"/>
      <c r="L93" s="49" t="e">
        <f>VLOOKUP(samples_g[[#This Row],[sample_checklist_description]],check[],3,0)</f>
        <v>#N/A</v>
      </c>
      <c r="O93" s="51"/>
      <c r="Q93" s="49"/>
      <c r="R93" s="49"/>
      <c r="S93" s="49"/>
      <c r="T93" s="49"/>
      <c r="U93" s="49"/>
      <c r="V93" s="49"/>
      <c r="W93" s="49"/>
      <c r="X93" s="49"/>
      <c r="Y93" s="49" t="str">
        <f>CONCATENATE("sam_",samples_g[[#This Row],[sample_name]])</f>
        <v>sam_</v>
      </c>
    </row>
    <row r="94">
      <c r="A94" s="1" t="s">
        <v>116</v>
      </c>
      <c r="C94" s="49" t="str">
        <f>STUDY!$C$5</f>
        <v>IMOTEP</v>
      </c>
      <c r="E94" s="1"/>
      <c r="F94" s="1"/>
      <c r="G94" s="26"/>
      <c r="I94" t="e">
        <f>VLOOKUP(H94,check[],2,0)</f>
        <v>#N/A</v>
      </c>
      <c r="J94" s="49"/>
      <c r="K94" s="49"/>
      <c r="L94" s="49" t="e">
        <f>VLOOKUP(samples_g[[#This Row],[sample_checklist_description]],check[],3,0)</f>
        <v>#N/A</v>
      </c>
      <c r="O94" s="51"/>
      <c r="Q94" s="49"/>
      <c r="R94" s="49"/>
      <c r="S94" s="49"/>
      <c r="T94" s="49"/>
      <c r="U94" s="49"/>
      <c r="V94" s="49"/>
      <c r="W94" s="49"/>
      <c r="X94" s="49"/>
      <c r="Y94" s="49" t="str">
        <f>CONCATENATE("sam_",samples_g[[#This Row],[sample_name]])</f>
        <v>sam_</v>
      </c>
    </row>
    <row r="95">
      <c r="A95" s="1" t="s">
        <v>116</v>
      </c>
      <c r="C95" s="49" t="str">
        <f>STUDY!$C$5</f>
        <v>IMOTEP</v>
      </c>
      <c r="E95" s="1"/>
      <c r="F95" s="1"/>
      <c r="G95" s="26"/>
      <c r="I95" t="e">
        <f>VLOOKUP(H95,check[],2,0)</f>
        <v>#N/A</v>
      </c>
      <c r="J95" s="49"/>
      <c r="K95" s="49"/>
      <c r="L95" s="49" t="e">
        <f>VLOOKUP(samples_g[[#This Row],[sample_checklist_description]],check[],3,0)</f>
        <v>#N/A</v>
      </c>
      <c r="O95" s="51"/>
      <c r="Q95" s="49"/>
      <c r="R95" s="49"/>
      <c r="S95" s="49"/>
      <c r="T95" s="49"/>
      <c r="U95" s="49"/>
      <c r="V95" s="49"/>
      <c r="W95" s="49"/>
      <c r="X95" s="49"/>
      <c r="Y95" s="49" t="str">
        <f>CONCATENATE("sam_",samples_g[[#This Row],[sample_name]])</f>
        <v>sam_</v>
      </c>
    </row>
    <row r="96">
      <c r="A96" s="1" t="s">
        <v>116</v>
      </c>
      <c r="C96" s="49" t="str">
        <f>STUDY!$C$5</f>
        <v>IMOTEP</v>
      </c>
      <c r="E96" s="1"/>
      <c r="F96" s="1"/>
      <c r="G96" s="26"/>
      <c r="I96" t="e">
        <f>VLOOKUP(H96,check[],2,0)</f>
        <v>#N/A</v>
      </c>
      <c r="J96" s="49"/>
      <c r="K96" s="49"/>
      <c r="L96" s="49" t="e">
        <f>VLOOKUP(samples_g[[#This Row],[sample_checklist_description]],check[],3,0)</f>
        <v>#N/A</v>
      </c>
      <c r="O96" s="51"/>
      <c r="Q96" s="49"/>
      <c r="R96" s="49"/>
      <c r="S96" s="49"/>
      <c r="T96" s="49"/>
      <c r="U96" s="49"/>
      <c r="V96" s="49"/>
      <c r="W96" s="49"/>
      <c r="X96" s="49"/>
      <c r="Y96" s="49" t="str">
        <f>CONCATENATE("sam_",samples_g[[#This Row],[sample_name]])</f>
        <v>sam_</v>
      </c>
    </row>
    <row r="97">
      <c r="A97" s="1" t="s">
        <v>116</v>
      </c>
      <c r="C97" s="49" t="str">
        <f>STUDY!$C$5</f>
        <v>IMOTEP</v>
      </c>
      <c r="E97" s="1"/>
      <c r="F97" s="1"/>
      <c r="G97" s="26"/>
      <c r="I97" t="e">
        <f>VLOOKUP(H97,check[],2,0)</f>
        <v>#N/A</v>
      </c>
      <c r="J97" s="49"/>
      <c r="K97" s="49"/>
      <c r="L97" s="49" t="e">
        <f>VLOOKUP(samples_g[[#This Row],[sample_checklist_description]],check[],3,0)</f>
        <v>#N/A</v>
      </c>
      <c r="O97" s="51"/>
      <c r="Q97" s="49"/>
      <c r="R97" s="49"/>
      <c r="S97" s="49"/>
      <c r="T97" s="49"/>
      <c r="U97" s="49"/>
      <c r="V97" s="49"/>
      <c r="W97" s="49"/>
      <c r="X97" s="49"/>
      <c r="Y97" s="49" t="str">
        <f>CONCATENATE("sam_",samples_g[[#This Row],[sample_name]])</f>
        <v>sam_</v>
      </c>
    </row>
    <row r="98">
      <c r="A98" s="1" t="s">
        <v>116</v>
      </c>
      <c r="C98" s="49" t="str">
        <f>STUDY!$C$5</f>
        <v>IMOTEP</v>
      </c>
      <c r="E98" s="1"/>
      <c r="F98" s="1"/>
      <c r="G98" s="26"/>
      <c r="I98" t="e">
        <f>VLOOKUP(H98,check[],2,0)</f>
        <v>#N/A</v>
      </c>
      <c r="J98" s="49"/>
      <c r="K98" s="49"/>
      <c r="L98" s="49" t="e">
        <f>VLOOKUP(samples_g[[#This Row],[sample_checklist_description]],check[],3,0)</f>
        <v>#N/A</v>
      </c>
      <c r="O98" s="51"/>
      <c r="Q98" s="49"/>
      <c r="R98" s="49"/>
      <c r="S98" s="49"/>
      <c r="T98" s="49"/>
      <c r="U98" s="49"/>
      <c r="V98" s="49"/>
      <c r="W98" s="49"/>
      <c r="X98" s="49"/>
      <c r="Y98" s="49" t="str">
        <f>CONCATENATE("sam_",samples_g[[#This Row],[sample_name]])</f>
        <v>sam_</v>
      </c>
    </row>
    <row r="99">
      <c r="A99" s="1" t="s">
        <v>116</v>
      </c>
      <c r="C99" s="49" t="str">
        <f>STUDY!$C$5</f>
        <v>IMOTEP</v>
      </c>
      <c r="E99" s="1"/>
      <c r="F99" s="1"/>
      <c r="G99" s="26"/>
      <c r="I99" t="e">
        <f>VLOOKUP(H99,check[],2,0)</f>
        <v>#N/A</v>
      </c>
      <c r="J99" s="49"/>
      <c r="K99" s="49"/>
      <c r="L99" s="49" t="e">
        <f>VLOOKUP(samples_g[[#This Row],[sample_checklist_description]],check[],3,0)</f>
        <v>#N/A</v>
      </c>
      <c r="O99" s="51"/>
      <c r="Q99" s="49"/>
      <c r="R99" s="49"/>
      <c r="S99" s="49"/>
      <c r="T99" s="49"/>
      <c r="U99" s="49"/>
      <c r="V99" s="49"/>
      <c r="W99" s="49"/>
      <c r="X99" s="49"/>
      <c r="Y99" s="49" t="str">
        <f>CONCATENATE("sam_",samples_g[[#This Row],[sample_name]])</f>
        <v>sam_</v>
      </c>
    </row>
    <row r="100">
      <c r="A100" s="1" t="s">
        <v>116</v>
      </c>
      <c r="C100" s="49" t="str">
        <f>STUDY!$C$5</f>
        <v>IMOTEP</v>
      </c>
      <c r="E100" s="1"/>
      <c r="F100" s="1"/>
      <c r="G100" s="26"/>
      <c r="I100" t="e">
        <f>VLOOKUP(H100,check[],2,0)</f>
        <v>#N/A</v>
      </c>
      <c r="J100" s="49"/>
      <c r="K100" s="49"/>
      <c r="L100" s="49" t="e">
        <f>VLOOKUP(samples_g[[#This Row],[sample_checklist_description]],check[],3,0)</f>
        <v>#N/A</v>
      </c>
      <c r="O100" s="51"/>
      <c r="Q100" s="49"/>
      <c r="R100" s="49"/>
      <c r="S100" s="49"/>
      <c r="T100" s="49"/>
      <c r="U100" s="49"/>
      <c r="V100" s="49"/>
      <c r="W100" s="49"/>
      <c r="X100" s="49"/>
      <c r="Y100" s="49" t="str">
        <f>CONCATENATE("sam_",samples_g[[#This Row],[sample_name]])</f>
        <v>sam_</v>
      </c>
    </row>
    <row r="101">
      <c r="A101" s="1" t="s">
        <v>116</v>
      </c>
      <c r="C101" s="49" t="str">
        <f>STUDY!$C$5</f>
        <v>IMOTEP</v>
      </c>
      <c r="E101" s="1"/>
      <c r="F101" s="1"/>
      <c r="G101" s="26"/>
      <c r="I101" t="e">
        <f>VLOOKUP(H101,check[],2,0)</f>
        <v>#N/A</v>
      </c>
      <c r="J101" s="49"/>
      <c r="K101" s="49"/>
      <c r="L101" s="49" t="e">
        <f>VLOOKUP(samples_g[[#This Row],[sample_checklist_description]],check[],3,0)</f>
        <v>#N/A</v>
      </c>
      <c r="O101" s="51"/>
      <c r="Q101" s="49"/>
      <c r="R101" s="49"/>
      <c r="S101" s="49"/>
      <c r="T101" s="49"/>
      <c r="U101" s="49"/>
      <c r="V101" s="49"/>
      <c r="W101" s="49"/>
      <c r="X101" s="49"/>
      <c r="Y101" s="49" t="str">
        <f>CONCATENATE("sam_",samples_g[[#This Row],[sample_name]])</f>
        <v>sam_</v>
      </c>
    </row>
    <row r="102">
      <c r="A102" s="1" t="s">
        <v>116</v>
      </c>
      <c r="C102" s="49" t="str">
        <f>STUDY!$C$5</f>
        <v>IMOTEP</v>
      </c>
      <c r="E102" s="1"/>
      <c r="F102" s="1"/>
      <c r="G102" s="26"/>
      <c r="I102" t="e">
        <f>VLOOKUP(H102,check[],2,0)</f>
        <v>#N/A</v>
      </c>
      <c r="J102" s="49"/>
      <c r="K102" s="49"/>
      <c r="L102" s="49" t="e">
        <f>VLOOKUP(samples_g[[#This Row],[sample_checklist_description]],check[],3,0)</f>
        <v>#N/A</v>
      </c>
      <c r="O102" s="51"/>
      <c r="Q102" s="49"/>
      <c r="R102" s="49"/>
      <c r="S102" s="49"/>
      <c r="T102" s="49"/>
      <c r="U102" s="49"/>
      <c r="V102" s="49"/>
      <c r="W102" s="49"/>
      <c r="X102" s="49"/>
      <c r="Y102" s="49" t="str">
        <f>CONCATENATE("sam_",samples_g[[#This Row],[sample_name]])</f>
        <v>sam_</v>
      </c>
    </row>
    <row r="103">
      <c r="A103" s="1" t="s">
        <v>116</v>
      </c>
      <c r="C103" s="49" t="str">
        <f>STUDY!$C$5</f>
        <v>IMOTEP</v>
      </c>
      <c r="E103" s="1"/>
      <c r="F103" s="1"/>
      <c r="G103" s="26"/>
      <c r="I103" t="e">
        <f>VLOOKUP(H103,check[],2,0)</f>
        <v>#N/A</v>
      </c>
      <c r="J103" s="49"/>
      <c r="K103" s="49"/>
      <c r="L103" s="49" t="e">
        <f>VLOOKUP(samples_g[[#This Row],[sample_checklist_description]],check[],3,0)</f>
        <v>#N/A</v>
      </c>
      <c r="O103" s="51"/>
      <c r="Q103" s="49"/>
      <c r="R103" s="49"/>
      <c r="S103" s="49"/>
      <c r="T103" s="49"/>
      <c r="U103" s="49"/>
      <c r="V103" s="49"/>
      <c r="W103" s="49"/>
      <c r="X103" s="49"/>
      <c r="Y103" s="49" t="str">
        <f>CONCATENATE("sam_",samples_g[[#This Row],[sample_name]])</f>
        <v>sam_</v>
      </c>
    </row>
    <row r="104">
      <c r="A104" s="1" t="s">
        <v>116</v>
      </c>
      <c r="C104" s="49" t="str">
        <f>STUDY!$C$5</f>
        <v>IMOTEP</v>
      </c>
      <c r="E104" s="1"/>
      <c r="F104" s="1"/>
      <c r="G104" s="26"/>
      <c r="I104" t="e">
        <f>VLOOKUP(H104,check[],2,0)</f>
        <v>#N/A</v>
      </c>
      <c r="J104" s="49"/>
      <c r="K104" s="49"/>
      <c r="L104" s="49" t="e">
        <f>VLOOKUP(samples_g[[#This Row],[sample_checklist_description]],check[],3,0)</f>
        <v>#N/A</v>
      </c>
      <c r="O104" s="51"/>
      <c r="Q104" s="49"/>
      <c r="R104" s="49"/>
      <c r="S104" s="49"/>
      <c r="T104" s="49"/>
      <c r="U104" s="49"/>
      <c r="V104" s="49"/>
      <c r="W104" s="49"/>
      <c r="X104" s="49"/>
      <c r="Y104" s="49" t="str">
        <f>CONCATENATE("sam_",samples_g[[#This Row],[sample_name]])</f>
        <v>sam_</v>
      </c>
    </row>
    <row r="105">
      <c r="A105" s="1" t="s">
        <v>116</v>
      </c>
      <c r="C105" s="49" t="str">
        <f>STUDY!$C$5</f>
        <v>IMOTEP</v>
      </c>
      <c r="E105" s="1"/>
      <c r="F105" s="1"/>
      <c r="G105" s="26"/>
      <c r="I105" t="e">
        <f>VLOOKUP(H105,check[],2,0)</f>
        <v>#N/A</v>
      </c>
      <c r="J105" s="49"/>
      <c r="K105" s="49"/>
      <c r="L105" s="49" t="e">
        <f>VLOOKUP(samples_g[[#This Row],[sample_checklist_description]],check[],3,0)</f>
        <v>#N/A</v>
      </c>
      <c r="O105" s="51"/>
      <c r="Q105" s="49"/>
      <c r="R105" s="49"/>
      <c r="S105" s="49"/>
      <c r="T105" s="49"/>
      <c r="U105" s="49"/>
      <c r="V105" s="49"/>
      <c r="W105" s="49"/>
      <c r="X105" s="49"/>
      <c r="Y105" s="49" t="str">
        <f>CONCATENATE("sam_",samples_g[[#This Row],[sample_name]])</f>
        <v>sam_</v>
      </c>
    </row>
    <row r="106">
      <c r="A106" s="1" t="s">
        <v>116</v>
      </c>
      <c r="C106" s="49" t="str">
        <f>STUDY!$C$5</f>
        <v>IMOTEP</v>
      </c>
      <c r="E106" s="1"/>
      <c r="F106" s="1"/>
      <c r="G106" s="26"/>
      <c r="I106" t="e">
        <f>VLOOKUP(H106,check[],2,0)</f>
        <v>#N/A</v>
      </c>
      <c r="J106" s="49"/>
      <c r="K106" s="49"/>
      <c r="L106" s="49" t="e">
        <f>VLOOKUP(samples_g[[#This Row],[sample_checklist_description]],check[],3,0)</f>
        <v>#N/A</v>
      </c>
      <c r="O106" s="51"/>
      <c r="Q106" s="49"/>
      <c r="R106" s="49"/>
      <c r="S106" s="49"/>
      <c r="T106" s="49"/>
      <c r="U106" s="49"/>
      <c r="V106" s="49"/>
      <c r="W106" s="49"/>
      <c r="X106" s="49"/>
      <c r="Y106" s="49" t="str">
        <f>CONCATENATE("sam_",samples_g[[#This Row],[sample_name]])</f>
        <v>sam_</v>
      </c>
    </row>
    <row r="107">
      <c r="A107" s="1" t="s">
        <v>116</v>
      </c>
      <c r="C107" s="49" t="str">
        <f>STUDY!$C$5</f>
        <v>IMOTEP</v>
      </c>
      <c r="E107" s="1"/>
      <c r="F107" s="1"/>
      <c r="G107" s="26"/>
      <c r="I107" t="e">
        <f>VLOOKUP(H107,check[],2,0)</f>
        <v>#N/A</v>
      </c>
      <c r="J107" s="49"/>
      <c r="K107" s="49"/>
      <c r="L107" s="49" t="e">
        <f>VLOOKUP(samples_g[[#This Row],[sample_checklist_description]],check[],3,0)</f>
        <v>#N/A</v>
      </c>
      <c r="O107" s="51"/>
      <c r="Q107" s="49"/>
      <c r="R107" s="49"/>
      <c r="S107" s="49"/>
      <c r="T107" s="49"/>
      <c r="U107" s="49"/>
      <c r="V107" s="49"/>
      <c r="W107" s="49"/>
      <c r="X107" s="49"/>
      <c r="Y107" s="49" t="str">
        <f>CONCATENATE("sam_",samples_g[[#This Row],[sample_name]])</f>
        <v>sam_</v>
      </c>
    </row>
    <row r="108">
      <c r="A108" s="1" t="s">
        <v>116</v>
      </c>
      <c r="C108" s="49" t="str">
        <f>STUDY!$C$5</f>
        <v>IMOTEP</v>
      </c>
      <c r="E108" s="1"/>
      <c r="F108" s="1"/>
      <c r="G108" s="26"/>
      <c r="I108" t="e">
        <f>VLOOKUP(H108,check[],2,0)</f>
        <v>#N/A</v>
      </c>
      <c r="J108" s="49"/>
      <c r="K108" s="49"/>
      <c r="L108" s="49" t="e">
        <f>VLOOKUP(samples_g[[#This Row],[sample_checklist_description]],check[],3,0)</f>
        <v>#N/A</v>
      </c>
      <c r="O108" s="51"/>
      <c r="Q108" s="49"/>
      <c r="R108" s="49"/>
      <c r="S108" s="49"/>
      <c r="T108" s="49"/>
      <c r="U108" s="49"/>
      <c r="V108" s="49"/>
      <c r="W108" s="49"/>
      <c r="X108" s="49"/>
      <c r="Y108" s="49" t="str">
        <f>CONCATENATE("sam_",samples_g[[#This Row],[sample_name]])</f>
        <v>sam_</v>
      </c>
    </row>
    <row r="109">
      <c r="A109" s="1" t="s">
        <v>116</v>
      </c>
      <c r="C109" s="49" t="str">
        <f>STUDY!$C$5</f>
        <v>IMOTEP</v>
      </c>
      <c r="E109" s="1"/>
      <c r="F109" s="1"/>
      <c r="G109" s="26"/>
      <c r="I109" t="e">
        <f>VLOOKUP(H109,check[],2,0)</f>
        <v>#N/A</v>
      </c>
      <c r="J109" s="49"/>
      <c r="K109" s="49"/>
      <c r="L109" s="49" t="e">
        <f>VLOOKUP(samples_g[[#This Row],[sample_checklist_description]],check[],3,0)</f>
        <v>#N/A</v>
      </c>
      <c r="O109" s="51"/>
      <c r="Q109" s="49"/>
      <c r="R109" s="49"/>
      <c r="S109" s="49"/>
      <c r="T109" s="49"/>
      <c r="U109" s="49"/>
      <c r="V109" s="49"/>
      <c r="W109" s="49"/>
      <c r="X109" s="49"/>
      <c r="Y109" s="49" t="str">
        <f>CONCATENATE("sam_",samples_g[[#This Row],[sample_name]])</f>
        <v>sam_</v>
      </c>
    </row>
    <row r="110">
      <c r="A110" s="1" t="s">
        <v>116</v>
      </c>
      <c r="C110" s="49" t="str">
        <f>STUDY!$C$5</f>
        <v>IMOTEP</v>
      </c>
      <c r="E110" s="1"/>
      <c r="F110" s="1"/>
      <c r="G110" s="26"/>
      <c r="I110" t="e">
        <f>VLOOKUP(H110,check[],2,0)</f>
        <v>#N/A</v>
      </c>
      <c r="J110" s="49"/>
      <c r="K110" s="49"/>
      <c r="L110" s="49" t="e">
        <f>VLOOKUP(samples_g[[#This Row],[sample_checklist_description]],check[],3,0)</f>
        <v>#N/A</v>
      </c>
      <c r="O110" s="51"/>
      <c r="Q110" s="49"/>
      <c r="R110" s="49"/>
      <c r="S110" s="49"/>
      <c r="T110" s="49"/>
      <c r="U110" s="49"/>
      <c r="V110" s="49"/>
      <c r="W110" s="49"/>
      <c r="X110" s="49"/>
      <c r="Y110" s="49" t="str">
        <f>CONCATENATE("sam_",samples_g[[#This Row],[sample_name]])</f>
        <v>sam_</v>
      </c>
    </row>
    <row r="111">
      <c r="A111" s="1" t="s">
        <v>116</v>
      </c>
      <c r="C111" s="49" t="str">
        <f>STUDY!$C$5</f>
        <v>IMOTEP</v>
      </c>
      <c r="E111" s="1"/>
      <c r="F111" s="1"/>
      <c r="G111" s="26"/>
      <c r="I111" t="e">
        <f>VLOOKUP(H111,check[],2,0)</f>
        <v>#N/A</v>
      </c>
      <c r="J111" s="49"/>
      <c r="K111" s="49"/>
      <c r="L111" s="49" t="e">
        <f>VLOOKUP(samples_g[[#This Row],[sample_checklist_description]],check[],3,0)</f>
        <v>#N/A</v>
      </c>
      <c r="O111" s="51"/>
      <c r="Q111" s="49"/>
      <c r="R111" s="49"/>
      <c r="S111" s="49"/>
      <c r="T111" s="49"/>
      <c r="U111" s="49"/>
      <c r="V111" s="49"/>
      <c r="W111" s="49"/>
      <c r="X111" s="49"/>
      <c r="Y111" s="49" t="str">
        <f>CONCATENATE("sam_",samples_g[[#This Row],[sample_name]])</f>
        <v>sam_</v>
      </c>
    </row>
    <row r="112">
      <c r="A112" s="1" t="s">
        <v>116</v>
      </c>
      <c r="C112" s="49" t="str">
        <f>STUDY!$C$5</f>
        <v>IMOTEP</v>
      </c>
      <c r="E112" s="1"/>
      <c r="F112" s="1"/>
      <c r="G112" s="26"/>
      <c r="I112" t="e">
        <f>VLOOKUP(H112,check[],2,0)</f>
        <v>#N/A</v>
      </c>
      <c r="J112" s="49"/>
      <c r="K112" s="49"/>
      <c r="L112" s="49" t="e">
        <f>VLOOKUP(samples_g[[#This Row],[sample_checklist_description]],check[],3,0)</f>
        <v>#N/A</v>
      </c>
      <c r="O112" s="51"/>
      <c r="Q112" s="49"/>
      <c r="R112" s="49"/>
      <c r="S112" s="49"/>
      <c r="T112" s="49"/>
      <c r="U112" s="49"/>
      <c r="V112" s="49"/>
      <c r="W112" s="49"/>
      <c r="X112" s="49"/>
      <c r="Y112" s="49" t="str">
        <f>CONCATENATE("sam_",samples_g[[#This Row],[sample_name]])</f>
        <v>sam_</v>
      </c>
    </row>
    <row r="113">
      <c r="A113" s="1" t="s">
        <v>116</v>
      </c>
      <c r="C113" s="49" t="str">
        <f>STUDY!$C$5</f>
        <v>IMOTEP</v>
      </c>
      <c r="E113" s="1"/>
      <c r="F113" s="1"/>
      <c r="G113" s="26"/>
      <c r="I113" t="e">
        <f>VLOOKUP(H113,check[],2,0)</f>
        <v>#N/A</v>
      </c>
      <c r="J113" s="49"/>
      <c r="K113" s="49"/>
      <c r="L113" s="49" t="e">
        <f>VLOOKUP(samples_g[[#This Row],[sample_checklist_description]],check[],3,0)</f>
        <v>#N/A</v>
      </c>
      <c r="O113" s="51"/>
      <c r="Q113" s="49"/>
      <c r="R113" s="49"/>
      <c r="S113" s="49"/>
      <c r="T113" s="49"/>
      <c r="U113" s="49"/>
      <c r="V113" s="49"/>
      <c r="W113" s="49"/>
      <c r="X113" s="49"/>
      <c r="Y113" s="49" t="str">
        <f>CONCATENATE("sam_",samples_g[[#This Row],[sample_name]])</f>
        <v>sam_</v>
      </c>
    </row>
    <row r="114">
      <c r="A114" s="1" t="s">
        <v>116</v>
      </c>
      <c r="C114" s="49" t="str">
        <f>STUDY!$C$5</f>
        <v>IMOTEP</v>
      </c>
      <c r="E114" s="1"/>
      <c r="F114" s="1"/>
      <c r="G114" s="26"/>
      <c r="I114" t="e">
        <f>VLOOKUP(H114,check[],2,0)</f>
        <v>#N/A</v>
      </c>
      <c r="J114" s="49"/>
      <c r="K114" s="49"/>
      <c r="L114" s="49" t="e">
        <f>VLOOKUP(samples_g[[#This Row],[sample_checklist_description]],check[],3,0)</f>
        <v>#N/A</v>
      </c>
      <c r="O114" s="51"/>
      <c r="Q114" s="49"/>
      <c r="R114" s="49"/>
      <c r="S114" s="49"/>
      <c r="T114" s="49"/>
      <c r="U114" s="49"/>
      <c r="V114" s="49"/>
      <c r="W114" s="49"/>
      <c r="X114" s="49"/>
      <c r="Y114" s="49" t="str">
        <f>CONCATENATE("sam_",samples_g[[#This Row],[sample_name]])</f>
        <v>sam_</v>
      </c>
    </row>
    <row r="115">
      <c r="A115" s="1" t="s">
        <v>116</v>
      </c>
      <c r="C115" s="49" t="str">
        <f>STUDY!$C$5</f>
        <v>IMOTEP</v>
      </c>
      <c r="E115" s="1"/>
      <c r="F115" s="1"/>
      <c r="G115" s="26"/>
      <c r="I115" t="e">
        <f>VLOOKUP(H115,check[],2,0)</f>
        <v>#N/A</v>
      </c>
      <c r="J115" s="49"/>
      <c r="K115" s="49"/>
      <c r="L115" s="49" t="e">
        <f>VLOOKUP(samples_g[[#This Row],[sample_checklist_description]],check[],3,0)</f>
        <v>#N/A</v>
      </c>
      <c r="O115" s="51"/>
      <c r="Q115" s="49"/>
      <c r="R115" s="49"/>
      <c r="S115" s="49"/>
      <c r="T115" s="49"/>
      <c r="U115" s="49"/>
      <c r="V115" s="49"/>
      <c r="W115" s="49"/>
      <c r="X115" s="49"/>
      <c r="Y115" s="49" t="str">
        <f>CONCATENATE("sam_",samples_g[[#This Row],[sample_name]])</f>
        <v>sam_</v>
      </c>
    </row>
    <row r="116">
      <c r="A116" s="1" t="s">
        <v>116</v>
      </c>
      <c r="C116" s="49" t="str">
        <f>STUDY!$C$5</f>
        <v>IMOTEP</v>
      </c>
      <c r="E116" s="1"/>
      <c r="F116" s="1"/>
      <c r="G116" s="26"/>
      <c r="I116" t="e">
        <f>VLOOKUP(H116,check[],2,0)</f>
        <v>#N/A</v>
      </c>
      <c r="J116" s="49"/>
      <c r="K116" s="49"/>
      <c r="L116" s="49" t="e">
        <f>VLOOKUP(samples_g[[#This Row],[sample_checklist_description]],check[],3,0)</f>
        <v>#N/A</v>
      </c>
      <c r="O116" s="51"/>
      <c r="Q116" s="49"/>
      <c r="R116" s="49"/>
      <c r="S116" s="49"/>
      <c r="T116" s="49"/>
      <c r="U116" s="49"/>
      <c r="V116" s="49"/>
      <c r="W116" s="49"/>
      <c r="X116" s="49"/>
      <c r="Y116" s="49" t="str">
        <f>CONCATENATE("sam_",samples_g[[#This Row],[sample_name]])</f>
        <v>sam_</v>
      </c>
    </row>
    <row r="117">
      <c r="A117" s="1" t="s">
        <v>116</v>
      </c>
      <c r="C117" s="49" t="str">
        <f>STUDY!$C$5</f>
        <v>IMOTEP</v>
      </c>
      <c r="E117" s="1"/>
      <c r="F117" s="1"/>
      <c r="G117" s="26"/>
      <c r="I117" t="e">
        <f>VLOOKUP(H117,check[],2,0)</f>
        <v>#N/A</v>
      </c>
      <c r="J117" s="49"/>
      <c r="K117" s="49"/>
      <c r="L117" s="49" t="e">
        <f>VLOOKUP(samples_g[[#This Row],[sample_checklist_description]],check[],3,0)</f>
        <v>#N/A</v>
      </c>
      <c r="O117" s="51"/>
      <c r="Q117" s="49"/>
      <c r="R117" s="49"/>
      <c r="S117" s="49"/>
      <c r="T117" s="49"/>
      <c r="U117" s="49"/>
      <c r="V117" s="49"/>
      <c r="W117" s="49"/>
      <c r="X117" s="49"/>
      <c r="Y117" s="49" t="str">
        <f>CONCATENATE("sam_",samples_g[[#This Row],[sample_name]])</f>
        <v>sam_</v>
      </c>
    </row>
    <row r="118">
      <c r="A118" s="1" t="s">
        <v>116</v>
      </c>
      <c r="C118" s="49" t="str">
        <f>STUDY!$C$5</f>
        <v>IMOTEP</v>
      </c>
      <c r="E118" s="1"/>
      <c r="F118" s="1"/>
      <c r="G118" s="26"/>
      <c r="I118" t="e">
        <f>VLOOKUP(H118,check[],2,0)</f>
        <v>#N/A</v>
      </c>
      <c r="J118" s="49"/>
      <c r="K118" s="49"/>
      <c r="L118" s="49" t="e">
        <f>VLOOKUP(samples_g[[#This Row],[sample_checklist_description]],check[],3,0)</f>
        <v>#N/A</v>
      </c>
      <c r="O118" s="51"/>
      <c r="Q118" s="49"/>
      <c r="R118" s="49"/>
      <c r="S118" s="49"/>
      <c r="T118" s="49"/>
      <c r="U118" s="49"/>
      <c r="V118" s="49"/>
      <c r="W118" s="49"/>
      <c r="X118" s="49"/>
      <c r="Y118" s="49" t="str">
        <f>CONCATENATE("sam_",samples_g[[#This Row],[sample_name]])</f>
        <v>sam_</v>
      </c>
    </row>
    <row r="119">
      <c r="A119" s="1" t="s">
        <v>116</v>
      </c>
      <c r="C119" s="49" t="str">
        <f>STUDY!$C$5</f>
        <v>IMOTEP</v>
      </c>
      <c r="E119" s="1"/>
      <c r="F119" s="1"/>
      <c r="G119" s="26"/>
      <c r="I119" t="e">
        <f>VLOOKUP(H119,check[],2,0)</f>
        <v>#N/A</v>
      </c>
      <c r="J119" s="49"/>
      <c r="K119" s="49"/>
      <c r="L119" s="49" t="e">
        <f>VLOOKUP(samples_g[[#This Row],[sample_checklist_description]],check[],3,0)</f>
        <v>#N/A</v>
      </c>
      <c r="O119" s="51"/>
      <c r="Q119" s="49"/>
      <c r="R119" s="49"/>
      <c r="S119" s="49"/>
      <c r="T119" s="49"/>
      <c r="U119" s="49"/>
      <c r="V119" s="49"/>
      <c r="W119" s="49"/>
      <c r="X119" s="49"/>
      <c r="Y119" s="49" t="str">
        <f>CONCATENATE("sam_",samples_g[[#This Row],[sample_name]])</f>
        <v>sam_</v>
      </c>
    </row>
    <row r="120">
      <c r="A120" s="1" t="s">
        <v>116</v>
      </c>
      <c r="C120" s="49" t="str">
        <f>STUDY!$C$5</f>
        <v>IMOTEP</v>
      </c>
      <c r="E120" s="1"/>
      <c r="F120" s="1"/>
      <c r="G120" s="26"/>
      <c r="I120" t="e">
        <f>VLOOKUP(H120,check[],2,0)</f>
        <v>#N/A</v>
      </c>
      <c r="J120" s="49"/>
      <c r="K120" s="49"/>
      <c r="L120" s="49" t="e">
        <f>VLOOKUP(samples_g[[#This Row],[sample_checklist_description]],check[],3,0)</f>
        <v>#N/A</v>
      </c>
      <c r="O120" s="51"/>
      <c r="Q120" s="49"/>
      <c r="R120" s="49"/>
      <c r="S120" s="49"/>
      <c r="T120" s="49"/>
      <c r="U120" s="49"/>
      <c r="V120" s="49"/>
      <c r="W120" s="49"/>
      <c r="X120" s="49"/>
      <c r="Y120" s="49" t="str">
        <f>CONCATENATE("sam_",samples_g[[#This Row],[sample_name]])</f>
        <v>sam_</v>
      </c>
    </row>
    <row r="121">
      <c r="A121" s="1" t="s">
        <v>116</v>
      </c>
      <c r="C121" s="49" t="str">
        <f>STUDY!$C$5</f>
        <v>IMOTEP</v>
      </c>
      <c r="E121" s="1"/>
      <c r="F121" s="1"/>
      <c r="G121" s="26"/>
      <c r="I121" t="e">
        <f>VLOOKUP(H121,check[],2,0)</f>
        <v>#N/A</v>
      </c>
      <c r="J121" s="49"/>
      <c r="K121" s="49"/>
      <c r="L121" s="49" t="e">
        <f>VLOOKUP(samples_g[[#This Row],[sample_checklist_description]],check[],3,0)</f>
        <v>#N/A</v>
      </c>
      <c r="O121" s="51"/>
      <c r="Q121" s="49"/>
      <c r="R121" s="49"/>
      <c r="S121" s="49"/>
      <c r="T121" s="49"/>
      <c r="U121" s="49"/>
      <c r="V121" s="49"/>
      <c r="W121" s="49"/>
      <c r="X121" s="49"/>
      <c r="Y121" s="49" t="str">
        <f>CONCATENATE("sam_",samples_g[[#This Row],[sample_name]])</f>
        <v>sam_</v>
      </c>
    </row>
    <row r="122">
      <c r="A122" s="1" t="s">
        <v>116</v>
      </c>
      <c r="C122" s="49" t="str">
        <f>STUDY!$C$5</f>
        <v>IMOTEP</v>
      </c>
      <c r="E122" s="1"/>
      <c r="F122" s="1"/>
      <c r="G122" s="26"/>
      <c r="I122" t="e">
        <f>VLOOKUP(H122,check[],2,0)</f>
        <v>#N/A</v>
      </c>
      <c r="J122" s="49"/>
      <c r="K122" s="49"/>
      <c r="L122" s="49" t="e">
        <f>VLOOKUP(samples_g[[#This Row],[sample_checklist_description]],check[],3,0)</f>
        <v>#N/A</v>
      </c>
      <c r="O122" s="51"/>
      <c r="Q122" s="49"/>
      <c r="R122" s="49"/>
      <c r="S122" s="49"/>
      <c r="T122" s="49"/>
      <c r="U122" s="49"/>
      <c r="V122" s="49"/>
      <c r="W122" s="49"/>
      <c r="X122" s="49"/>
      <c r="Y122" s="49" t="str">
        <f>CONCATENATE("sam_",samples_g[[#This Row],[sample_name]])</f>
        <v>sam_</v>
      </c>
    </row>
    <row r="123">
      <c r="A123" s="1" t="s">
        <v>116</v>
      </c>
      <c r="C123" s="49" t="str">
        <f>STUDY!$C$5</f>
        <v>IMOTEP</v>
      </c>
      <c r="E123" s="1"/>
      <c r="F123" s="1"/>
      <c r="G123" s="26"/>
      <c r="I123" t="e">
        <f>VLOOKUP(H123,check[],2,0)</f>
        <v>#N/A</v>
      </c>
      <c r="J123" s="49"/>
      <c r="K123" s="49"/>
      <c r="L123" s="49" t="e">
        <f>VLOOKUP(samples_g[[#This Row],[sample_checklist_description]],check[],3,0)</f>
        <v>#N/A</v>
      </c>
      <c r="O123" s="51"/>
      <c r="Q123" s="49"/>
      <c r="R123" s="49"/>
      <c r="S123" s="49"/>
      <c r="T123" s="49"/>
      <c r="U123" s="49"/>
      <c r="V123" s="49"/>
      <c r="W123" s="49"/>
      <c r="X123" s="49"/>
      <c r="Y123" s="49" t="str">
        <f>CONCATENATE("sam_",samples_g[[#This Row],[sample_name]])</f>
        <v>sam_</v>
      </c>
    </row>
    <row r="124">
      <c r="A124" s="1" t="s">
        <v>116</v>
      </c>
      <c r="C124" s="49" t="str">
        <f>STUDY!$C$5</f>
        <v>IMOTEP</v>
      </c>
      <c r="E124" s="1"/>
      <c r="F124" s="1"/>
      <c r="G124" s="26"/>
      <c r="I124" t="e">
        <f>VLOOKUP(H124,check[],2,0)</f>
        <v>#N/A</v>
      </c>
      <c r="J124" s="49"/>
      <c r="K124" s="49"/>
      <c r="L124" s="49" t="e">
        <f>VLOOKUP(samples_g[[#This Row],[sample_checklist_description]],check[],3,0)</f>
        <v>#N/A</v>
      </c>
      <c r="O124" s="51"/>
      <c r="Q124" s="49"/>
      <c r="R124" s="49"/>
      <c r="S124" s="49"/>
      <c r="T124" s="49"/>
      <c r="U124" s="49"/>
      <c r="V124" s="49"/>
      <c r="W124" s="49"/>
      <c r="X124" s="49"/>
      <c r="Y124" s="49" t="str">
        <f>CONCATENATE("sam_",samples_g[[#This Row],[sample_name]])</f>
        <v>sam_</v>
      </c>
    </row>
    <row r="125">
      <c r="A125" s="1" t="s">
        <v>116</v>
      </c>
      <c r="C125" s="49" t="str">
        <f>STUDY!$C$5</f>
        <v>IMOTEP</v>
      </c>
      <c r="E125" s="1"/>
      <c r="F125" s="1"/>
      <c r="G125" s="26"/>
      <c r="I125" t="e">
        <f>VLOOKUP(H125,check[],2,0)</f>
        <v>#N/A</v>
      </c>
      <c r="J125" s="49"/>
      <c r="K125" s="49"/>
      <c r="L125" s="49" t="e">
        <f>VLOOKUP(samples_g[[#This Row],[sample_checklist_description]],check[],3,0)</f>
        <v>#N/A</v>
      </c>
      <c r="O125" s="51"/>
      <c r="Q125" s="49"/>
      <c r="R125" s="49"/>
      <c r="S125" s="49"/>
      <c r="T125" s="49"/>
      <c r="U125" s="49"/>
      <c r="V125" s="49"/>
      <c r="W125" s="49"/>
      <c r="X125" s="49"/>
      <c r="Y125" s="49" t="str">
        <f>CONCATENATE("sam_",samples_g[[#This Row],[sample_name]])</f>
        <v>sam_</v>
      </c>
    </row>
    <row r="126">
      <c r="A126" s="1" t="s">
        <v>116</v>
      </c>
      <c r="C126" s="49" t="str">
        <f>STUDY!$C$5</f>
        <v>IMOTEP</v>
      </c>
      <c r="E126" s="1"/>
      <c r="F126" s="1"/>
      <c r="G126" s="26"/>
      <c r="I126" t="e">
        <f>VLOOKUP(H126,check[],2,0)</f>
        <v>#N/A</v>
      </c>
      <c r="J126" s="49"/>
      <c r="K126" s="49"/>
      <c r="L126" s="49" t="e">
        <f>VLOOKUP(samples_g[[#This Row],[sample_checklist_description]],check[],3,0)</f>
        <v>#N/A</v>
      </c>
      <c r="O126" s="51"/>
      <c r="Q126" s="49"/>
      <c r="R126" s="49"/>
      <c r="S126" s="49"/>
      <c r="T126" s="49"/>
      <c r="U126" s="49"/>
      <c r="V126" s="49"/>
      <c r="W126" s="49"/>
      <c r="X126" s="49"/>
      <c r="Y126" s="49" t="str">
        <f>CONCATENATE("sam_",samples_g[[#This Row],[sample_name]])</f>
        <v>sam_</v>
      </c>
    </row>
    <row r="127">
      <c r="A127" s="1" t="s">
        <v>116</v>
      </c>
      <c r="C127" s="49" t="str">
        <f>STUDY!$C$5</f>
        <v>IMOTEP</v>
      </c>
      <c r="E127" s="1"/>
      <c r="F127" s="1"/>
      <c r="G127" s="26"/>
      <c r="I127" t="e">
        <f>VLOOKUP(H127,check[],2,0)</f>
        <v>#N/A</v>
      </c>
      <c r="J127" s="49"/>
      <c r="K127" s="49"/>
      <c r="L127" s="49" t="e">
        <f>VLOOKUP(samples_g[[#This Row],[sample_checklist_description]],check[],3,0)</f>
        <v>#N/A</v>
      </c>
      <c r="O127" s="51"/>
      <c r="Q127" s="49"/>
      <c r="R127" s="49"/>
      <c r="S127" s="49"/>
      <c r="T127" s="49"/>
      <c r="U127" s="49"/>
      <c r="V127" s="49"/>
      <c r="W127" s="49"/>
      <c r="X127" s="49"/>
      <c r="Y127" s="49" t="str">
        <f>CONCATENATE("sam_",samples_g[[#This Row],[sample_name]])</f>
        <v>sam_</v>
      </c>
    </row>
    <row r="128">
      <c r="A128" s="1" t="s">
        <v>116</v>
      </c>
      <c r="C128" s="49" t="str">
        <f>STUDY!$C$5</f>
        <v>IMOTEP</v>
      </c>
      <c r="E128" s="1"/>
      <c r="F128" s="1"/>
      <c r="G128" s="26"/>
      <c r="I128" t="e">
        <f>VLOOKUP(H128,check[],2,0)</f>
        <v>#N/A</v>
      </c>
      <c r="J128" s="49"/>
      <c r="K128" s="49"/>
      <c r="L128" s="49" t="e">
        <f>VLOOKUP(samples_g[[#This Row],[sample_checklist_description]],check[],3,0)</f>
        <v>#N/A</v>
      </c>
      <c r="O128" s="51"/>
      <c r="Q128" s="49"/>
      <c r="R128" s="49"/>
      <c r="S128" s="49"/>
      <c r="T128" s="49"/>
      <c r="U128" s="49"/>
      <c r="V128" s="49"/>
      <c r="W128" s="49"/>
      <c r="X128" s="49"/>
      <c r="Y128" s="49" t="str">
        <f>CONCATENATE("sam_",samples_g[[#This Row],[sample_name]])</f>
        <v>sam_</v>
      </c>
    </row>
    <row r="129">
      <c r="A129" s="1" t="s">
        <v>116</v>
      </c>
      <c r="C129" s="49" t="str">
        <f>STUDY!$C$5</f>
        <v>IMOTEP</v>
      </c>
      <c r="E129" s="1"/>
      <c r="F129" s="1"/>
      <c r="G129" s="26"/>
      <c r="I129" t="e">
        <f>VLOOKUP(H129,check[],2,0)</f>
        <v>#N/A</v>
      </c>
      <c r="J129" s="49"/>
      <c r="K129" s="49"/>
      <c r="L129" s="49" t="e">
        <f>VLOOKUP(samples_g[[#This Row],[sample_checklist_description]],check[],3,0)</f>
        <v>#N/A</v>
      </c>
      <c r="O129" s="51"/>
      <c r="Q129" s="49"/>
      <c r="R129" s="49"/>
      <c r="S129" s="49"/>
      <c r="T129" s="49"/>
      <c r="U129" s="49"/>
      <c r="V129" s="49"/>
      <c r="W129" s="49"/>
      <c r="X129" s="49"/>
      <c r="Y129" s="49" t="str">
        <f>CONCATENATE("sam_",samples_g[[#This Row],[sample_name]])</f>
        <v>sam_</v>
      </c>
    </row>
    <row r="130">
      <c r="A130" s="1" t="s">
        <v>116</v>
      </c>
      <c r="C130" s="49" t="str">
        <f>STUDY!$C$5</f>
        <v>IMOTEP</v>
      </c>
      <c r="E130" s="1"/>
      <c r="F130" s="1"/>
      <c r="G130" s="26"/>
      <c r="I130" t="e">
        <f>VLOOKUP(H130,check[],2,0)</f>
        <v>#N/A</v>
      </c>
      <c r="J130" s="49"/>
      <c r="K130" s="49"/>
      <c r="L130" s="49" t="e">
        <f>VLOOKUP(samples_g[[#This Row],[sample_checklist_description]],check[],3,0)</f>
        <v>#N/A</v>
      </c>
      <c r="O130" s="51"/>
      <c r="Q130" s="49"/>
      <c r="R130" s="49"/>
      <c r="S130" s="49"/>
      <c r="T130" s="49"/>
      <c r="U130" s="49"/>
      <c r="V130" s="49"/>
      <c r="W130" s="49"/>
      <c r="X130" s="49"/>
      <c r="Y130" s="49" t="str">
        <f>CONCATENATE("sam_",samples_g[[#This Row],[sample_name]])</f>
        <v>sam_</v>
      </c>
    </row>
    <row r="131">
      <c r="A131" s="1" t="s">
        <v>116</v>
      </c>
      <c r="C131" s="49" t="str">
        <f>STUDY!$C$5</f>
        <v>IMOTEP</v>
      </c>
      <c r="E131" s="1"/>
      <c r="F131" s="1"/>
      <c r="G131" s="26"/>
      <c r="I131" t="e">
        <f>VLOOKUP(H131,check[],2,0)</f>
        <v>#N/A</v>
      </c>
      <c r="J131" s="49"/>
      <c r="K131" s="49"/>
      <c r="L131" s="49" t="e">
        <f>VLOOKUP(samples_g[[#This Row],[sample_checklist_description]],check[],3,0)</f>
        <v>#N/A</v>
      </c>
      <c r="O131" s="51"/>
      <c r="Q131" s="49"/>
      <c r="R131" s="49"/>
      <c r="S131" s="49"/>
      <c r="T131" s="49"/>
      <c r="U131" s="49"/>
      <c r="V131" s="49"/>
      <c r="W131" s="49"/>
      <c r="X131" s="49"/>
      <c r="Y131" s="49" t="str">
        <f>CONCATENATE("sam_",samples_g[[#This Row],[sample_name]])</f>
        <v>sam_</v>
      </c>
    </row>
    <row r="132">
      <c r="A132" s="1" t="s">
        <v>116</v>
      </c>
      <c r="C132" s="49" t="str">
        <f>STUDY!$C$5</f>
        <v>IMOTEP</v>
      </c>
      <c r="E132" s="1"/>
      <c r="F132" s="1"/>
      <c r="G132" s="26"/>
      <c r="I132" t="e">
        <f>VLOOKUP(H132,check[],2,0)</f>
        <v>#N/A</v>
      </c>
      <c r="J132" s="49"/>
      <c r="K132" s="49"/>
      <c r="L132" s="49" t="e">
        <f>VLOOKUP(samples_g[[#This Row],[sample_checklist_description]],check[],3,0)</f>
        <v>#N/A</v>
      </c>
      <c r="O132" s="51"/>
      <c r="Q132" s="49"/>
      <c r="R132" s="49"/>
      <c r="S132" s="49"/>
      <c r="T132" s="49"/>
      <c r="U132" s="49"/>
      <c r="V132" s="49"/>
      <c r="W132" s="49"/>
      <c r="X132" s="49"/>
      <c r="Y132" s="49" t="str">
        <f>CONCATENATE("sam_",samples_g[[#This Row],[sample_name]])</f>
        <v>sam_</v>
      </c>
    </row>
    <row r="133">
      <c r="A133" s="1" t="s">
        <v>116</v>
      </c>
      <c r="C133" s="49" t="str">
        <f>STUDY!$C$5</f>
        <v>IMOTEP</v>
      </c>
      <c r="E133" s="1"/>
      <c r="F133" s="1"/>
      <c r="G133" s="26"/>
      <c r="I133" t="e">
        <f>VLOOKUP(H133,check[],2,0)</f>
        <v>#N/A</v>
      </c>
      <c r="J133" s="49"/>
      <c r="K133" s="49"/>
      <c r="L133" s="49" t="e">
        <f>VLOOKUP(samples_g[[#This Row],[sample_checklist_description]],check[],3,0)</f>
        <v>#N/A</v>
      </c>
      <c r="O133" s="51"/>
      <c r="Q133" s="49"/>
      <c r="R133" s="49"/>
      <c r="S133" s="49"/>
      <c r="T133" s="49"/>
      <c r="U133" s="49"/>
      <c r="V133" s="49"/>
      <c r="W133" s="49"/>
      <c r="X133" s="49"/>
      <c r="Y133" s="49" t="str">
        <f>CONCATENATE("sam_",samples_g[[#This Row],[sample_name]])</f>
        <v>sam_</v>
      </c>
    </row>
    <row r="134">
      <c r="A134" s="1" t="s">
        <v>116</v>
      </c>
      <c r="C134" s="49" t="str">
        <f>STUDY!$C$5</f>
        <v>IMOTEP</v>
      </c>
      <c r="E134" s="1"/>
      <c r="F134" s="1"/>
      <c r="G134" s="26"/>
      <c r="I134" t="e">
        <f>VLOOKUP(H134,check[],2,0)</f>
        <v>#N/A</v>
      </c>
      <c r="J134" s="49"/>
      <c r="K134" s="49"/>
      <c r="L134" s="49" t="e">
        <f>VLOOKUP(samples_g[[#This Row],[sample_checklist_description]],check[],3,0)</f>
        <v>#N/A</v>
      </c>
      <c r="O134" s="51"/>
      <c r="Q134" s="49"/>
      <c r="R134" s="49"/>
      <c r="S134" s="49"/>
      <c r="T134" s="49"/>
      <c r="U134" s="49"/>
      <c r="V134" s="49"/>
      <c r="W134" s="49"/>
      <c r="X134" s="49"/>
      <c r="Y134" s="49" t="str">
        <f>CONCATENATE("sam_",samples_g[[#This Row],[sample_name]])</f>
        <v>sam_</v>
      </c>
    </row>
    <row r="135">
      <c r="A135" s="1" t="s">
        <v>116</v>
      </c>
      <c r="C135" s="49" t="str">
        <f>STUDY!$C$5</f>
        <v>IMOTEP</v>
      </c>
      <c r="E135" s="1"/>
      <c r="F135" s="1"/>
      <c r="G135" s="26"/>
      <c r="I135" t="e">
        <f>VLOOKUP(H135,check[],2,0)</f>
        <v>#N/A</v>
      </c>
      <c r="J135" s="49"/>
      <c r="K135" s="49"/>
      <c r="L135" s="49" t="e">
        <f>VLOOKUP(samples_g[[#This Row],[sample_checklist_description]],check[],3,0)</f>
        <v>#N/A</v>
      </c>
      <c r="O135" s="51"/>
      <c r="Q135" s="49"/>
      <c r="R135" s="49"/>
      <c r="S135" s="49"/>
      <c r="T135" s="49"/>
      <c r="U135" s="49"/>
      <c r="V135" s="49"/>
      <c r="W135" s="49"/>
      <c r="X135" s="49"/>
      <c r="Y135" s="49" t="str">
        <f>CONCATENATE("sam_",samples_g[[#This Row],[sample_name]])</f>
        <v>sam_</v>
      </c>
    </row>
    <row r="136">
      <c r="A136" s="1" t="s">
        <v>116</v>
      </c>
      <c r="C136" s="49" t="str">
        <f>STUDY!$C$5</f>
        <v>IMOTEP</v>
      </c>
      <c r="E136" s="1"/>
      <c r="F136" s="1"/>
      <c r="G136" s="26"/>
      <c r="I136" t="e">
        <f>VLOOKUP(H136,check[],2,0)</f>
        <v>#N/A</v>
      </c>
      <c r="J136" s="49"/>
      <c r="K136" s="49"/>
      <c r="L136" s="49" t="e">
        <f>VLOOKUP(samples_g[[#This Row],[sample_checklist_description]],check[],3,0)</f>
        <v>#N/A</v>
      </c>
      <c r="O136" s="51"/>
      <c r="Q136" s="49"/>
      <c r="R136" s="49"/>
      <c r="S136" s="49"/>
      <c r="T136" s="49"/>
      <c r="U136" s="49"/>
      <c r="V136" s="49"/>
      <c r="W136" s="49"/>
      <c r="X136" s="49"/>
      <c r="Y136" s="49" t="str">
        <f>CONCATENATE("sam_",samples_g[[#This Row],[sample_name]])</f>
        <v>sam_</v>
      </c>
    </row>
    <row r="137">
      <c r="A137" s="1" t="s">
        <v>116</v>
      </c>
      <c r="C137" s="49" t="str">
        <f>STUDY!$C$5</f>
        <v>IMOTEP</v>
      </c>
      <c r="E137" s="1"/>
      <c r="F137" s="1"/>
      <c r="G137" s="26"/>
      <c r="I137" t="e">
        <f>VLOOKUP(H137,check[],2,0)</f>
        <v>#N/A</v>
      </c>
      <c r="J137" s="49"/>
      <c r="K137" s="49"/>
      <c r="L137" s="49" t="e">
        <f>VLOOKUP(samples_g[[#This Row],[sample_checklist_description]],check[],3,0)</f>
        <v>#N/A</v>
      </c>
      <c r="O137" s="51"/>
      <c r="Q137" s="49"/>
      <c r="R137" s="49"/>
      <c r="S137" s="49"/>
      <c r="T137" s="49"/>
      <c r="U137" s="49"/>
      <c r="V137" s="49"/>
      <c r="W137" s="49"/>
      <c r="X137" s="49"/>
      <c r="Y137" s="49" t="str">
        <f>CONCATENATE("sam_",samples_g[[#This Row],[sample_name]])</f>
        <v>sam_</v>
      </c>
    </row>
    <row r="138">
      <c r="A138" s="1" t="s">
        <v>116</v>
      </c>
      <c r="C138" s="49" t="str">
        <f>STUDY!$C$5</f>
        <v>IMOTEP</v>
      </c>
      <c r="E138" s="1"/>
      <c r="F138" s="1"/>
      <c r="G138" s="26"/>
      <c r="I138" t="e">
        <f>VLOOKUP(H138,check[],2,0)</f>
        <v>#N/A</v>
      </c>
      <c r="J138" s="49"/>
      <c r="K138" s="49"/>
      <c r="L138" s="49" t="e">
        <f>VLOOKUP(samples_g[[#This Row],[sample_checklist_description]],check[],3,0)</f>
        <v>#N/A</v>
      </c>
      <c r="O138" s="51"/>
      <c r="Q138" s="49"/>
      <c r="R138" s="49"/>
      <c r="S138" s="49"/>
      <c r="T138" s="49"/>
      <c r="U138" s="49"/>
      <c r="V138" s="49"/>
      <c r="W138" s="49"/>
      <c r="X138" s="49"/>
      <c r="Y138" s="49" t="str">
        <f>CONCATENATE("sam_",samples_g[[#This Row],[sample_name]])</f>
        <v>sam_</v>
      </c>
    </row>
    <row r="139">
      <c r="A139" s="1" t="s">
        <v>116</v>
      </c>
      <c r="C139" s="49" t="str">
        <f>STUDY!$C$5</f>
        <v>IMOTEP</v>
      </c>
      <c r="E139" s="1"/>
      <c r="F139" s="1"/>
      <c r="G139" s="26"/>
      <c r="I139" t="e">
        <f>VLOOKUP(H139,check[],2,0)</f>
        <v>#N/A</v>
      </c>
      <c r="J139" s="49"/>
      <c r="K139" s="49"/>
      <c r="L139" s="49" t="e">
        <f>VLOOKUP(samples_g[[#This Row],[sample_checklist_description]],check[],3,0)</f>
        <v>#N/A</v>
      </c>
      <c r="O139" s="51"/>
      <c r="Q139" s="49"/>
      <c r="R139" s="49"/>
      <c r="S139" s="49"/>
      <c r="T139" s="49"/>
      <c r="U139" s="49"/>
      <c r="V139" s="49"/>
      <c r="W139" s="49"/>
      <c r="X139" s="49"/>
      <c r="Y139" s="49" t="str">
        <f>CONCATENATE("sam_",samples_g[[#This Row],[sample_name]])</f>
        <v>sam_</v>
      </c>
    </row>
    <row r="140">
      <c r="A140" s="1" t="s">
        <v>116</v>
      </c>
      <c r="C140" s="49" t="str">
        <f>STUDY!$C$5</f>
        <v>IMOTEP</v>
      </c>
      <c r="E140" s="1"/>
      <c r="F140" s="1"/>
      <c r="G140" s="26"/>
      <c r="I140" t="e">
        <f>VLOOKUP(H140,check[],2,0)</f>
        <v>#N/A</v>
      </c>
      <c r="J140" s="49"/>
      <c r="K140" s="49"/>
      <c r="L140" s="49" t="e">
        <f>VLOOKUP(samples_g[[#This Row],[sample_checklist_description]],check[],3,0)</f>
        <v>#N/A</v>
      </c>
      <c r="O140" s="51"/>
      <c r="Q140" s="49"/>
      <c r="R140" s="49"/>
      <c r="S140" s="49"/>
      <c r="T140" s="49"/>
      <c r="U140" s="49"/>
      <c r="V140" s="49"/>
      <c r="W140" s="49"/>
      <c r="X140" s="49"/>
      <c r="Y140" s="49" t="str">
        <f>CONCATENATE("sam_",samples_g[[#This Row],[sample_name]])</f>
        <v>sam_</v>
      </c>
    </row>
    <row r="141">
      <c r="A141" s="1" t="s">
        <v>116</v>
      </c>
      <c r="C141" s="49" t="str">
        <f>STUDY!$C$5</f>
        <v>IMOTEP</v>
      </c>
      <c r="E141" s="1"/>
      <c r="F141" s="1"/>
      <c r="G141" s="26"/>
      <c r="I141" t="e">
        <f>VLOOKUP(H141,check[],2,0)</f>
        <v>#N/A</v>
      </c>
      <c r="J141" s="49"/>
      <c r="K141" s="49"/>
      <c r="L141" s="49" t="e">
        <f>VLOOKUP(samples_g[[#This Row],[sample_checklist_description]],check[],3,0)</f>
        <v>#N/A</v>
      </c>
      <c r="O141" s="51"/>
      <c r="Q141" s="49"/>
      <c r="R141" s="49"/>
      <c r="S141" s="49"/>
      <c r="T141" s="49"/>
      <c r="U141" s="49"/>
      <c r="V141" s="49"/>
      <c r="W141" s="49"/>
      <c r="X141" s="49"/>
      <c r="Y141" s="49" t="str">
        <f>CONCATENATE("sam_",samples_g[[#This Row],[sample_name]])</f>
        <v>sam_</v>
      </c>
    </row>
    <row r="142">
      <c r="A142" s="1" t="s">
        <v>116</v>
      </c>
      <c r="C142" s="49" t="str">
        <f>STUDY!$C$5</f>
        <v>IMOTEP</v>
      </c>
      <c r="E142" s="1"/>
      <c r="F142" s="1"/>
      <c r="G142" s="26"/>
      <c r="I142" t="e">
        <f>VLOOKUP(H142,check[],2,0)</f>
        <v>#N/A</v>
      </c>
      <c r="J142" s="49"/>
      <c r="K142" s="49"/>
      <c r="L142" s="49" t="e">
        <f>VLOOKUP(samples_g[[#This Row],[sample_checklist_description]],check[],3,0)</f>
        <v>#N/A</v>
      </c>
      <c r="O142" s="51"/>
      <c r="Q142" s="49"/>
      <c r="R142" s="49"/>
      <c r="S142" s="49"/>
      <c r="T142" s="49"/>
      <c r="U142" s="49"/>
      <c r="V142" s="49"/>
      <c r="W142" s="49"/>
      <c r="X142" s="49"/>
      <c r="Y142" s="49" t="str">
        <f>CONCATENATE("sam_",samples_g[[#This Row],[sample_name]])</f>
        <v>sam_</v>
      </c>
    </row>
    <row r="143">
      <c r="A143" s="1" t="s">
        <v>116</v>
      </c>
      <c r="C143" s="49" t="str">
        <f>STUDY!$C$5</f>
        <v>IMOTEP</v>
      </c>
      <c r="E143" s="1"/>
      <c r="F143" s="1"/>
      <c r="G143" s="26"/>
      <c r="I143" t="e">
        <f>VLOOKUP(H143,check[],2,0)</f>
        <v>#N/A</v>
      </c>
      <c r="J143" s="49"/>
      <c r="K143" s="49"/>
      <c r="L143" s="49" t="e">
        <f>VLOOKUP(samples_g[[#This Row],[sample_checklist_description]],check[],3,0)</f>
        <v>#N/A</v>
      </c>
      <c r="O143" s="51"/>
      <c r="Q143" s="49"/>
      <c r="R143" s="49"/>
      <c r="S143" s="49"/>
      <c r="T143" s="49"/>
      <c r="U143" s="49"/>
      <c r="V143" s="49"/>
      <c r="W143" s="49"/>
      <c r="X143" s="49"/>
      <c r="Y143" s="49" t="str">
        <f>CONCATENATE("sam_",samples_g[[#This Row],[sample_name]])</f>
        <v>sam_</v>
      </c>
    </row>
    <row r="144">
      <c r="A144" s="1" t="s">
        <v>116</v>
      </c>
      <c r="C144" s="49" t="str">
        <f>STUDY!$C$5</f>
        <v>IMOTEP</v>
      </c>
      <c r="E144" s="1"/>
      <c r="F144" s="1"/>
      <c r="G144" s="26"/>
      <c r="I144" t="e">
        <f>VLOOKUP(H144,check[],2,0)</f>
        <v>#N/A</v>
      </c>
      <c r="J144" s="49"/>
      <c r="K144" s="49"/>
      <c r="L144" s="49" t="e">
        <f>VLOOKUP(samples_g[[#This Row],[sample_checklist_description]],check[],3,0)</f>
        <v>#N/A</v>
      </c>
      <c r="O144" s="51"/>
      <c r="Q144" s="49"/>
      <c r="R144" s="49"/>
      <c r="S144" s="49"/>
      <c r="T144" s="49"/>
      <c r="U144" s="49"/>
      <c r="V144" s="49"/>
      <c r="W144" s="49"/>
      <c r="X144" s="49"/>
      <c r="Y144" s="49" t="str">
        <f>CONCATENATE("sam_",samples_g[[#This Row],[sample_name]])</f>
        <v>sam_</v>
      </c>
    </row>
    <row r="145">
      <c r="A145" s="1" t="s">
        <v>116</v>
      </c>
      <c r="C145" s="49" t="str">
        <f>STUDY!$C$5</f>
        <v>IMOTEP</v>
      </c>
      <c r="E145" s="1"/>
      <c r="F145" s="1"/>
      <c r="G145" s="26"/>
      <c r="I145" t="e">
        <f>VLOOKUP(H145,check[],2,0)</f>
        <v>#N/A</v>
      </c>
      <c r="J145" s="49"/>
      <c r="K145" s="49"/>
      <c r="L145" s="49" t="e">
        <f>VLOOKUP(samples_g[[#This Row],[sample_checklist_description]],check[],3,0)</f>
        <v>#N/A</v>
      </c>
      <c r="O145" s="51"/>
      <c r="Q145" s="49"/>
      <c r="R145" s="49"/>
      <c r="S145" s="49"/>
      <c r="T145" s="49"/>
      <c r="U145" s="49"/>
      <c r="V145" s="49"/>
      <c r="W145" s="49"/>
      <c r="X145" s="49"/>
      <c r="Y145" s="49" t="str">
        <f>CONCATENATE("sam_",samples_g[[#This Row],[sample_name]])</f>
        <v>sam_</v>
      </c>
    </row>
    <row r="146">
      <c r="A146" s="1" t="s">
        <v>116</v>
      </c>
      <c r="C146" s="49" t="str">
        <f>STUDY!$C$5</f>
        <v>IMOTEP</v>
      </c>
      <c r="E146" s="1"/>
      <c r="F146" s="1"/>
      <c r="G146" s="26"/>
      <c r="I146" t="e">
        <f>VLOOKUP(H146,check[],2,0)</f>
        <v>#N/A</v>
      </c>
      <c r="J146" s="49"/>
      <c r="K146" s="49"/>
      <c r="L146" s="49" t="e">
        <f>VLOOKUP(samples_g[[#This Row],[sample_checklist_description]],check[],3,0)</f>
        <v>#N/A</v>
      </c>
      <c r="O146" s="51"/>
      <c r="Q146" s="49"/>
      <c r="R146" s="49"/>
      <c r="S146" s="49"/>
      <c r="T146" s="49"/>
      <c r="U146" s="49"/>
      <c r="V146" s="49"/>
      <c r="W146" s="49"/>
      <c r="X146" s="49"/>
      <c r="Y146" s="49" t="str">
        <f>CONCATENATE("sam_",samples_g[[#This Row],[sample_name]])</f>
        <v>sam_</v>
      </c>
    </row>
    <row r="147">
      <c r="A147" s="1" t="s">
        <v>116</v>
      </c>
      <c r="C147" s="49" t="str">
        <f>STUDY!$C$5</f>
        <v>IMOTEP</v>
      </c>
      <c r="E147" s="1"/>
      <c r="F147" s="1"/>
      <c r="G147" s="26"/>
      <c r="I147" t="e">
        <f>VLOOKUP(H147,check[],2,0)</f>
        <v>#N/A</v>
      </c>
      <c r="J147" s="49"/>
      <c r="K147" s="49"/>
      <c r="L147" s="49" t="e">
        <f>VLOOKUP(samples_g[[#This Row],[sample_checklist_description]],check[],3,0)</f>
        <v>#N/A</v>
      </c>
      <c r="O147" s="51"/>
      <c r="Q147" s="49"/>
      <c r="R147" s="49"/>
      <c r="S147" s="49"/>
      <c r="T147" s="49"/>
      <c r="U147" s="49"/>
      <c r="V147" s="49"/>
      <c r="W147" s="49"/>
      <c r="X147" s="49"/>
      <c r="Y147" s="49" t="str">
        <f>CONCATENATE("sam_",samples_g[[#This Row],[sample_name]])</f>
        <v>sam_</v>
      </c>
    </row>
    <row r="148">
      <c r="A148" s="1" t="s">
        <v>116</v>
      </c>
      <c r="C148" s="49" t="str">
        <f>STUDY!$C$5</f>
        <v>IMOTEP</v>
      </c>
      <c r="E148" s="1"/>
      <c r="F148" s="1"/>
      <c r="G148" s="26"/>
      <c r="I148" t="e">
        <f>VLOOKUP(H148,check[],2,0)</f>
        <v>#N/A</v>
      </c>
      <c r="J148" s="49"/>
      <c r="K148" s="49"/>
      <c r="L148" s="49" t="e">
        <f>VLOOKUP(samples_g[[#This Row],[sample_checklist_description]],check[],3,0)</f>
        <v>#N/A</v>
      </c>
      <c r="O148" s="51"/>
      <c r="Q148" s="49"/>
      <c r="R148" s="49"/>
      <c r="S148" s="49"/>
      <c r="T148" s="49"/>
      <c r="U148" s="49"/>
      <c r="V148" s="49"/>
      <c r="W148" s="49"/>
      <c r="X148" s="49"/>
      <c r="Y148" s="49" t="str">
        <f>CONCATENATE("sam_",samples_g[[#This Row],[sample_name]])</f>
        <v>sam_</v>
      </c>
    </row>
    <row r="149">
      <c r="A149" s="1" t="s">
        <v>116</v>
      </c>
      <c r="C149" s="49" t="str">
        <f>STUDY!$C$5</f>
        <v>IMOTEP</v>
      </c>
      <c r="E149" s="1"/>
      <c r="F149" s="1"/>
      <c r="G149" s="26"/>
      <c r="I149" t="e">
        <f>VLOOKUP(H149,check[],2,0)</f>
        <v>#N/A</v>
      </c>
      <c r="J149" s="49"/>
      <c r="K149" s="49"/>
      <c r="L149" s="49" t="e">
        <f>VLOOKUP(samples_g[[#This Row],[sample_checklist_description]],check[],3,0)</f>
        <v>#N/A</v>
      </c>
      <c r="O149" s="51"/>
      <c r="Q149" s="49"/>
      <c r="R149" s="49"/>
      <c r="S149" s="49"/>
      <c r="T149" s="49"/>
      <c r="U149" s="49"/>
      <c r="V149" s="49"/>
      <c r="W149" s="49"/>
      <c r="X149" s="49"/>
      <c r="Y149" s="49" t="str">
        <f>CONCATENATE("sam_",samples_g[[#This Row],[sample_name]])</f>
        <v>sam_</v>
      </c>
    </row>
    <row r="150">
      <c r="A150" s="1" t="s">
        <v>116</v>
      </c>
      <c r="C150" s="49" t="str">
        <f>STUDY!$C$5</f>
        <v>IMOTEP</v>
      </c>
      <c r="E150" s="1"/>
      <c r="F150" s="1"/>
      <c r="G150" s="26"/>
      <c r="I150" t="e">
        <f>VLOOKUP(H150,check[],2,0)</f>
        <v>#N/A</v>
      </c>
      <c r="J150" s="49"/>
      <c r="K150" s="49"/>
      <c r="L150" s="49" t="e">
        <f>VLOOKUP(samples_g[[#This Row],[sample_checklist_description]],check[],3,0)</f>
        <v>#N/A</v>
      </c>
      <c r="O150" s="51"/>
      <c r="Q150" s="49"/>
      <c r="R150" s="49"/>
      <c r="S150" s="49"/>
      <c r="T150" s="49"/>
      <c r="U150" s="49"/>
      <c r="V150" s="49"/>
      <c r="W150" s="49"/>
      <c r="X150" s="49"/>
      <c r="Y150" s="49" t="str">
        <f>CONCATENATE("sam_",samples_g[[#This Row],[sample_name]])</f>
        <v>sam_</v>
      </c>
    </row>
    <row r="151">
      <c r="A151" s="1" t="s">
        <v>116</v>
      </c>
      <c r="C151" s="49" t="str">
        <f>STUDY!$C$5</f>
        <v>IMOTEP</v>
      </c>
      <c r="E151" s="1"/>
      <c r="F151" s="1"/>
      <c r="G151" s="26"/>
      <c r="I151" t="e">
        <f>VLOOKUP(H151,check[],2,0)</f>
        <v>#N/A</v>
      </c>
      <c r="J151" s="49"/>
      <c r="K151" s="49"/>
      <c r="L151" s="49" t="e">
        <f>VLOOKUP(samples_g[[#This Row],[sample_checklist_description]],check[],3,0)</f>
        <v>#N/A</v>
      </c>
      <c r="O151" s="51"/>
      <c r="Q151" s="49"/>
      <c r="R151" s="49"/>
      <c r="S151" s="49"/>
      <c r="T151" s="49"/>
      <c r="U151" s="49"/>
      <c r="V151" s="49"/>
      <c r="W151" s="49"/>
      <c r="X151" s="49"/>
      <c r="Y151" s="49" t="str">
        <f>CONCATENATE("sam_",samples_g[[#This Row],[sample_name]])</f>
        <v>sam_</v>
      </c>
    </row>
    <row r="152">
      <c r="A152" s="1" t="s">
        <v>116</v>
      </c>
      <c r="C152" s="49" t="str">
        <f>STUDY!$C$5</f>
        <v>IMOTEP</v>
      </c>
      <c r="E152" s="1"/>
      <c r="F152" s="1"/>
      <c r="G152" s="26"/>
      <c r="I152" t="e">
        <f>VLOOKUP(H152,check[],2,0)</f>
        <v>#N/A</v>
      </c>
      <c r="J152" s="49"/>
      <c r="K152" s="49"/>
      <c r="L152" s="49" t="e">
        <f>VLOOKUP(samples_g[[#This Row],[sample_checklist_description]],check[],3,0)</f>
        <v>#N/A</v>
      </c>
      <c r="O152" s="51"/>
      <c r="Q152" s="49"/>
      <c r="R152" s="49"/>
      <c r="S152" s="49"/>
      <c r="T152" s="49"/>
      <c r="U152" s="49"/>
      <c r="V152" s="49"/>
      <c r="W152" s="49"/>
      <c r="X152" s="49"/>
      <c r="Y152" s="49" t="str">
        <f>CONCATENATE("sam_",samples_g[[#This Row],[sample_name]])</f>
        <v>sam_</v>
      </c>
    </row>
    <row r="153">
      <c r="A153" s="1" t="s">
        <v>116</v>
      </c>
      <c r="C153" s="49" t="str">
        <f>STUDY!$C$5</f>
        <v>IMOTEP</v>
      </c>
      <c r="E153" s="1"/>
      <c r="F153" s="1"/>
      <c r="G153" s="26"/>
      <c r="I153" t="e">
        <f>VLOOKUP(H153,check[],2,0)</f>
        <v>#N/A</v>
      </c>
      <c r="J153" s="49"/>
      <c r="K153" s="49"/>
      <c r="L153" s="49" t="e">
        <f>VLOOKUP(samples_g[[#This Row],[sample_checklist_description]],check[],3,0)</f>
        <v>#N/A</v>
      </c>
      <c r="O153" s="51"/>
      <c r="Q153" s="49"/>
      <c r="R153" s="49"/>
      <c r="S153" s="49"/>
      <c r="T153" s="49"/>
      <c r="U153" s="49"/>
      <c r="V153" s="49"/>
      <c r="W153" s="49"/>
      <c r="X153" s="49"/>
      <c r="Y153" s="49" t="str">
        <f>CONCATENATE("sam_",samples_g[[#This Row],[sample_name]])</f>
        <v>sam_</v>
      </c>
    </row>
    <row r="154">
      <c r="A154" s="1" t="s">
        <v>116</v>
      </c>
      <c r="C154" s="49" t="str">
        <f>STUDY!$C$5</f>
        <v>IMOTEP</v>
      </c>
      <c r="E154" s="1"/>
      <c r="F154" s="1"/>
      <c r="G154" s="26"/>
      <c r="I154" t="e">
        <f>VLOOKUP(H154,check[],2,0)</f>
        <v>#N/A</v>
      </c>
      <c r="J154" s="49"/>
      <c r="K154" s="49"/>
      <c r="L154" s="49" t="e">
        <f>VLOOKUP(samples_g[[#This Row],[sample_checklist_description]],check[],3,0)</f>
        <v>#N/A</v>
      </c>
      <c r="O154" s="51"/>
      <c r="Q154" s="49"/>
      <c r="R154" s="49"/>
      <c r="S154" s="49"/>
      <c r="T154" s="49"/>
      <c r="U154" s="49"/>
      <c r="V154" s="49"/>
      <c r="W154" s="49"/>
      <c r="X154" s="49"/>
      <c r="Y154" s="49" t="str">
        <f>CONCATENATE("sam_",samples_g[[#This Row],[sample_name]])</f>
        <v>sam_</v>
      </c>
    </row>
    <row r="155">
      <c r="A155" s="1" t="s">
        <v>116</v>
      </c>
      <c r="C155" s="49" t="str">
        <f>STUDY!$C$5</f>
        <v>IMOTEP</v>
      </c>
      <c r="E155" s="1"/>
      <c r="F155" s="1"/>
      <c r="G155" s="26"/>
      <c r="I155" t="e">
        <f>VLOOKUP(H155,check[],2,0)</f>
        <v>#N/A</v>
      </c>
      <c r="J155" s="49"/>
      <c r="K155" s="49"/>
      <c r="L155" s="49" t="e">
        <f>VLOOKUP(samples_g[[#This Row],[sample_checklist_description]],check[],3,0)</f>
        <v>#N/A</v>
      </c>
      <c r="O155" s="51"/>
      <c r="Q155" s="49"/>
      <c r="R155" s="49"/>
      <c r="S155" s="49"/>
      <c r="T155" s="49"/>
      <c r="U155" s="49"/>
      <c r="V155" s="49"/>
      <c r="W155" s="49"/>
      <c r="X155" s="49"/>
      <c r="Y155" s="49" t="str">
        <f>CONCATENATE("sam_",samples_g[[#This Row],[sample_name]])</f>
        <v>sam_</v>
      </c>
    </row>
    <row r="156">
      <c r="A156" s="1" t="s">
        <v>116</v>
      </c>
      <c r="C156" s="49" t="str">
        <f>STUDY!$C$5</f>
        <v>IMOTEP</v>
      </c>
      <c r="E156" s="1"/>
      <c r="F156" s="1"/>
      <c r="G156" s="26"/>
      <c r="I156" t="e">
        <f>VLOOKUP(H156,check[],2,0)</f>
        <v>#N/A</v>
      </c>
      <c r="J156" s="49"/>
      <c r="K156" s="49"/>
      <c r="L156" s="49" t="e">
        <f>VLOOKUP(samples_g[[#This Row],[sample_checklist_description]],check[],3,0)</f>
        <v>#N/A</v>
      </c>
      <c r="O156" s="51"/>
      <c r="Q156" s="49"/>
      <c r="R156" s="49"/>
      <c r="S156" s="49"/>
      <c r="T156" s="49"/>
      <c r="U156" s="49"/>
      <c r="V156" s="49"/>
      <c r="W156" s="49"/>
      <c r="X156" s="49"/>
      <c r="Y156" s="49" t="str">
        <f>CONCATENATE("sam_",samples_g[[#This Row],[sample_name]])</f>
        <v>sam_</v>
      </c>
    </row>
    <row r="157">
      <c r="A157" s="1" t="s">
        <v>116</v>
      </c>
      <c r="C157" s="49" t="str">
        <f>STUDY!$C$5</f>
        <v>IMOTEP</v>
      </c>
      <c r="E157" s="1"/>
      <c r="F157" s="1"/>
      <c r="G157" s="26"/>
      <c r="I157" t="e">
        <f>VLOOKUP(H157,check[],2,0)</f>
        <v>#N/A</v>
      </c>
      <c r="J157" s="49"/>
      <c r="K157" s="49"/>
      <c r="L157" s="49" t="e">
        <f>VLOOKUP(samples_g[[#This Row],[sample_checklist_description]],check[],3,0)</f>
        <v>#N/A</v>
      </c>
      <c r="O157" s="51"/>
      <c r="Q157" s="49"/>
      <c r="R157" s="49"/>
      <c r="S157" s="49"/>
      <c r="T157" s="49"/>
      <c r="U157" s="49"/>
      <c r="V157" s="49"/>
      <c r="W157" s="49"/>
      <c r="X157" s="49"/>
      <c r="Y157" s="49" t="str">
        <f>CONCATENATE("sam_",samples_g[[#This Row],[sample_name]])</f>
        <v>sam_</v>
      </c>
    </row>
    <row r="158">
      <c r="A158" s="1" t="s">
        <v>116</v>
      </c>
      <c r="C158" s="49" t="str">
        <f>STUDY!$C$5</f>
        <v>IMOTEP</v>
      </c>
      <c r="E158" s="1"/>
      <c r="F158" s="1"/>
      <c r="G158" s="26"/>
      <c r="I158" t="e">
        <f>VLOOKUP(H158,check[],2,0)</f>
        <v>#N/A</v>
      </c>
      <c r="J158" s="49"/>
      <c r="K158" s="49"/>
      <c r="L158" s="49" t="e">
        <f>VLOOKUP(samples_g[[#This Row],[sample_checklist_description]],check[],3,0)</f>
        <v>#N/A</v>
      </c>
      <c r="O158" s="51"/>
      <c r="Q158" s="49"/>
      <c r="R158" s="49"/>
      <c r="S158" s="49"/>
      <c r="T158" s="49"/>
      <c r="U158" s="49"/>
      <c r="V158" s="49"/>
      <c r="W158" s="49"/>
      <c r="X158" s="49"/>
      <c r="Y158" s="49" t="str">
        <f>CONCATENATE("sam_",samples_g[[#This Row],[sample_name]])</f>
        <v>sam_</v>
      </c>
    </row>
    <row r="159">
      <c r="A159" s="1" t="s">
        <v>116</v>
      </c>
      <c r="C159" s="49" t="str">
        <f>STUDY!$C$5</f>
        <v>IMOTEP</v>
      </c>
      <c r="E159" s="1"/>
      <c r="F159" s="1"/>
      <c r="G159" s="26"/>
      <c r="I159" t="e">
        <f>VLOOKUP(H159,check[],2,0)</f>
        <v>#N/A</v>
      </c>
      <c r="J159" s="49"/>
      <c r="K159" s="49"/>
      <c r="L159" s="49" t="e">
        <f>VLOOKUP(samples_g[[#This Row],[sample_checklist_description]],check[],3,0)</f>
        <v>#N/A</v>
      </c>
      <c r="O159" s="51"/>
      <c r="Q159" s="49"/>
      <c r="R159" s="49"/>
      <c r="S159" s="49"/>
      <c r="T159" s="49"/>
      <c r="U159" s="49"/>
      <c r="V159" s="49"/>
      <c r="W159" s="49"/>
      <c r="X159" s="49"/>
      <c r="Y159" s="49" t="str">
        <f>CONCATENATE("sam_",samples_g[[#This Row],[sample_name]])</f>
        <v>sam_</v>
      </c>
    </row>
    <row r="160">
      <c r="A160" s="1" t="s">
        <v>116</v>
      </c>
      <c r="C160" s="49" t="str">
        <f>STUDY!$C$5</f>
        <v>IMOTEP</v>
      </c>
      <c r="E160" s="1"/>
      <c r="F160" s="1"/>
      <c r="G160" s="26"/>
      <c r="I160" t="e">
        <f>VLOOKUP(H160,check[],2,0)</f>
        <v>#N/A</v>
      </c>
      <c r="J160" s="49"/>
      <c r="K160" s="49"/>
      <c r="L160" s="49" t="e">
        <f>VLOOKUP(samples_g[[#This Row],[sample_checklist_description]],check[],3,0)</f>
        <v>#N/A</v>
      </c>
      <c r="O160" s="51"/>
      <c r="Q160" s="49"/>
      <c r="R160" s="49"/>
      <c r="S160" s="49"/>
      <c r="T160" s="49"/>
      <c r="U160" s="49"/>
      <c r="V160" s="49"/>
      <c r="W160" s="49"/>
      <c r="X160" s="49"/>
      <c r="Y160" s="49" t="str">
        <f>CONCATENATE("sam_",samples_g[[#This Row],[sample_name]])</f>
        <v>sam_</v>
      </c>
    </row>
    <row r="161">
      <c r="A161" s="1" t="s">
        <v>116</v>
      </c>
      <c r="C161" s="49" t="str">
        <f>STUDY!$C$5</f>
        <v>IMOTEP</v>
      </c>
      <c r="E161" s="1"/>
      <c r="F161" s="1"/>
      <c r="G161" s="26"/>
      <c r="I161" t="e">
        <f>VLOOKUP(H161,check[],2,0)</f>
        <v>#N/A</v>
      </c>
      <c r="J161" s="49"/>
      <c r="K161" s="49"/>
      <c r="L161" s="49" t="e">
        <f>VLOOKUP(samples_g[[#This Row],[sample_checklist_description]],check[],3,0)</f>
        <v>#N/A</v>
      </c>
      <c r="O161" s="51"/>
      <c r="Q161" s="49"/>
      <c r="R161" s="49"/>
      <c r="S161" s="49"/>
      <c r="T161" s="49"/>
      <c r="U161" s="49"/>
      <c r="V161" s="49"/>
      <c r="W161" s="49"/>
      <c r="X161" s="49"/>
      <c r="Y161" s="49" t="str">
        <f>CONCATENATE("sam_",samples_g[[#This Row],[sample_name]])</f>
        <v>sam_</v>
      </c>
    </row>
    <row r="162">
      <c r="A162" s="1" t="s">
        <v>116</v>
      </c>
      <c r="C162" s="49" t="str">
        <f>STUDY!$C$5</f>
        <v>IMOTEP</v>
      </c>
      <c r="E162" s="1"/>
      <c r="F162" s="1"/>
      <c r="G162" s="26"/>
      <c r="I162" t="e">
        <f>VLOOKUP(H162,check[],2,0)</f>
        <v>#N/A</v>
      </c>
      <c r="J162" s="49"/>
      <c r="K162" s="49"/>
      <c r="L162" s="49" t="e">
        <f>VLOOKUP(samples_g[[#This Row],[sample_checklist_description]],check[],3,0)</f>
        <v>#N/A</v>
      </c>
      <c r="O162" s="51"/>
      <c r="Q162" s="49"/>
      <c r="R162" s="49"/>
      <c r="S162" s="49"/>
      <c r="T162" s="49"/>
      <c r="U162" s="49"/>
      <c r="V162" s="49"/>
      <c r="W162" s="49"/>
      <c r="X162" s="49"/>
      <c r="Y162" s="49" t="str">
        <f>CONCATENATE("sam_",samples_g[[#This Row],[sample_name]])</f>
        <v>sam_</v>
      </c>
    </row>
    <row r="163">
      <c r="A163" s="1" t="s">
        <v>116</v>
      </c>
      <c r="C163" s="49" t="str">
        <f>STUDY!$C$5</f>
        <v>IMOTEP</v>
      </c>
      <c r="E163" s="1"/>
      <c r="F163" s="1"/>
      <c r="G163" s="26"/>
      <c r="I163" t="e">
        <f>VLOOKUP(H163,check[],2,0)</f>
        <v>#N/A</v>
      </c>
      <c r="J163" s="49"/>
      <c r="K163" s="49"/>
      <c r="L163" s="49" t="e">
        <f>VLOOKUP(samples_g[[#This Row],[sample_checklist_description]],check[],3,0)</f>
        <v>#N/A</v>
      </c>
      <c r="O163" s="51"/>
      <c r="Q163" s="49"/>
      <c r="R163" s="49"/>
      <c r="S163" s="49"/>
      <c r="T163" s="49"/>
      <c r="U163" s="49"/>
      <c r="V163" s="49"/>
      <c r="W163" s="49"/>
      <c r="X163" s="49"/>
      <c r="Y163" s="49" t="str">
        <f>CONCATENATE("sam_",samples_g[[#This Row],[sample_name]])</f>
        <v>sam_</v>
      </c>
    </row>
    <row r="164">
      <c r="A164" s="1" t="s">
        <v>116</v>
      </c>
      <c r="C164" s="49" t="str">
        <f>STUDY!$C$5</f>
        <v>IMOTEP</v>
      </c>
      <c r="E164" s="1"/>
      <c r="F164" s="1"/>
      <c r="G164" s="26"/>
      <c r="I164" t="e">
        <f>VLOOKUP(H164,check[],2,0)</f>
        <v>#N/A</v>
      </c>
      <c r="J164" s="49"/>
      <c r="K164" s="49"/>
      <c r="L164" s="49" t="e">
        <f>VLOOKUP(samples_g[[#This Row],[sample_checklist_description]],check[],3,0)</f>
        <v>#N/A</v>
      </c>
      <c r="O164" s="51"/>
      <c r="Q164" s="49"/>
      <c r="R164" s="49"/>
      <c r="S164" s="49"/>
      <c r="T164" s="49"/>
      <c r="U164" s="49"/>
      <c r="V164" s="49"/>
      <c r="W164" s="49"/>
      <c r="X164" s="49"/>
      <c r="Y164" s="49" t="str">
        <f>CONCATENATE("sam_",samples_g[[#This Row],[sample_name]])</f>
        <v>sam_</v>
      </c>
    </row>
    <row r="165">
      <c r="A165" s="1" t="s">
        <v>116</v>
      </c>
      <c r="C165" s="49" t="str">
        <f>STUDY!$C$5</f>
        <v>IMOTEP</v>
      </c>
      <c r="E165" s="1"/>
      <c r="F165" s="1"/>
      <c r="G165" s="26"/>
      <c r="I165" t="e">
        <f>VLOOKUP(H165,check[],2,0)</f>
        <v>#N/A</v>
      </c>
      <c r="J165" s="49"/>
      <c r="K165" s="49"/>
      <c r="L165" s="49" t="e">
        <f>VLOOKUP(samples_g[[#This Row],[sample_checklist_description]],check[],3,0)</f>
        <v>#N/A</v>
      </c>
      <c r="O165" s="51"/>
      <c r="Q165" s="49"/>
      <c r="R165" s="49"/>
      <c r="S165" s="49"/>
      <c r="T165" s="49"/>
      <c r="U165" s="49"/>
      <c r="V165" s="49"/>
      <c r="W165" s="49"/>
      <c r="X165" s="49"/>
      <c r="Y165" s="49" t="str">
        <f>CONCATENATE("sam_",samples_g[[#This Row],[sample_name]])</f>
        <v>sam_</v>
      </c>
    </row>
    <row r="166">
      <c r="A166" s="1" t="s">
        <v>116</v>
      </c>
      <c r="C166" s="49" t="str">
        <f>STUDY!$C$5</f>
        <v>IMOTEP</v>
      </c>
      <c r="E166" s="1"/>
      <c r="F166" s="1"/>
      <c r="G166" s="26"/>
      <c r="I166" t="e">
        <f>VLOOKUP(H166,check[],2,0)</f>
        <v>#N/A</v>
      </c>
      <c r="J166" s="49"/>
      <c r="K166" s="49"/>
      <c r="L166" s="49" t="e">
        <f>VLOOKUP(samples_g[[#This Row],[sample_checklist_description]],check[],3,0)</f>
        <v>#N/A</v>
      </c>
      <c r="O166" s="51"/>
      <c r="Q166" s="49"/>
      <c r="R166" s="49"/>
      <c r="S166" s="49"/>
      <c r="T166" s="49"/>
      <c r="U166" s="49"/>
      <c r="V166" s="49"/>
      <c r="W166" s="49"/>
      <c r="X166" s="49"/>
      <c r="Y166" s="49" t="str">
        <f>CONCATENATE("sam_",samples_g[[#This Row],[sample_name]])</f>
        <v>sam_</v>
      </c>
    </row>
    <row r="167">
      <c r="A167" s="1" t="s">
        <v>116</v>
      </c>
      <c r="C167" s="49" t="str">
        <f>STUDY!$C$5</f>
        <v>IMOTEP</v>
      </c>
      <c r="E167" s="1"/>
      <c r="F167" s="1"/>
      <c r="G167" s="26"/>
      <c r="I167" t="e">
        <f>VLOOKUP(H167,check[],2,0)</f>
        <v>#N/A</v>
      </c>
      <c r="J167" s="49"/>
      <c r="K167" s="49"/>
      <c r="L167" s="49" t="e">
        <f>VLOOKUP(samples_g[[#This Row],[sample_checklist_description]],check[],3,0)</f>
        <v>#N/A</v>
      </c>
      <c r="O167" s="51"/>
      <c r="Q167" s="49"/>
      <c r="R167" s="49"/>
      <c r="S167" s="49"/>
      <c r="T167" s="49"/>
      <c r="U167" s="49"/>
      <c r="V167" s="49"/>
      <c r="W167" s="49"/>
      <c r="X167" s="49"/>
      <c r="Y167" s="49" t="str">
        <f>CONCATENATE("sam_",samples_g[[#This Row],[sample_name]])</f>
        <v>sam_</v>
      </c>
    </row>
    <row r="168">
      <c r="A168" s="1" t="s">
        <v>116</v>
      </c>
      <c r="C168" s="49" t="str">
        <f>STUDY!$C$5</f>
        <v>IMOTEP</v>
      </c>
      <c r="E168" s="1"/>
      <c r="F168" s="1"/>
      <c r="G168" s="26"/>
      <c r="I168" t="e">
        <f>VLOOKUP(H168,check[],2,0)</f>
        <v>#N/A</v>
      </c>
      <c r="J168" s="49"/>
      <c r="K168" s="49"/>
      <c r="L168" s="49" t="e">
        <f>VLOOKUP(samples_g[[#This Row],[sample_checklist_description]],check[],3,0)</f>
        <v>#N/A</v>
      </c>
      <c r="O168" s="51"/>
      <c r="Q168" s="49"/>
      <c r="R168" s="49"/>
      <c r="S168" s="49"/>
      <c r="T168" s="49"/>
      <c r="U168" s="49"/>
      <c r="V168" s="49"/>
      <c r="W168" s="49"/>
      <c r="X168" s="49"/>
      <c r="Y168" s="49" t="str">
        <f>CONCATENATE("sam_",samples_g[[#This Row],[sample_name]])</f>
        <v>sam_</v>
      </c>
    </row>
    <row r="169">
      <c r="A169" s="1" t="s">
        <v>116</v>
      </c>
      <c r="C169" s="49" t="str">
        <f>STUDY!$C$5</f>
        <v>IMOTEP</v>
      </c>
      <c r="E169" s="1"/>
      <c r="F169" s="1"/>
      <c r="G169" s="26"/>
      <c r="I169" t="e">
        <f>VLOOKUP(H169,check[],2,0)</f>
        <v>#N/A</v>
      </c>
      <c r="J169" s="49"/>
      <c r="K169" s="49"/>
      <c r="L169" s="49" t="e">
        <f>VLOOKUP(samples_g[[#This Row],[sample_checklist_description]],check[],3,0)</f>
        <v>#N/A</v>
      </c>
      <c r="O169" s="51"/>
      <c r="Q169" s="49"/>
      <c r="R169" s="49"/>
      <c r="S169" s="49"/>
      <c r="T169" s="49"/>
      <c r="U169" s="49"/>
      <c r="V169" s="49"/>
      <c r="W169" s="49"/>
      <c r="X169" s="49"/>
      <c r="Y169" s="49" t="str">
        <f>CONCATENATE("sam_",samples_g[[#This Row],[sample_name]])</f>
        <v>sam_</v>
      </c>
    </row>
    <row r="170">
      <c r="A170" s="1" t="s">
        <v>116</v>
      </c>
      <c r="C170" s="49" t="str">
        <f>STUDY!$C$5</f>
        <v>IMOTEP</v>
      </c>
      <c r="E170" s="1"/>
      <c r="F170" s="1"/>
      <c r="G170" s="26"/>
      <c r="I170" t="e">
        <f>VLOOKUP(H170,check[],2,0)</f>
        <v>#N/A</v>
      </c>
      <c r="J170" s="49"/>
      <c r="K170" s="49"/>
      <c r="L170" s="49" t="e">
        <f>VLOOKUP(samples_g[[#This Row],[sample_checklist_description]],check[],3,0)</f>
        <v>#N/A</v>
      </c>
      <c r="O170" s="51"/>
      <c r="Q170" s="49"/>
      <c r="R170" s="49"/>
      <c r="S170" s="49"/>
      <c r="T170" s="49"/>
      <c r="U170" s="49"/>
      <c r="V170" s="49"/>
      <c r="W170" s="49"/>
      <c r="X170" s="49"/>
      <c r="Y170" s="49" t="str">
        <f>CONCATENATE("sam_",samples_g[[#This Row],[sample_name]])</f>
        <v>sam_</v>
      </c>
    </row>
    <row r="171">
      <c r="A171" s="1" t="s">
        <v>116</v>
      </c>
      <c r="C171" s="49" t="str">
        <f>STUDY!$C$5</f>
        <v>IMOTEP</v>
      </c>
      <c r="E171" s="1"/>
      <c r="F171" s="1"/>
      <c r="G171" s="26"/>
      <c r="I171" t="e">
        <f>VLOOKUP(H171,check[],2,0)</f>
        <v>#N/A</v>
      </c>
      <c r="J171" s="49"/>
      <c r="K171" s="49"/>
      <c r="L171" s="49" t="e">
        <f>VLOOKUP(samples_g[[#This Row],[sample_checklist_description]],check[],3,0)</f>
        <v>#N/A</v>
      </c>
      <c r="O171" s="51"/>
      <c r="Q171" s="49"/>
      <c r="R171" s="49"/>
      <c r="S171" s="49"/>
      <c r="T171" s="49"/>
      <c r="U171" s="49"/>
      <c r="V171" s="49"/>
      <c r="W171" s="49"/>
      <c r="X171" s="49"/>
      <c r="Y171" s="49" t="str">
        <f>CONCATENATE("sam_",samples_g[[#This Row],[sample_name]])</f>
        <v>sam_</v>
      </c>
    </row>
    <row r="172">
      <c r="A172" s="1" t="s">
        <v>116</v>
      </c>
      <c r="C172" s="49" t="str">
        <f>STUDY!$C$5</f>
        <v>IMOTEP</v>
      </c>
      <c r="E172" s="1"/>
      <c r="F172" s="1"/>
      <c r="G172" s="26"/>
      <c r="I172" t="e">
        <f>VLOOKUP(H172,check[],2,0)</f>
        <v>#N/A</v>
      </c>
      <c r="J172" s="49"/>
      <c r="K172" s="49"/>
      <c r="L172" s="49" t="e">
        <f>VLOOKUP(samples_g[[#This Row],[sample_checklist_description]],check[],3,0)</f>
        <v>#N/A</v>
      </c>
      <c r="O172" s="51"/>
      <c r="Q172" s="49"/>
      <c r="R172" s="49"/>
      <c r="S172" s="49"/>
      <c r="T172" s="49"/>
      <c r="U172" s="49"/>
      <c r="V172" s="49"/>
      <c r="W172" s="49"/>
      <c r="X172" s="49"/>
      <c r="Y172" s="49" t="str">
        <f>CONCATENATE("sam_",samples_g[[#This Row],[sample_name]])</f>
        <v>sam_</v>
      </c>
    </row>
    <row r="173">
      <c r="A173" s="1" t="s">
        <v>116</v>
      </c>
      <c r="C173" s="49" t="str">
        <f>STUDY!$C$5</f>
        <v>IMOTEP</v>
      </c>
      <c r="E173" s="1"/>
      <c r="F173" s="1"/>
      <c r="G173" s="26"/>
      <c r="I173" t="e">
        <f>VLOOKUP(H173,check[],2,0)</f>
        <v>#N/A</v>
      </c>
      <c r="J173" s="49"/>
      <c r="K173" s="49"/>
      <c r="L173" s="49" t="e">
        <f>VLOOKUP(samples_g[[#This Row],[sample_checklist_description]],check[],3,0)</f>
        <v>#N/A</v>
      </c>
      <c r="O173" s="51"/>
      <c r="Q173" s="49"/>
      <c r="R173" s="49"/>
      <c r="S173" s="49"/>
      <c r="T173" s="49"/>
      <c r="U173" s="49"/>
      <c r="V173" s="49"/>
      <c r="W173" s="49"/>
      <c r="X173" s="49"/>
      <c r="Y173" s="49" t="str">
        <f>CONCATENATE("sam_",samples_g[[#This Row],[sample_name]])</f>
        <v>sam_</v>
      </c>
    </row>
    <row r="174">
      <c r="A174" s="1" t="s">
        <v>116</v>
      </c>
      <c r="C174" s="49" t="str">
        <f>STUDY!$C$5</f>
        <v>IMOTEP</v>
      </c>
      <c r="E174" s="1"/>
      <c r="F174" s="1"/>
      <c r="G174" s="26"/>
      <c r="I174" t="e">
        <f>VLOOKUP(H174,check[],2,0)</f>
        <v>#N/A</v>
      </c>
      <c r="J174" s="49"/>
      <c r="K174" s="49"/>
      <c r="L174" s="49" t="e">
        <f>VLOOKUP(samples_g[[#This Row],[sample_checklist_description]],check[],3,0)</f>
        <v>#N/A</v>
      </c>
      <c r="O174" s="51"/>
      <c r="Q174" s="49"/>
      <c r="R174" s="49"/>
      <c r="S174" s="49"/>
      <c r="T174" s="49"/>
      <c r="U174" s="49"/>
      <c r="V174" s="49"/>
      <c r="W174" s="49"/>
      <c r="X174" s="49"/>
      <c r="Y174" s="49" t="str">
        <f>CONCATENATE("sam_",samples_g[[#This Row],[sample_name]])</f>
        <v>sam_</v>
      </c>
    </row>
    <row r="175">
      <c r="A175" s="1" t="s">
        <v>116</v>
      </c>
      <c r="C175" s="49" t="str">
        <f>STUDY!$C$5</f>
        <v>IMOTEP</v>
      </c>
      <c r="E175" s="1"/>
      <c r="F175" s="1"/>
      <c r="G175" s="26"/>
      <c r="I175" t="e">
        <f>VLOOKUP(H175,check[],2,0)</f>
        <v>#N/A</v>
      </c>
      <c r="J175" s="49"/>
      <c r="K175" s="49"/>
      <c r="L175" s="49" t="e">
        <f>VLOOKUP(samples_g[[#This Row],[sample_checklist_description]],check[],3,0)</f>
        <v>#N/A</v>
      </c>
      <c r="O175" s="51"/>
      <c r="Q175" s="49"/>
      <c r="R175" s="49"/>
      <c r="S175" s="49"/>
      <c r="T175" s="49"/>
      <c r="U175" s="49"/>
      <c r="V175" s="49"/>
      <c r="W175" s="49"/>
      <c r="X175" s="49"/>
      <c r="Y175" s="49" t="str">
        <f>CONCATENATE("sam_",samples_g[[#This Row],[sample_name]])</f>
        <v>sam_</v>
      </c>
    </row>
    <row r="176">
      <c r="A176" s="1" t="s">
        <v>116</v>
      </c>
      <c r="C176" s="49" t="str">
        <f>STUDY!$C$5</f>
        <v>IMOTEP</v>
      </c>
      <c r="E176" s="1"/>
      <c r="F176" s="1"/>
      <c r="G176" s="26"/>
      <c r="I176" t="e">
        <f>VLOOKUP(H176,check[],2,0)</f>
        <v>#N/A</v>
      </c>
      <c r="J176" s="49"/>
      <c r="K176" s="49"/>
      <c r="L176" s="49" t="e">
        <f>VLOOKUP(samples_g[[#This Row],[sample_checklist_description]],check[],3,0)</f>
        <v>#N/A</v>
      </c>
      <c r="O176" s="51"/>
      <c r="Q176" s="49"/>
      <c r="R176" s="49"/>
      <c r="S176" s="49"/>
      <c r="T176" s="49"/>
      <c r="U176" s="49"/>
      <c r="V176" s="49"/>
      <c r="W176" s="49"/>
      <c r="X176" s="49"/>
      <c r="Y176" s="49" t="str">
        <f>CONCATENATE("sam_",samples_g[[#This Row],[sample_name]])</f>
        <v>sam_</v>
      </c>
    </row>
    <row r="177">
      <c r="A177" s="1" t="s">
        <v>116</v>
      </c>
      <c r="C177" s="49" t="str">
        <f>STUDY!$C$5</f>
        <v>IMOTEP</v>
      </c>
      <c r="E177" s="1"/>
      <c r="F177" s="1"/>
      <c r="G177" s="26"/>
      <c r="I177" t="e">
        <f>VLOOKUP(H177,check[],2,0)</f>
        <v>#N/A</v>
      </c>
      <c r="J177" s="49"/>
      <c r="K177" s="49"/>
      <c r="L177" s="49" t="e">
        <f>VLOOKUP(samples_g[[#This Row],[sample_checklist_description]],check[],3,0)</f>
        <v>#N/A</v>
      </c>
      <c r="O177" s="51"/>
      <c r="Q177" s="49"/>
      <c r="R177" s="49"/>
      <c r="S177" s="49"/>
      <c r="T177" s="49"/>
      <c r="U177" s="49"/>
      <c r="V177" s="49"/>
      <c r="W177" s="49"/>
      <c r="X177" s="49"/>
      <c r="Y177" s="49" t="str">
        <f>CONCATENATE("sam_",samples_g[[#This Row],[sample_name]])</f>
        <v>sam_</v>
      </c>
    </row>
    <row r="178">
      <c r="A178" s="1" t="s">
        <v>116</v>
      </c>
      <c r="C178" s="49" t="str">
        <f>STUDY!$C$5</f>
        <v>IMOTEP</v>
      </c>
      <c r="E178" s="1"/>
      <c r="F178" s="1"/>
      <c r="G178" s="26"/>
      <c r="I178" t="e">
        <f>VLOOKUP(H178,check[],2,0)</f>
        <v>#N/A</v>
      </c>
      <c r="J178" s="49"/>
      <c r="K178" s="49"/>
      <c r="L178" s="49" t="e">
        <f>VLOOKUP(samples_g[[#This Row],[sample_checklist_description]],check[],3,0)</f>
        <v>#N/A</v>
      </c>
      <c r="O178" s="51"/>
      <c r="Q178" s="49"/>
      <c r="R178" s="49"/>
      <c r="S178" s="49"/>
      <c r="T178" s="49"/>
      <c r="U178" s="49"/>
      <c r="V178" s="49"/>
      <c r="W178" s="49"/>
      <c r="X178" s="49"/>
      <c r="Y178" s="49" t="str">
        <f>CONCATENATE("sam_",samples_g[[#This Row],[sample_name]])</f>
        <v>sam_</v>
      </c>
    </row>
    <row r="179">
      <c r="A179" s="1" t="s">
        <v>116</v>
      </c>
      <c r="C179" s="49" t="str">
        <f>STUDY!$C$5</f>
        <v>IMOTEP</v>
      </c>
      <c r="E179" s="1"/>
      <c r="F179" s="1"/>
      <c r="G179" s="26"/>
      <c r="I179" t="e">
        <f>VLOOKUP(H179,check[],2,0)</f>
        <v>#N/A</v>
      </c>
      <c r="J179" s="49"/>
      <c r="K179" s="49"/>
      <c r="L179" s="49" t="e">
        <f>VLOOKUP(samples_g[[#This Row],[sample_checklist_description]],check[],3,0)</f>
        <v>#N/A</v>
      </c>
      <c r="O179" s="51"/>
      <c r="Q179" s="49"/>
      <c r="R179" s="49"/>
      <c r="S179" s="49"/>
      <c r="T179" s="49"/>
      <c r="U179" s="49"/>
      <c r="V179" s="49"/>
      <c r="W179" s="49"/>
      <c r="X179" s="49"/>
      <c r="Y179" s="49" t="str">
        <f>CONCATENATE("sam_",samples_g[[#This Row],[sample_name]])</f>
        <v>sam_</v>
      </c>
    </row>
    <row r="180">
      <c r="A180" s="1" t="s">
        <v>116</v>
      </c>
      <c r="C180" s="49" t="str">
        <f>STUDY!$C$5</f>
        <v>IMOTEP</v>
      </c>
      <c r="E180" s="1"/>
      <c r="F180" s="1"/>
      <c r="G180" s="26"/>
      <c r="I180" t="e">
        <f>VLOOKUP(H180,check[],2,0)</f>
        <v>#N/A</v>
      </c>
      <c r="J180" s="49"/>
      <c r="K180" s="49"/>
      <c r="L180" s="49" t="e">
        <f>VLOOKUP(samples_g[[#This Row],[sample_checklist_description]],check[],3,0)</f>
        <v>#N/A</v>
      </c>
      <c r="O180" s="51"/>
      <c r="Q180" s="49"/>
      <c r="R180" s="49"/>
      <c r="S180" s="49"/>
      <c r="T180" s="49"/>
      <c r="U180" s="49"/>
      <c r="V180" s="49"/>
      <c r="W180" s="49"/>
      <c r="X180" s="49"/>
      <c r="Y180" s="49" t="str">
        <f>CONCATENATE("sam_",samples_g[[#This Row],[sample_name]])</f>
        <v>sam_</v>
      </c>
    </row>
    <row r="181">
      <c r="A181" s="1" t="s">
        <v>116</v>
      </c>
      <c r="C181" s="49" t="str">
        <f>STUDY!$C$5</f>
        <v>IMOTEP</v>
      </c>
      <c r="E181" s="1"/>
      <c r="F181" s="1"/>
      <c r="G181" s="26"/>
      <c r="I181" t="e">
        <f>VLOOKUP(H181,check[],2,0)</f>
        <v>#N/A</v>
      </c>
      <c r="J181" s="49"/>
      <c r="K181" s="49"/>
      <c r="L181" s="49" t="e">
        <f>VLOOKUP(samples_g[[#This Row],[sample_checklist_description]],check[],3,0)</f>
        <v>#N/A</v>
      </c>
      <c r="O181" s="51"/>
      <c r="Q181" s="49"/>
      <c r="R181" s="49"/>
      <c r="S181" s="49"/>
      <c r="T181" s="49"/>
      <c r="U181" s="49"/>
      <c r="V181" s="49"/>
      <c r="W181" s="49"/>
      <c r="X181" s="49"/>
      <c r="Y181" s="49" t="str">
        <f>CONCATENATE("sam_",samples_g[[#This Row],[sample_name]])</f>
        <v>sam_</v>
      </c>
    </row>
    <row r="182">
      <c r="A182" s="1" t="s">
        <v>116</v>
      </c>
      <c r="C182" s="49" t="str">
        <f>STUDY!$C$5</f>
        <v>IMOTEP</v>
      </c>
      <c r="E182" s="1"/>
      <c r="F182" s="1"/>
      <c r="G182" s="26"/>
      <c r="I182" t="e">
        <f>VLOOKUP(H182,check[],2,0)</f>
        <v>#N/A</v>
      </c>
      <c r="J182" s="49"/>
      <c r="K182" s="49"/>
      <c r="L182" s="49" t="e">
        <f>VLOOKUP(samples_g[[#This Row],[sample_checklist_description]],check[],3,0)</f>
        <v>#N/A</v>
      </c>
      <c r="O182" s="51"/>
      <c r="Q182" s="49"/>
      <c r="R182" s="49"/>
      <c r="S182" s="49"/>
      <c r="T182" s="49"/>
      <c r="U182" s="49"/>
      <c r="V182" s="49"/>
      <c r="W182" s="49"/>
      <c r="X182" s="49"/>
      <c r="Y182" s="49" t="str">
        <f>CONCATENATE("sam_",samples_g[[#This Row],[sample_name]])</f>
        <v>sam_</v>
      </c>
    </row>
    <row r="183">
      <c r="A183" s="1" t="s">
        <v>116</v>
      </c>
      <c r="C183" s="49" t="str">
        <f>STUDY!$C$5</f>
        <v>IMOTEP</v>
      </c>
      <c r="E183" s="1"/>
      <c r="F183" s="1"/>
      <c r="G183" s="26"/>
      <c r="I183" t="e">
        <f>VLOOKUP(H183,check[],2,0)</f>
        <v>#N/A</v>
      </c>
      <c r="J183" s="49"/>
      <c r="K183" s="49"/>
      <c r="L183" s="49" t="e">
        <f>VLOOKUP(samples_g[[#This Row],[sample_checklist_description]],check[],3,0)</f>
        <v>#N/A</v>
      </c>
      <c r="O183" s="51"/>
      <c r="Q183" s="49"/>
      <c r="R183" s="49"/>
      <c r="S183" s="49"/>
      <c r="T183" s="49"/>
      <c r="U183" s="49"/>
      <c r="V183" s="49"/>
      <c r="W183" s="49"/>
      <c r="X183" s="49"/>
      <c r="Y183" s="49" t="str">
        <f>CONCATENATE("sam_",samples_g[[#This Row],[sample_name]])</f>
        <v>sam_</v>
      </c>
    </row>
    <row r="184">
      <c r="A184" s="1" t="s">
        <v>116</v>
      </c>
      <c r="C184" s="49" t="str">
        <f>STUDY!$C$5</f>
        <v>IMOTEP</v>
      </c>
      <c r="E184" s="1"/>
      <c r="F184" s="1"/>
      <c r="G184" s="26"/>
      <c r="I184" t="e">
        <f>VLOOKUP(H184,check[],2,0)</f>
        <v>#N/A</v>
      </c>
      <c r="J184" s="49"/>
      <c r="K184" s="49"/>
      <c r="L184" s="49" t="e">
        <f>VLOOKUP(samples_g[[#This Row],[sample_checklist_description]],check[],3,0)</f>
        <v>#N/A</v>
      </c>
      <c r="O184" s="51"/>
      <c r="Q184" s="49"/>
      <c r="R184" s="49"/>
      <c r="S184" s="49"/>
      <c r="T184" s="49"/>
      <c r="U184" s="49"/>
      <c r="V184" s="49"/>
      <c r="W184" s="49"/>
      <c r="X184" s="49"/>
      <c r="Y184" s="49" t="str">
        <f>CONCATENATE("sam_",samples_g[[#This Row],[sample_name]])</f>
        <v>sam_</v>
      </c>
    </row>
    <row r="185">
      <c r="A185" s="1" t="s">
        <v>116</v>
      </c>
      <c r="C185" s="49" t="str">
        <f>STUDY!$C$5</f>
        <v>IMOTEP</v>
      </c>
      <c r="E185" s="1"/>
      <c r="F185" s="1"/>
      <c r="G185" s="26"/>
      <c r="I185" t="e">
        <f>VLOOKUP(H185,check[],2,0)</f>
        <v>#N/A</v>
      </c>
      <c r="J185" s="49"/>
      <c r="K185" s="49"/>
      <c r="L185" s="49" t="e">
        <f>VLOOKUP(samples_g[[#This Row],[sample_checklist_description]],check[],3,0)</f>
        <v>#N/A</v>
      </c>
      <c r="O185" s="51"/>
      <c r="Q185" s="49"/>
      <c r="R185" s="49"/>
      <c r="S185" s="49"/>
      <c r="T185" s="49"/>
      <c r="U185" s="49"/>
      <c r="V185" s="49"/>
      <c r="W185" s="49"/>
      <c r="X185" s="49"/>
      <c r="Y185" s="49" t="str">
        <f>CONCATENATE("sam_",samples_g[[#This Row],[sample_name]])</f>
        <v>sam_</v>
      </c>
    </row>
    <row r="186">
      <c r="A186" s="1" t="s">
        <v>116</v>
      </c>
      <c r="C186" s="49" t="str">
        <f>STUDY!$C$5</f>
        <v>IMOTEP</v>
      </c>
      <c r="E186" s="1"/>
      <c r="F186" s="1"/>
      <c r="G186" s="26"/>
      <c r="I186" t="e">
        <f>VLOOKUP(H186,check[],2,0)</f>
        <v>#N/A</v>
      </c>
      <c r="J186" s="49"/>
      <c r="K186" s="49"/>
      <c r="L186" s="49" t="e">
        <f>VLOOKUP(samples_g[[#This Row],[sample_checklist_description]],check[],3,0)</f>
        <v>#N/A</v>
      </c>
      <c r="O186" s="51"/>
      <c r="Q186" s="49"/>
      <c r="R186" s="49"/>
      <c r="S186" s="49"/>
      <c r="T186" s="49"/>
      <c r="U186" s="49"/>
      <c r="V186" s="49"/>
      <c r="W186" s="49"/>
      <c r="X186" s="49"/>
      <c r="Y186" s="49" t="str">
        <f>CONCATENATE("sam_",samples_g[[#This Row],[sample_name]])</f>
        <v>sam_</v>
      </c>
    </row>
    <row r="187">
      <c r="A187" s="1" t="s">
        <v>116</v>
      </c>
      <c r="C187" s="49" t="str">
        <f>STUDY!$C$5</f>
        <v>IMOTEP</v>
      </c>
      <c r="E187" s="1"/>
      <c r="F187" s="1"/>
      <c r="G187" s="26"/>
      <c r="I187" t="e">
        <f>VLOOKUP(H187,check[],2,0)</f>
        <v>#N/A</v>
      </c>
      <c r="J187" s="49"/>
      <c r="K187" s="49"/>
      <c r="L187" s="49" t="e">
        <f>VLOOKUP(samples_g[[#This Row],[sample_checklist_description]],check[],3,0)</f>
        <v>#N/A</v>
      </c>
      <c r="O187" s="51"/>
      <c r="Q187" s="49"/>
      <c r="R187" s="49"/>
      <c r="S187" s="49"/>
      <c r="T187" s="49"/>
      <c r="U187" s="49"/>
      <c r="V187" s="49"/>
      <c r="W187" s="49"/>
      <c r="X187" s="49"/>
      <c r="Y187" s="49" t="str">
        <f>CONCATENATE("sam_",samples_g[[#This Row],[sample_name]])</f>
        <v>sam_</v>
      </c>
    </row>
    <row r="188">
      <c r="A188" s="1" t="s">
        <v>116</v>
      </c>
      <c r="C188" s="49" t="str">
        <f>STUDY!$C$5</f>
        <v>IMOTEP</v>
      </c>
      <c r="E188" s="1"/>
      <c r="F188" s="1"/>
      <c r="G188" s="26"/>
      <c r="I188" t="e">
        <f>VLOOKUP(H188,check[],2,0)</f>
        <v>#N/A</v>
      </c>
      <c r="J188" s="49"/>
      <c r="K188" s="49"/>
      <c r="L188" s="49" t="e">
        <f>VLOOKUP(samples_g[[#This Row],[sample_checklist_description]],check[],3,0)</f>
        <v>#N/A</v>
      </c>
      <c r="O188" s="51"/>
      <c r="Q188" s="49"/>
      <c r="R188" s="49"/>
      <c r="S188" s="49"/>
      <c r="T188" s="49"/>
      <c r="U188" s="49"/>
      <c r="V188" s="49"/>
      <c r="W188" s="49"/>
      <c r="X188" s="49"/>
      <c r="Y188" s="49" t="str">
        <f>CONCATENATE("sam_",samples_g[[#This Row],[sample_name]])</f>
        <v>sam_</v>
      </c>
    </row>
    <row r="189">
      <c r="A189" s="1" t="s">
        <v>116</v>
      </c>
      <c r="C189" s="49" t="str">
        <f>STUDY!$C$5</f>
        <v>IMOTEP</v>
      </c>
      <c r="E189" s="1"/>
      <c r="F189" s="1"/>
      <c r="G189" s="26"/>
      <c r="I189" t="e">
        <f>VLOOKUP(H189,check[],2,0)</f>
        <v>#N/A</v>
      </c>
      <c r="J189" s="49"/>
      <c r="K189" s="49"/>
      <c r="L189" s="49" t="e">
        <f>VLOOKUP(samples_g[[#This Row],[sample_checklist_description]],check[],3,0)</f>
        <v>#N/A</v>
      </c>
      <c r="O189" s="51"/>
      <c r="Q189" s="49"/>
      <c r="R189" s="49"/>
      <c r="S189" s="49"/>
      <c r="T189" s="49"/>
      <c r="U189" s="49"/>
      <c r="V189" s="49"/>
      <c r="W189" s="49"/>
      <c r="X189" s="49"/>
      <c r="Y189" s="49" t="str">
        <f>CONCATENATE("sam_",samples_g[[#This Row],[sample_name]])</f>
        <v>sam_</v>
      </c>
    </row>
    <row r="190">
      <c r="A190" s="1" t="s">
        <v>116</v>
      </c>
      <c r="C190" s="49" t="str">
        <f>STUDY!$C$5</f>
        <v>IMOTEP</v>
      </c>
      <c r="E190" s="1"/>
      <c r="F190" s="1"/>
      <c r="G190" s="26"/>
      <c r="I190" t="e">
        <f>VLOOKUP(H190,check[],2,0)</f>
        <v>#N/A</v>
      </c>
      <c r="J190" s="49"/>
      <c r="K190" s="49"/>
      <c r="L190" s="49" t="e">
        <f>VLOOKUP(samples_g[[#This Row],[sample_checklist_description]],check[],3,0)</f>
        <v>#N/A</v>
      </c>
      <c r="O190" s="51"/>
      <c r="Q190" s="49"/>
      <c r="R190" s="49"/>
      <c r="S190" s="49"/>
      <c r="T190" s="49"/>
      <c r="U190" s="49"/>
      <c r="V190" s="49"/>
      <c r="W190" s="49"/>
      <c r="X190" s="49"/>
      <c r="Y190" s="49" t="str">
        <f>CONCATENATE("sam_",samples_g[[#This Row],[sample_name]])</f>
        <v>sam_</v>
      </c>
    </row>
    <row r="191">
      <c r="A191" s="1" t="s">
        <v>116</v>
      </c>
      <c r="C191" s="49" t="str">
        <f>STUDY!$C$5</f>
        <v>IMOTEP</v>
      </c>
      <c r="E191" s="1"/>
      <c r="F191" s="1"/>
      <c r="G191" s="26"/>
      <c r="I191" t="e">
        <f>VLOOKUP(H191,check[],2,0)</f>
        <v>#N/A</v>
      </c>
      <c r="J191" s="49"/>
      <c r="K191" s="49"/>
      <c r="L191" s="49" t="e">
        <f>VLOOKUP(samples_g[[#This Row],[sample_checklist_description]],check[],3,0)</f>
        <v>#N/A</v>
      </c>
      <c r="O191" s="51"/>
      <c r="Q191" s="49"/>
      <c r="R191" s="49"/>
      <c r="S191" s="49"/>
      <c r="T191" s="49"/>
      <c r="U191" s="49"/>
      <c r="V191" s="49"/>
      <c r="W191" s="49"/>
      <c r="X191" s="49"/>
      <c r="Y191" s="49" t="str">
        <f>CONCATENATE("sam_",samples_g[[#This Row],[sample_name]])</f>
        <v>sam_</v>
      </c>
    </row>
    <row r="192">
      <c r="A192" s="1" t="s">
        <v>116</v>
      </c>
      <c r="C192" s="49" t="str">
        <f>STUDY!$C$5</f>
        <v>IMOTEP</v>
      </c>
      <c r="E192" s="1"/>
      <c r="F192" s="1"/>
      <c r="G192" s="26"/>
      <c r="I192" t="e">
        <f>VLOOKUP(H192,check[],2,0)</f>
        <v>#N/A</v>
      </c>
      <c r="J192" s="49"/>
      <c r="K192" s="49"/>
      <c r="L192" s="49" t="e">
        <f>VLOOKUP(samples_g[[#This Row],[sample_checklist_description]],check[],3,0)</f>
        <v>#N/A</v>
      </c>
      <c r="O192" s="51"/>
      <c r="Q192" s="49"/>
      <c r="R192" s="49"/>
      <c r="S192" s="49"/>
      <c r="T192" s="49"/>
      <c r="U192" s="49"/>
      <c r="V192" s="49"/>
      <c r="W192" s="49"/>
      <c r="X192" s="49"/>
      <c r="Y192" s="49" t="str">
        <f>CONCATENATE("sam_",samples_g[[#This Row],[sample_name]])</f>
        <v>sam_</v>
      </c>
    </row>
    <row r="193">
      <c r="A193" s="1" t="s">
        <v>116</v>
      </c>
      <c r="C193" s="49" t="str">
        <f>STUDY!$C$5</f>
        <v>IMOTEP</v>
      </c>
      <c r="E193" s="1"/>
      <c r="F193" s="1"/>
      <c r="G193" s="26"/>
      <c r="I193" t="e">
        <f>VLOOKUP(H193,check[],2,0)</f>
        <v>#N/A</v>
      </c>
      <c r="J193" s="49"/>
      <c r="K193" s="49"/>
      <c r="L193" s="49" t="e">
        <f>VLOOKUP(samples_g[[#This Row],[sample_checklist_description]],check[],3,0)</f>
        <v>#N/A</v>
      </c>
      <c r="O193" s="51"/>
      <c r="Q193" s="49"/>
      <c r="R193" s="49"/>
      <c r="S193" s="49"/>
      <c r="T193" s="49"/>
      <c r="U193" s="49"/>
      <c r="V193" s="49"/>
      <c r="W193" s="49"/>
      <c r="X193" s="49"/>
      <c r="Y193" s="49" t="str">
        <f>CONCATENATE("sam_",samples_g[[#This Row],[sample_name]])</f>
        <v>sam_</v>
      </c>
    </row>
    <row r="194">
      <c r="A194" s="1" t="s">
        <v>116</v>
      </c>
      <c r="C194" s="49" t="str">
        <f>STUDY!$C$5</f>
        <v>IMOTEP</v>
      </c>
      <c r="E194" s="1"/>
      <c r="F194" s="1"/>
      <c r="G194" s="26"/>
      <c r="I194" t="e">
        <f>VLOOKUP(H194,check[],2,0)</f>
        <v>#N/A</v>
      </c>
      <c r="J194" s="49"/>
      <c r="K194" s="49"/>
      <c r="L194" s="49" t="e">
        <f>VLOOKUP(samples_g[[#This Row],[sample_checklist_description]],check[],3,0)</f>
        <v>#N/A</v>
      </c>
      <c r="O194" s="51"/>
      <c r="Q194" s="49"/>
      <c r="R194" s="49"/>
      <c r="S194" s="49"/>
      <c r="T194" s="49"/>
      <c r="U194" s="49"/>
      <c r="V194" s="49"/>
      <c r="W194" s="49"/>
      <c r="X194" s="49"/>
      <c r="Y194" s="49" t="str">
        <f>CONCATENATE("sam_",samples_g[[#This Row],[sample_name]])</f>
        <v>sam_</v>
      </c>
    </row>
    <row r="195">
      <c r="A195" s="1" t="s">
        <v>116</v>
      </c>
      <c r="C195" s="49" t="str">
        <f>STUDY!$C$5</f>
        <v>IMOTEP</v>
      </c>
      <c r="E195" s="1"/>
      <c r="F195" s="1"/>
      <c r="G195" s="26"/>
      <c r="I195" t="e">
        <f>VLOOKUP(H195,check[],2,0)</f>
        <v>#N/A</v>
      </c>
      <c r="J195" s="49"/>
      <c r="K195" s="49"/>
      <c r="L195" s="49" t="e">
        <f>VLOOKUP(samples_g[[#This Row],[sample_checklist_description]],check[],3,0)</f>
        <v>#N/A</v>
      </c>
      <c r="O195" s="51"/>
      <c r="Q195" s="49"/>
      <c r="R195" s="49"/>
      <c r="S195" s="49"/>
      <c r="T195" s="49"/>
      <c r="U195" s="49"/>
      <c r="V195" s="49"/>
      <c r="W195" s="49"/>
      <c r="X195" s="49"/>
      <c r="Y195" s="49" t="str">
        <f>CONCATENATE("sam_",samples_g[[#This Row],[sample_name]])</f>
        <v>sam_</v>
      </c>
    </row>
    <row r="196">
      <c r="A196" s="1" t="s">
        <v>116</v>
      </c>
      <c r="C196" s="49" t="str">
        <f>STUDY!$C$5</f>
        <v>IMOTEP</v>
      </c>
      <c r="E196" s="1"/>
      <c r="F196" s="1"/>
      <c r="G196" s="26"/>
      <c r="I196" t="e">
        <f>VLOOKUP(H196,check[],2,0)</f>
        <v>#N/A</v>
      </c>
      <c r="J196" s="49"/>
      <c r="K196" s="49"/>
      <c r="L196" s="49" t="e">
        <f>VLOOKUP(samples_g[[#This Row],[sample_checklist_description]],check[],3,0)</f>
        <v>#N/A</v>
      </c>
      <c r="O196" s="51"/>
      <c r="Q196" s="49"/>
      <c r="R196" s="49"/>
      <c r="S196" s="49"/>
      <c r="T196" s="49"/>
      <c r="U196" s="49"/>
      <c r="V196" s="49"/>
      <c r="W196" s="49"/>
      <c r="X196" s="49"/>
      <c r="Y196" s="49" t="str">
        <f>CONCATENATE("sam_",samples_g[[#This Row],[sample_name]])</f>
        <v>sam_</v>
      </c>
    </row>
    <row r="197">
      <c r="A197" s="1" t="s">
        <v>116</v>
      </c>
      <c r="C197" s="49" t="str">
        <f>STUDY!$C$5</f>
        <v>IMOTEP</v>
      </c>
      <c r="E197" s="1"/>
      <c r="F197" s="1"/>
      <c r="G197" s="26"/>
      <c r="I197" t="e">
        <f>VLOOKUP(H197,check[],2,0)</f>
        <v>#N/A</v>
      </c>
      <c r="J197" s="49"/>
      <c r="K197" s="49"/>
      <c r="L197" s="49" t="e">
        <f>VLOOKUP(samples_g[[#This Row],[sample_checklist_description]],check[],3,0)</f>
        <v>#N/A</v>
      </c>
      <c r="O197" s="51"/>
      <c r="Q197" s="49"/>
      <c r="R197" s="49"/>
      <c r="S197" s="49"/>
      <c r="T197" s="49"/>
      <c r="U197" s="49"/>
      <c r="V197" s="49"/>
      <c r="W197" s="49"/>
      <c r="X197" s="49"/>
      <c r="Y197" s="49" t="str">
        <f>CONCATENATE("sam_",samples_g[[#This Row],[sample_name]])</f>
        <v>sam_</v>
      </c>
    </row>
    <row r="198">
      <c r="A198" s="1" t="s">
        <v>116</v>
      </c>
      <c r="C198" s="49" t="str">
        <f>STUDY!$C$5</f>
        <v>IMOTEP</v>
      </c>
      <c r="E198" s="1"/>
      <c r="F198" s="1"/>
      <c r="G198" s="26"/>
      <c r="I198" t="e">
        <f>VLOOKUP(H198,check[],2,0)</f>
        <v>#N/A</v>
      </c>
      <c r="J198" s="49"/>
      <c r="K198" s="49"/>
      <c r="L198" s="49" t="e">
        <f>VLOOKUP(samples_g[[#This Row],[sample_checklist_description]],check[],3,0)</f>
        <v>#N/A</v>
      </c>
      <c r="O198" s="51"/>
      <c r="Q198" s="49"/>
      <c r="R198" s="49"/>
      <c r="S198" s="49"/>
      <c r="T198" s="49"/>
      <c r="U198" s="49"/>
      <c r="V198" s="49"/>
      <c r="W198" s="49"/>
      <c r="X198" s="49"/>
      <c r="Y198" s="49" t="str">
        <f>CONCATENATE("sam_",samples_g[[#This Row],[sample_name]])</f>
        <v>sam_</v>
      </c>
    </row>
    <row r="199">
      <c r="A199" s="1" t="s">
        <v>116</v>
      </c>
      <c r="C199" s="49" t="str">
        <f>STUDY!$C$5</f>
        <v>IMOTEP</v>
      </c>
      <c r="E199" s="1"/>
      <c r="F199" s="1"/>
      <c r="G199" s="26"/>
      <c r="I199" t="e">
        <f>VLOOKUP(H199,check[],2,0)</f>
        <v>#N/A</v>
      </c>
      <c r="J199" s="49"/>
      <c r="K199" s="49"/>
      <c r="L199" s="49" t="e">
        <f>VLOOKUP(samples_g[[#This Row],[sample_checklist_description]],check[],3,0)</f>
        <v>#N/A</v>
      </c>
      <c r="O199" s="51"/>
      <c r="Q199" s="49"/>
      <c r="R199" s="49"/>
      <c r="S199" s="49"/>
      <c r="T199" s="49"/>
      <c r="U199" s="49"/>
      <c r="V199" s="49"/>
      <c r="W199" s="49"/>
      <c r="X199" s="49"/>
      <c r="Y199" s="49" t="str">
        <f>CONCATENATE("sam_",samples_g[[#This Row],[sample_name]])</f>
        <v>sam_</v>
      </c>
    </row>
    <row r="200">
      <c r="A200" s="1" t="s">
        <v>116</v>
      </c>
      <c r="C200" s="49" t="str">
        <f>STUDY!$C$5</f>
        <v>IMOTEP</v>
      </c>
      <c r="E200" s="1"/>
      <c r="F200" s="1"/>
      <c r="G200" s="26"/>
      <c r="I200" t="e">
        <f>VLOOKUP(H200,check[],2,0)</f>
        <v>#N/A</v>
      </c>
      <c r="J200" s="49"/>
      <c r="K200" s="49"/>
      <c r="L200" s="49" t="e">
        <f>VLOOKUP(samples_g[[#This Row],[sample_checklist_description]],check[],3,0)</f>
        <v>#N/A</v>
      </c>
      <c r="O200" s="51"/>
      <c r="Q200" s="49"/>
      <c r="R200" s="49"/>
      <c r="S200" s="49"/>
      <c r="T200" s="49"/>
      <c r="U200" s="49"/>
      <c r="V200" s="49"/>
      <c r="W200" s="49"/>
      <c r="X200" s="49"/>
      <c r="Y200" s="49" t="str">
        <f>CONCATENATE("sam_",samples_g[[#This Row],[sample_name]])</f>
        <v>sam_</v>
      </c>
    </row>
    <row r="201">
      <c r="A201" s="1" t="s">
        <v>116</v>
      </c>
      <c r="C201" s="49" t="str">
        <f>STUDY!$C$5</f>
        <v>IMOTEP</v>
      </c>
      <c r="E201" s="1"/>
      <c r="F201" s="1"/>
      <c r="G201" s="26"/>
      <c r="I201" t="e">
        <f>VLOOKUP(H201,check[],2,0)</f>
        <v>#N/A</v>
      </c>
      <c r="J201" s="49"/>
      <c r="K201" s="49"/>
      <c r="L201" s="49" t="e">
        <f>VLOOKUP(samples_g[[#This Row],[sample_checklist_description]],check[],3,0)</f>
        <v>#N/A</v>
      </c>
      <c r="O201" s="51"/>
      <c r="Q201" s="49"/>
      <c r="R201" s="49"/>
      <c r="S201" s="49"/>
      <c r="T201" s="49"/>
      <c r="U201" s="49"/>
      <c r="V201" s="49"/>
      <c r="W201" s="49"/>
      <c r="X201" s="49"/>
      <c r="Y201" s="49" t="str">
        <f>CONCATENATE("sam_",samples_g[[#This Row],[sample_name]])</f>
        <v>sam_</v>
      </c>
    </row>
    <row r="202">
      <c r="A202" s="1" t="s">
        <v>116</v>
      </c>
      <c r="C202" s="49" t="str">
        <f>STUDY!$C$5</f>
        <v>IMOTEP</v>
      </c>
      <c r="E202" s="1"/>
      <c r="F202" s="1"/>
      <c r="G202" s="26"/>
      <c r="I202" t="e">
        <f>VLOOKUP(H202,check[],2,0)</f>
        <v>#N/A</v>
      </c>
      <c r="J202" s="49"/>
      <c r="K202" s="49"/>
      <c r="L202" s="49" t="e">
        <f>VLOOKUP(samples_g[[#This Row],[sample_checklist_description]],check[],3,0)</f>
        <v>#N/A</v>
      </c>
      <c r="O202" s="51"/>
      <c r="Q202" s="49"/>
      <c r="R202" s="49"/>
      <c r="S202" s="49"/>
      <c r="T202" s="49"/>
      <c r="U202" s="49"/>
      <c r="V202" s="49"/>
      <c r="W202" s="49"/>
      <c r="X202" s="49"/>
      <c r="Y202" s="49" t="str">
        <f>CONCATENATE("sam_",samples_g[[#This Row],[sample_name]])</f>
        <v>sam_</v>
      </c>
    </row>
    <row r="203">
      <c r="A203" s="1" t="s">
        <v>116</v>
      </c>
      <c r="C203" s="49" t="str">
        <f>STUDY!$C$5</f>
        <v>IMOTEP</v>
      </c>
      <c r="E203" s="1"/>
      <c r="F203" s="1"/>
      <c r="G203" s="26"/>
      <c r="I203" t="e">
        <f>VLOOKUP(H203,check[],2,0)</f>
        <v>#N/A</v>
      </c>
      <c r="J203" s="49"/>
      <c r="K203" s="49"/>
      <c r="L203" s="49" t="e">
        <f>VLOOKUP(samples_g[[#This Row],[sample_checklist_description]],check[],3,0)</f>
        <v>#N/A</v>
      </c>
      <c r="O203" s="51"/>
      <c r="Q203" s="49"/>
      <c r="R203" s="49"/>
      <c r="S203" s="49"/>
      <c r="T203" s="49"/>
      <c r="U203" s="49"/>
      <c r="V203" s="49"/>
      <c r="W203" s="49"/>
      <c r="X203" s="49"/>
      <c r="Y203" s="49" t="str">
        <f>CONCATENATE("sam_",samples_g[[#This Row],[sample_name]])</f>
        <v>sam_</v>
      </c>
    </row>
    <row r="204">
      <c r="A204" s="1" t="s">
        <v>116</v>
      </c>
      <c r="C204" s="49" t="str">
        <f>STUDY!$C$5</f>
        <v>IMOTEP</v>
      </c>
      <c r="E204" s="1"/>
      <c r="F204" s="1"/>
      <c r="G204" s="26"/>
      <c r="I204" t="e">
        <f>VLOOKUP(H204,check[],2,0)</f>
        <v>#N/A</v>
      </c>
      <c r="J204" s="49"/>
      <c r="K204" s="49"/>
      <c r="L204" s="49" t="e">
        <f>VLOOKUP(samples_g[[#This Row],[sample_checklist_description]],check[],3,0)</f>
        <v>#N/A</v>
      </c>
      <c r="O204" s="51"/>
      <c r="Q204" s="49"/>
      <c r="R204" s="49"/>
      <c r="S204" s="49"/>
      <c r="T204" s="49"/>
      <c r="U204" s="49"/>
      <c r="V204" s="49"/>
      <c r="W204" s="49"/>
      <c r="X204" s="49"/>
      <c r="Y204" s="49" t="str">
        <f>CONCATENATE("sam_",samples_g[[#This Row],[sample_name]])</f>
        <v>sam_</v>
      </c>
    </row>
    <row r="205">
      <c r="A205" s="1" t="s">
        <v>116</v>
      </c>
      <c r="C205" s="49" t="str">
        <f>STUDY!$C$5</f>
        <v>IMOTEP</v>
      </c>
      <c r="E205" s="1"/>
      <c r="F205" s="1"/>
      <c r="G205" s="26"/>
      <c r="I205" t="e">
        <f>VLOOKUP(H205,check[],2,0)</f>
        <v>#N/A</v>
      </c>
      <c r="J205" s="49"/>
      <c r="K205" s="49"/>
      <c r="L205" s="49" t="e">
        <f>VLOOKUP(samples_g[[#This Row],[sample_checklist_description]],check[],3,0)</f>
        <v>#N/A</v>
      </c>
      <c r="O205" s="51"/>
      <c r="Q205" s="49"/>
      <c r="R205" s="49"/>
      <c r="S205" s="49"/>
      <c r="T205" s="49"/>
      <c r="U205" s="49"/>
      <c r="V205" s="49"/>
      <c r="W205" s="49"/>
      <c r="X205" s="49"/>
      <c r="Y205" s="49" t="str">
        <f>CONCATENATE("sam_",samples_g[[#This Row],[sample_name]])</f>
        <v>sam_</v>
      </c>
    </row>
    <row r="206">
      <c r="A206" s="1" t="s">
        <v>116</v>
      </c>
      <c r="C206" s="49" t="str">
        <f>STUDY!$C$5</f>
        <v>IMOTEP</v>
      </c>
      <c r="E206" s="1"/>
      <c r="F206" s="1"/>
      <c r="G206" s="26"/>
      <c r="I206" t="e">
        <f>VLOOKUP(H206,check[],2,0)</f>
        <v>#N/A</v>
      </c>
      <c r="J206" s="49"/>
      <c r="K206" s="49"/>
      <c r="L206" s="49" t="e">
        <f>VLOOKUP(samples_g[[#This Row],[sample_checklist_description]],check[],3,0)</f>
        <v>#N/A</v>
      </c>
      <c r="O206" s="51"/>
      <c r="Q206" s="49"/>
      <c r="R206" s="49"/>
      <c r="S206" s="49"/>
      <c r="T206" s="49"/>
      <c r="U206" s="49"/>
      <c r="V206" s="49"/>
      <c r="W206" s="49"/>
      <c r="X206" s="49"/>
      <c r="Y206" s="49" t="str">
        <f>CONCATENATE("sam_",samples_g[[#This Row],[sample_name]])</f>
        <v>sam_</v>
      </c>
    </row>
    <row r="207">
      <c r="A207" s="1" t="s">
        <v>116</v>
      </c>
      <c r="C207" s="49" t="str">
        <f>STUDY!$C$5</f>
        <v>IMOTEP</v>
      </c>
      <c r="E207" s="1"/>
      <c r="F207" s="1"/>
      <c r="G207" s="26"/>
      <c r="I207" t="e">
        <f>VLOOKUP(H207,check[],2,0)</f>
        <v>#N/A</v>
      </c>
      <c r="J207" s="49"/>
      <c r="K207" s="49"/>
      <c r="L207" s="49" t="e">
        <f>VLOOKUP(samples_g[[#This Row],[sample_checklist_description]],check[],3,0)</f>
        <v>#N/A</v>
      </c>
      <c r="O207" s="51"/>
      <c r="Q207" s="49"/>
      <c r="R207" s="49"/>
      <c r="S207" s="49"/>
      <c r="T207" s="49"/>
      <c r="U207" s="49"/>
      <c r="V207" s="49"/>
      <c r="W207" s="49"/>
      <c r="X207" s="49"/>
      <c r="Y207" s="49" t="str">
        <f>CONCATENATE("sam_",samples_g[[#This Row],[sample_name]])</f>
        <v>sam_</v>
      </c>
    </row>
    <row r="208">
      <c r="A208" s="1" t="s">
        <v>116</v>
      </c>
      <c r="C208" s="49" t="str">
        <f>STUDY!$C$5</f>
        <v>IMOTEP</v>
      </c>
      <c r="E208" s="1"/>
      <c r="F208" s="1"/>
      <c r="G208" s="26"/>
      <c r="I208" t="e">
        <f>VLOOKUP(H208,check[],2,0)</f>
        <v>#N/A</v>
      </c>
      <c r="J208" s="49"/>
      <c r="K208" s="49"/>
      <c r="L208" s="49" t="e">
        <f>VLOOKUP(samples_g[[#This Row],[sample_checklist_description]],check[],3,0)</f>
        <v>#N/A</v>
      </c>
      <c r="O208" s="51"/>
      <c r="Q208" s="49"/>
      <c r="R208" s="49"/>
      <c r="S208" s="49"/>
      <c r="T208" s="49"/>
      <c r="U208" s="49"/>
      <c r="V208" s="49"/>
      <c r="W208" s="49"/>
      <c r="X208" s="49"/>
      <c r="Y208" s="49" t="str">
        <f>CONCATENATE("sam_",samples_g[[#This Row],[sample_name]])</f>
        <v>sam_</v>
      </c>
    </row>
    <row r="209">
      <c r="A209" s="1" t="s">
        <v>116</v>
      </c>
      <c r="C209" s="49" t="str">
        <f>STUDY!$C$5</f>
        <v>IMOTEP</v>
      </c>
      <c r="E209" s="1"/>
      <c r="F209" s="1"/>
      <c r="G209" s="26"/>
      <c r="I209" t="e">
        <f>VLOOKUP(H209,check[],2,0)</f>
        <v>#N/A</v>
      </c>
      <c r="J209" s="49"/>
      <c r="K209" s="49"/>
      <c r="L209" s="49" t="e">
        <f>VLOOKUP(samples_g[[#This Row],[sample_checklist_description]],check[],3,0)</f>
        <v>#N/A</v>
      </c>
      <c r="O209" s="51"/>
      <c r="Q209" s="49"/>
      <c r="R209" s="49"/>
      <c r="S209" s="49"/>
      <c r="T209" s="49"/>
      <c r="U209" s="49"/>
      <c r="V209" s="49"/>
      <c r="W209" s="49"/>
      <c r="X209" s="49"/>
      <c r="Y209" s="49" t="str">
        <f>CONCATENATE("sam_",samples_g[[#This Row],[sample_name]])</f>
        <v>sam_</v>
      </c>
    </row>
    <row r="210">
      <c r="A210" s="1" t="s">
        <v>116</v>
      </c>
      <c r="C210" s="49" t="str">
        <f>STUDY!$C$5</f>
        <v>IMOTEP</v>
      </c>
      <c r="E210" s="1"/>
      <c r="F210" s="1"/>
      <c r="G210" s="26"/>
      <c r="I210" t="e">
        <f>VLOOKUP(H210,check[],2,0)</f>
        <v>#N/A</v>
      </c>
      <c r="J210" s="49"/>
      <c r="K210" s="49"/>
      <c r="L210" s="49" t="e">
        <f>VLOOKUP(samples_g[[#This Row],[sample_checklist_description]],check[],3,0)</f>
        <v>#N/A</v>
      </c>
      <c r="O210" s="51"/>
      <c r="Q210" s="49"/>
      <c r="R210" s="49"/>
      <c r="S210" s="49"/>
      <c r="T210" s="49"/>
      <c r="U210" s="49"/>
      <c r="V210" s="49"/>
      <c r="W210" s="49"/>
      <c r="X210" s="49"/>
      <c r="Y210" s="49" t="str">
        <f>CONCATENATE("sam_",samples_g[[#This Row],[sample_name]])</f>
        <v>sam_</v>
      </c>
    </row>
    <row r="211">
      <c r="A211" s="1" t="s">
        <v>116</v>
      </c>
      <c r="C211" s="49" t="str">
        <f>STUDY!$C$5</f>
        <v>IMOTEP</v>
      </c>
      <c r="E211" s="1"/>
      <c r="F211" s="1"/>
      <c r="G211" s="26"/>
      <c r="I211" t="e">
        <f>VLOOKUP(H211,check[],2,0)</f>
        <v>#N/A</v>
      </c>
      <c r="J211" s="49"/>
      <c r="K211" s="49"/>
      <c r="L211" s="49" t="e">
        <f>VLOOKUP(samples_g[[#This Row],[sample_checklist_description]],check[],3,0)</f>
        <v>#N/A</v>
      </c>
      <c r="O211" s="51"/>
      <c r="Q211" s="49"/>
      <c r="R211" s="49"/>
      <c r="S211" s="49"/>
      <c r="T211" s="49"/>
      <c r="U211" s="49"/>
      <c r="V211" s="49"/>
      <c r="W211" s="49"/>
      <c r="X211" s="49"/>
      <c r="Y211" s="49" t="str">
        <f>CONCATENATE("sam_",samples_g[[#This Row],[sample_name]])</f>
        <v>sam_</v>
      </c>
    </row>
    <row r="212">
      <c r="A212" s="1" t="s">
        <v>116</v>
      </c>
      <c r="C212" s="49" t="str">
        <f>STUDY!$C$5</f>
        <v>IMOTEP</v>
      </c>
      <c r="E212" s="1"/>
      <c r="F212" s="1"/>
      <c r="G212" s="26"/>
      <c r="I212" t="e">
        <f>VLOOKUP(H212,check[],2,0)</f>
        <v>#N/A</v>
      </c>
      <c r="J212" s="49"/>
      <c r="K212" s="49"/>
      <c r="L212" s="49" t="e">
        <f>VLOOKUP(samples_g[[#This Row],[sample_checklist_description]],check[],3,0)</f>
        <v>#N/A</v>
      </c>
      <c r="O212" s="51"/>
      <c r="Q212" s="49"/>
      <c r="R212" s="49"/>
      <c r="S212" s="49"/>
      <c r="T212" s="49"/>
      <c r="U212" s="49"/>
      <c r="V212" s="49"/>
      <c r="W212" s="49"/>
      <c r="X212" s="49"/>
      <c r="Y212" s="49" t="str">
        <f>CONCATENATE("sam_",samples_g[[#This Row],[sample_name]])</f>
        <v>sam_</v>
      </c>
    </row>
    <row r="213">
      <c r="A213" s="1" t="s">
        <v>116</v>
      </c>
      <c r="C213" s="49" t="str">
        <f>STUDY!$C$5</f>
        <v>IMOTEP</v>
      </c>
      <c r="E213" s="1"/>
      <c r="F213" s="1"/>
      <c r="G213" s="26"/>
      <c r="I213" t="e">
        <f>VLOOKUP(H213,check[],2,0)</f>
        <v>#N/A</v>
      </c>
      <c r="J213" s="49"/>
      <c r="K213" s="49"/>
      <c r="L213" s="49" t="e">
        <f>VLOOKUP(samples_g[[#This Row],[sample_checklist_description]],check[],3,0)</f>
        <v>#N/A</v>
      </c>
      <c r="O213" s="51"/>
      <c r="Q213" s="49"/>
      <c r="R213" s="49"/>
      <c r="S213" s="49"/>
      <c r="T213" s="49"/>
      <c r="U213" s="49"/>
      <c r="V213" s="49"/>
      <c r="W213" s="49"/>
      <c r="X213" s="49"/>
      <c r="Y213" s="49" t="str">
        <f>CONCATENATE("sam_",samples_g[[#This Row],[sample_name]])</f>
        <v>sam_</v>
      </c>
    </row>
    <row r="214">
      <c r="A214" s="1" t="s">
        <v>116</v>
      </c>
      <c r="C214" s="49" t="str">
        <f>STUDY!$C$5</f>
        <v>IMOTEP</v>
      </c>
      <c r="E214" s="1"/>
      <c r="F214" s="1"/>
      <c r="G214" s="26"/>
      <c r="I214" t="e">
        <f>VLOOKUP(H214,check[],2,0)</f>
        <v>#N/A</v>
      </c>
      <c r="J214" s="49"/>
      <c r="K214" s="49"/>
      <c r="L214" s="49" t="e">
        <f>VLOOKUP(samples_g[[#This Row],[sample_checklist_description]],check[],3,0)</f>
        <v>#N/A</v>
      </c>
      <c r="O214" s="51"/>
      <c r="Q214" s="49"/>
      <c r="R214" s="49"/>
      <c r="S214" s="49"/>
      <c r="T214" s="49"/>
      <c r="U214" s="49"/>
      <c r="V214" s="49"/>
      <c r="W214" s="49"/>
      <c r="X214" s="49"/>
      <c r="Y214" s="49" t="str">
        <f>CONCATENATE("sam_",samples_g[[#This Row],[sample_name]])</f>
        <v>sam_</v>
      </c>
    </row>
    <row r="215">
      <c r="A215" s="1" t="s">
        <v>116</v>
      </c>
      <c r="C215" s="49" t="str">
        <f>STUDY!$C$5</f>
        <v>IMOTEP</v>
      </c>
      <c r="E215" s="1"/>
      <c r="F215" s="1"/>
      <c r="G215" s="26"/>
      <c r="I215" t="e">
        <f>VLOOKUP(H215,check[],2,0)</f>
        <v>#N/A</v>
      </c>
      <c r="J215" s="49"/>
      <c r="K215" s="49"/>
      <c r="L215" s="49" t="e">
        <f>VLOOKUP(samples_g[[#This Row],[sample_checklist_description]],check[],3,0)</f>
        <v>#N/A</v>
      </c>
      <c r="O215" s="51"/>
      <c r="Q215" s="49"/>
      <c r="R215" s="49"/>
      <c r="S215" s="49"/>
      <c r="T215" s="49"/>
      <c r="U215" s="49"/>
      <c r="V215" s="49"/>
      <c r="W215" s="49"/>
      <c r="X215" s="49"/>
      <c r="Y215" s="49" t="str">
        <f>CONCATENATE("sam_",samples_g[[#This Row],[sample_name]])</f>
        <v>sam_</v>
      </c>
    </row>
    <row r="216">
      <c r="A216" s="1" t="s">
        <v>116</v>
      </c>
      <c r="C216" s="49" t="str">
        <f>STUDY!$C$5</f>
        <v>IMOTEP</v>
      </c>
      <c r="E216" s="1"/>
      <c r="F216" s="1"/>
      <c r="G216" s="26"/>
      <c r="I216" t="e">
        <f>VLOOKUP(H216,check[],2,0)</f>
        <v>#N/A</v>
      </c>
      <c r="J216" s="49"/>
      <c r="K216" s="49"/>
      <c r="L216" s="49" t="e">
        <f>VLOOKUP(samples_g[[#This Row],[sample_checklist_description]],check[],3,0)</f>
        <v>#N/A</v>
      </c>
      <c r="O216" s="51"/>
      <c r="Q216" s="49"/>
      <c r="R216" s="49"/>
      <c r="S216" s="49"/>
      <c r="T216" s="49"/>
      <c r="U216" s="49"/>
      <c r="V216" s="49"/>
      <c r="W216" s="49"/>
      <c r="X216" s="49"/>
      <c r="Y216" s="49" t="str">
        <f>CONCATENATE("sam_",samples_g[[#This Row],[sample_name]])</f>
        <v>sam_</v>
      </c>
    </row>
    <row r="217">
      <c r="A217" s="1" t="s">
        <v>116</v>
      </c>
      <c r="C217" s="49" t="str">
        <f>STUDY!$C$5</f>
        <v>IMOTEP</v>
      </c>
      <c r="E217" s="1"/>
      <c r="F217" s="1"/>
      <c r="G217" s="26"/>
      <c r="I217" t="e">
        <f>VLOOKUP(H217,check[],2,0)</f>
        <v>#N/A</v>
      </c>
      <c r="J217" s="49"/>
      <c r="K217" s="49"/>
      <c r="L217" s="49" t="e">
        <f>VLOOKUP(samples_g[[#This Row],[sample_checklist_description]],check[],3,0)</f>
        <v>#N/A</v>
      </c>
      <c r="O217" s="51"/>
      <c r="Q217" s="49"/>
      <c r="R217" s="49"/>
      <c r="S217" s="49"/>
      <c r="T217" s="49"/>
      <c r="U217" s="49"/>
      <c r="V217" s="49"/>
      <c r="W217" s="49"/>
      <c r="X217" s="49"/>
      <c r="Y217" s="49" t="str">
        <f>CONCATENATE("sam_",samples_g[[#This Row],[sample_name]])</f>
        <v>sam_</v>
      </c>
    </row>
    <row r="218">
      <c r="A218" s="1" t="s">
        <v>116</v>
      </c>
      <c r="C218" s="49" t="str">
        <f>STUDY!$C$5</f>
        <v>IMOTEP</v>
      </c>
      <c r="E218" s="1"/>
      <c r="F218" s="1"/>
      <c r="G218" s="26"/>
      <c r="I218" t="e">
        <f>VLOOKUP(H218,check[],2,0)</f>
        <v>#N/A</v>
      </c>
      <c r="J218" s="49"/>
      <c r="K218" s="49"/>
      <c r="L218" s="49" t="e">
        <f>VLOOKUP(samples_g[[#This Row],[sample_checklist_description]],check[],3,0)</f>
        <v>#N/A</v>
      </c>
      <c r="O218" s="51"/>
      <c r="Q218" s="49"/>
      <c r="R218" s="49"/>
      <c r="S218" s="49"/>
      <c r="T218" s="49"/>
      <c r="U218" s="49"/>
      <c r="V218" s="49"/>
      <c r="W218" s="49"/>
      <c r="X218" s="49"/>
      <c r="Y218" s="49" t="str">
        <f>CONCATENATE("sam_",samples_g[[#This Row],[sample_name]])</f>
        <v>sam_</v>
      </c>
    </row>
    <row r="219">
      <c r="A219" s="1" t="s">
        <v>116</v>
      </c>
      <c r="C219" s="49" t="str">
        <f>STUDY!$C$5</f>
        <v>IMOTEP</v>
      </c>
      <c r="E219" s="1"/>
      <c r="F219" s="1"/>
      <c r="G219" s="26"/>
      <c r="I219" t="e">
        <f>VLOOKUP(H219,check[],2,0)</f>
        <v>#N/A</v>
      </c>
      <c r="J219" s="49"/>
      <c r="K219" s="49"/>
      <c r="L219" s="49" t="e">
        <f>VLOOKUP(samples_g[[#This Row],[sample_checklist_description]],check[],3,0)</f>
        <v>#N/A</v>
      </c>
      <c r="O219" s="51"/>
      <c r="Q219" s="49"/>
      <c r="R219" s="49"/>
      <c r="S219" s="49"/>
      <c r="T219" s="49"/>
      <c r="U219" s="49"/>
      <c r="V219" s="49"/>
      <c r="W219" s="49"/>
      <c r="X219" s="49"/>
      <c r="Y219" s="49" t="str">
        <f>CONCATENATE("sam_",samples_g[[#This Row],[sample_name]])</f>
        <v>sam_</v>
      </c>
    </row>
    <row r="220">
      <c r="A220" s="1" t="s">
        <v>116</v>
      </c>
      <c r="C220" s="49" t="str">
        <f>STUDY!$C$5</f>
        <v>IMOTEP</v>
      </c>
      <c r="E220" s="1"/>
      <c r="F220" s="1"/>
      <c r="G220" s="26"/>
      <c r="I220" t="e">
        <f>VLOOKUP(H220,check[],2,0)</f>
        <v>#N/A</v>
      </c>
      <c r="J220" s="49"/>
      <c r="K220" s="49"/>
      <c r="L220" s="49" t="e">
        <f>VLOOKUP(samples_g[[#This Row],[sample_checklist_description]],check[],3,0)</f>
        <v>#N/A</v>
      </c>
      <c r="O220" s="51"/>
      <c r="Q220" s="49"/>
      <c r="R220" s="49"/>
      <c r="S220" s="49"/>
      <c r="T220" s="49"/>
      <c r="U220" s="49"/>
      <c r="V220" s="49"/>
      <c r="W220" s="49"/>
      <c r="X220" s="49"/>
      <c r="Y220" s="49" t="str">
        <f>CONCATENATE("sam_",samples_g[[#This Row],[sample_name]])</f>
        <v>sam_</v>
      </c>
    </row>
    <row r="221">
      <c r="A221" s="1" t="s">
        <v>116</v>
      </c>
      <c r="C221" s="49" t="str">
        <f>STUDY!$C$5</f>
        <v>IMOTEP</v>
      </c>
      <c r="E221" s="1"/>
      <c r="F221" s="1"/>
      <c r="G221" s="26"/>
      <c r="I221" t="e">
        <f>VLOOKUP(H221,check[],2,0)</f>
        <v>#N/A</v>
      </c>
      <c r="J221" s="49"/>
      <c r="K221" s="49"/>
      <c r="L221" s="49" t="e">
        <f>VLOOKUP(samples_g[[#This Row],[sample_checklist_description]],check[],3,0)</f>
        <v>#N/A</v>
      </c>
      <c r="O221" s="51"/>
      <c r="Q221" s="49"/>
      <c r="R221" s="49"/>
      <c r="S221" s="49"/>
      <c r="T221" s="49"/>
      <c r="U221" s="49"/>
      <c r="V221" s="49"/>
      <c r="W221" s="49"/>
      <c r="X221" s="49"/>
      <c r="Y221" s="49" t="str">
        <f>CONCATENATE("sam_",samples_g[[#This Row],[sample_name]])</f>
        <v>sam_</v>
      </c>
    </row>
    <row r="222">
      <c r="A222" s="1" t="s">
        <v>116</v>
      </c>
      <c r="C222" s="49" t="str">
        <f>STUDY!$C$5</f>
        <v>IMOTEP</v>
      </c>
      <c r="E222" s="1"/>
      <c r="F222" s="1"/>
      <c r="G222" s="26"/>
      <c r="I222" t="e">
        <f>VLOOKUP(H222,check[],2,0)</f>
        <v>#N/A</v>
      </c>
      <c r="J222" s="49"/>
      <c r="K222" s="49"/>
      <c r="L222" s="49" t="e">
        <f>VLOOKUP(samples_g[[#This Row],[sample_checklist_description]],check[],3,0)</f>
        <v>#N/A</v>
      </c>
      <c r="O222" s="51"/>
      <c r="Q222" s="49"/>
      <c r="R222" s="49"/>
      <c r="S222" s="49"/>
      <c r="T222" s="49"/>
      <c r="U222" s="49"/>
      <c r="V222" s="49"/>
      <c r="W222" s="49"/>
      <c r="X222" s="49"/>
      <c r="Y222" s="49" t="str">
        <f>CONCATENATE("sam_",samples_g[[#This Row],[sample_name]])</f>
        <v>sam_</v>
      </c>
    </row>
    <row r="223">
      <c r="A223" s="1" t="s">
        <v>116</v>
      </c>
      <c r="C223" s="49" t="str">
        <f>STUDY!$C$5</f>
        <v>IMOTEP</v>
      </c>
      <c r="E223" s="1"/>
      <c r="F223" s="1"/>
      <c r="G223" s="26"/>
      <c r="I223" t="e">
        <f>VLOOKUP(H223,check[],2,0)</f>
        <v>#N/A</v>
      </c>
      <c r="J223" s="49"/>
      <c r="K223" s="49"/>
      <c r="L223" s="49" t="e">
        <f>VLOOKUP(samples_g[[#This Row],[sample_checklist_description]],check[],3,0)</f>
        <v>#N/A</v>
      </c>
      <c r="O223" s="51"/>
      <c r="Q223" s="49"/>
      <c r="R223" s="49"/>
      <c r="S223" s="49"/>
      <c r="T223" s="49"/>
      <c r="U223" s="49"/>
      <c r="V223" s="49"/>
      <c r="W223" s="49"/>
      <c r="X223" s="49"/>
      <c r="Y223" s="49" t="str">
        <f>CONCATENATE("sam_",samples_g[[#This Row],[sample_name]])</f>
        <v>sam_</v>
      </c>
    </row>
    <row r="224">
      <c r="A224" s="1" t="s">
        <v>116</v>
      </c>
      <c r="C224" s="49" t="str">
        <f>STUDY!$C$5</f>
        <v>IMOTEP</v>
      </c>
      <c r="E224" s="1"/>
      <c r="F224" s="1"/>
      <c r="G224" s="26"/>
      <c r="I224" t="e">
        <f>VLOOKUP(H224,check[],2,0)</f>
        <v>#N/A</v>
      </c>
      <c r="J224" s="49"/>
      <c r="K224" s="49"/>
      <c r="L224" s="49" t="e">
        <f>VLOOKUP(samples_g[[#This Row],[sample_checklist_description]],check[],3,0)</f>
        <v>#N/A</v>
      </c>
      <c r="O224" s="51"/>
      <c r="Q224" s="49"/>
      <c r="R224" s="49"/>
      <c r="S224" s="49"/>
      <c r="T224" s="49"/>
      <c r="U224" s="49"/>
      <c r="V224" s="49"/>
      <c r="W224" s="49"/>
      <c r="X224" s="49"/>
      <c r="Y224" s="49" t="str">
        <f>CONCATENATE("sam_",samples_g[[#This Row],[sample_name]])</f>
        <v>sam_</v>
      </c>
    </row>
    <row r="225">
      <c r="A225" s="1" t="s">
        <v>116</v>
      </c>
      <c r="C225" s="49" t="str">
        <f>STUDY!$C$5</f>
        <v>IMOTEP</v>
      </c>
      <c r="E225" s="1"/>
      <c r="F225" s="1"/>
      <c r="G225" s="26"/>
      <c r="I225" t="e">
        <f>VLOOKUP(H225,check[],2,0)</f>
        <v>#N/A</v>
      </c>
      <c r="J225" s="49"/>
      <c r="K225" s="49"/>
      <c r="L225" s="49" t="e">
        <f>VLOOKUP(samples_g[[#This Row],[sample_checklist_description]],check[],3,0)</f>
        <v>#N/A</v>
      </c>
      <c r="O225" s="51"/>
      <c r="Q225" s="49"/>
      <c r="R225" s="49"/>
      <c r="S225" s="49"/>
      <c r="T225" s="49"/>
      <c r="U225" s="49"/>
      <c r="V225" s="49"/>
      <c r="W225" s="49"/>
      <c r="X225" s="49"/>
      <c r="Y225" s="49" t="str">
        <f>CONCATENATE("sam_",samples_g[[#This Row],[sample_name]])</f>
        <v>sam_</v>
      </c>
    </row>
    <row r="226">
      <c r="A226" s="1" t="s">
        <v>116</v>
      </c>
      <c r="C226" s="49" t="str">
        <f>STUDY!$C$5</f>
        <v>IMOTEP</v>
      </c>
      <c r="E226" s="1"/>
      <c r="F226" s="1"/>
      <c r="G226" s="26"/>
      <c r="I226" t="e">
        <f>VLOOKUP(H226,check[],2,0)</f>
        <v>#N/A</v>
      </c>
      <c r="J226" s="49"/>
      <c r="K226" s="49"/>
      <c r="L226" s="49" t="e">
        <f>VLOOKUP(samples_g[[#This Row],[sample_checklist_description]],check[],3,0)</f>
        <v>#N/A</v>
      </c>
      <c r="O226" s="51"/>
      <c r="Q226" s="49"/>
      <c r="R226" s="49"/>
      <c r="S226" s="49"/>
      <c r="T226" s="49"/>
      <c r="U226" s="49"/>
      <c r="V226" s="49"/>
      <c r="W226" s="49"/>
      <c r="X226" s="49"/>
      <c r="Y226" s="49" t="str">
        <f>CONCATENATE("sam_",samples_g[[#This Row],[sample_name]])</f>
        <v>sam_</v>
      </c>
    </row>
    <row r="227">
      <c r="A227" s="1" t="s">
        <v>116</v>
      </c>
      <c r="C227" s="49" t="str">
        <f>STUDY!$C$5</f>
        <v>IMOTEP</v>
      </c>
      <c r="E227" s="1"/>
      <c r="F227" s="1"/>
      <c r="G227" s="26"/>
      <c r="I227" t="e">
        <f>VLOOKUP(H227,check[],2,0)</f>
        <v>#N/A</v>
      </c>
      <c r="J227" s="49"/>
      <c r="K227" s="49"/>
      <c r="L227" s="49" t="e">
        <f>VLOOKUP(samples_g[[#This Row],[sample_checklist_description]],check[],3,0)</f>
        <v>#N/A</v>
      </c>
      <c r="O227" s="51"/>
      <c r="Q227" s="49"/>
      <c r="R227" s="49"/>
      <c r="S227" s="49"/>
      <c r="T227" s="49"/>
      <c r="U227" s="49"/>
      <c r="V227" s="49"/>
      <c r="W227" s="49"/>
      <c r="X227" s="49"/>
      <c r="Y227" s="49" t="str">
        <f>CONCATENATE("sam_",samples_g[[#This Row],[sample_name]])</f>
        <v>sam_</v>
      </c>
    </row>
    <row r="228">
      <c r="A228" s="1" t="s">
        <v>116</v>
      </c>
      <c r="C228" s="49" t="str">
        <f>STUDY!$C$5</f>
        <v>IMOTEP</v>
      </c>
      <c r="E228" s="1"/>
      <c r="F228" s="1"/>
      <c r="G228" s="26"/>
      <c r="I228" t="e">
        <f>VLOOKUP(H228,check[],2,0)</f>
        <v>#N/A</v>
      </c>
      <c r="J228" s="49"/>
      <c r="K228" s="49"/>
      <c r="L228" s="49" t="e">
        <f>VLOOKUP(samples_g[[#This Row],[sample_checklist_description]],check[],3,0)</f>
        <v>#N/A</v>
      </c>
      <c r="O228" s="51"/>
      <c r="Q228" s="49"/>
      <c r="R228" s="49"/>
      <c r="S228" s="49"/>
      <c r="T228" s="49"/>
      <c r="U228" s="49"/>
      <c r="V228" s="49"/>
      <c r="W228" s="49"/>
      <c r="X228" s="49"/>
      <c r="Y228" s="49" t="str">
        <f>CONCATENATE("sam_",samples_g[[#This Row],[sample_name]])</f>
        <v>sam_</v>
      </c>
    </row>
    <row r="229">
      <c r="A229" s="1" t="s">
        <v>116</v>
      </c>
      <c r="C229" s="49" t="str">
        <f>STUDY!$C$5</f>
        <v>IMOTEP</v>
      </c>
      <c r="E229" s="1"/>
      <c r="F229" s="1"/>
      <c r="G229" s="26"/>
      <c r="I229" t="e">
        <f>VLOOKUP(H229,check[],2,0)</f>
        <v>#N/A</v>
      </c>
      <c r="J229" s="49"/>
      <c r="K229" s="49"/>
      <c r="L229" s="49" t="e">
        <f>VLOOKUP(samples_g[[#This Row],[sample_checklist_description]],check[],3,0)</f>
        <v>#N/A</v>
      </c>
      <c r="O229" s="51"/>
      <c r="Q229" s="49"/>
      <c r="R229" s="49"/>
      <c r="S229" s="49"/>
      <c r="T229" s="49"/>
      <c r="U229" s="49"/>
      <c r="V229" s="49"/>
      <c r="W229" s="49"/>
      <c r="X229" s="49"/>
      <c r="Y229" s="49" t="str">
        <f>CONCATENATE("sam_",samples_g[[#This Row],[sample_name]])</f>
        <v>sam_</v>
      </c>
    </row>
    <row r="230">
      <c r="A230" s="1" t="s">
        <v>116</v>
      </c>
      <c r="C230" s="49" t="str">
        <f>STUDY!$C$5</f>
        <v>IMOTEP</v>
      </c>
      <c r="E230" s="1"/>
      <c r="F230" s="1"/>
      <c r="G230" s="26"/>
      <c r="I230" t="e">
        <f>VLOOKUP(H230,check[],2,0)</f>
        <v>#N/A</v>
      </c>
      <c r="J230" s="49"/>
      <c r="K230" s="49"/>
      <c r="L230" s="49" t="e">
        <f>VLOOKUP(samples_g[[#This Row],[sample_checklist_description]],check[],3,0)</f>
        <v>#N/A</v>
      </c>
      <c r="O230" s="51"/>
      <c r="Q230" s="49"/>
      <c r="R230" s="49"/>
      <c r="S230" s="49"/>
      <c r="T230" s="49"/>
      <c r="U230" s="49"/>
      <c r="V230" s="49"/>
      <c r="W230" s="49"/>
      <c r="X230" s="49"/>
      <c r="Y230" s="49" t="str">
        <f>CONCATENATE("sam_",samples_g[[#This Row],[sample_name]])</f>
        <v>sam_</v>
      </c>
    </row>
    <row r="231">
      <c r="A231" s="1" t="s">
        <v>116</v>
      </c>
      <c r="C231" s="49" t="str">
        <f>STUDY!$C$5</f>
        <v>IMOTEP</v>
      </c>
      <c r="E231" s="1"/>
      <c r="F231" s="1"/>
      <c r="G231" s="26"/>
      <c r="I231" t="e">
        <f>VLOOKUP(H231,check[],2,0)</f>
        <v>#N/A</v>
      </c>
      <c r="J231" s="49"/>
      <c r="K231" s="49"/>
      <c r="L231" s="49" t="e">
        <f>VLOOKUP(samples_g[[#This Row],[sample_checklist_description]],check[],3,0)</f>
        <v>#N/A</v>
      </c>
      <c r="O231" s="51"/>
      <c r="Q231" s="49"/>
      <c r="R231" s="49"/>
      <c r="S231" s="49"/>
      <c r="T231" s="49"/>
      <c r="U231" s="49"/>
      <c r="V231" s="49"/>
      <c r="W231" s="49"/>
      <c r="X231" s="49"/>
      <c r="Y231" s="49" t="str">
        <f>CONCATENATE("sam_",samples_g[[#This Row],[sample_name]])</f>
        <v>sam_</v>
      </c>
    </row>
    <row r="232">
      <c r="A232" s="1" t="s">
        <v>116</v>
      </c>
      <c r="C232" s="49" t="str">
        <f>STUDY!$C$5</f>
        <v>IMOTEP</v>
      </c>
      <c r="E232" s="1"/>
      <c r="F232" s="1"/>
      <c r="G232" s="26"/>
      <c r="I232" t="e">
        <f>VLOOKUP(H232,check[],2,0)</f>
        <v>#N/A</v>
      </c>
      <c r="J232" s="49"/>
      <c r="K232" s="49"/>
      <c r="L232" s="49" t="e">
        <f>VLOOKUP(samples_g[[#This Row],[sample_checklist_description]],check[],3,0)</f>
        <v>#N/A</v>
      </c>
      <c r="O232" s="51"/>
      <c r="Q232" s="49"/>
      <c r="R232" s="49"/>
      <c r="S232" s="49"/>
      <c r="T232" s="49"/>
      <c r="U232" s="49"/>
      <c r="V232" s="49"/>
      <c r="W232" s="49"/>
      <c r="X232" s="49"/>
      <c r="Y232" s="49" t="str">
        <f>CONCATENATE("sam_",samples_g[[#This Row],[sample_name]])</f>
        <v>sam_</v>
      </c>
    </row>
    <row r="233">
      <c r="A233" s="1" t="s">
        <v>116</v>
      </c>
      <c r="C233" s="49" t="str">
        <f>STUDY!$C$5</f>
        <v>IMOTEP</v>
      </c>
      <c r="E233" s="1"/>
      <c r="F233" s="1"/>
      <c r="G233" s="26"/>
      <c r="I233" t="e">
        <f>VLOOKUP(H233,check[],2,0)</f>
        <v>#N/A</v>
      </c>
      <c r="J233" s="49"/>
      <c r="K233" s="49"/>
      <c r="L233" s="49" t="e">
        <f>VLOOKUP(samples_g[[#This Row],[sample_checklist_description]],check[],3,0)</f>
        <v>#N/A</v>
      </c>
      <c r="O233" s="51"/>
      <c r="Q233" s="49"/>
      <c r="R233" s="49"/>
      <c r="S233" s="49"/>
      <c r="T233" s="49"/>
      <c r="U233" s="49"/>
      <c r="V233" s="49"/>
      <c r="W233" s="49"/>
      <c r="X233" s="49"/>
      <c r="Y233" s="49" t="str">
        <f>CONCATENATE("sam_",samples_g[[#This Row],[sample_name]])</f>
        <v>sam_</v>
      </c>
    </row>
    <row r="234">
      <c r="A234" s="1" t="s">
        <v>116</v>
      </c>
      <c r="C234" s="49" t="str">
        <f>STUDY!$C$5</f>
        <v>IMOTEP</v>
      </c>
      <c r="E234" s="1"/>
      <c r="F234" s="1"/>
      <c r="G234" s="26"/>
      <c r="I234" t="e">
        <f>VLOOKUP(H234,check[],2,0)</f>
        <v>#N/A</v>
      </c>
      <c r="J234" s="49"/>
      <c r="K234" s="49"/>
      <c r="L234" s="49" t="e">
        <f>VLOOKUP(samples_g[[#This Row],[sample_checklist_description]],check[],3,0)</f>
        <v>#N/A</v>
      </c>
      <c r="O234" s="51"/>
      <c r="Q234" s="49"/>
      <c r="R234" s="49"/>
      <c r="S234" s="49"/>
      <c r="T234" s="49"/>
      <c r="U234" s="49"/>
      <c r="V234" s="49"/>
      <c r="W234" s="49"/>
      <c r="X234" s="49"/>
      <c r="Y234" s="49" t="str">
        <f>CONCATENATE("sam_",samples_g[[#This Row],[sample_name]])</f>
        <v>sam_</v>
      </c>
    </row>
    <row r="235">
      <c r="A235" s="1" t="s">
        <v>116</v>
      </c>
      <c r="C235" s="49" t="str">
        <f>STUDY!$C$5</f>
        <v>IMOTEP</v>
      </c>
      <c r="E235" s="1"/>
      <c r="F235" s="1"/>
      <c r="G235" s="26"/>
      <c r="I235" t="e">
        <f>VLOOKUP(H235,check[],2,0)</f>
        <v>#N/A</v>
      </c>
      <c r="J235" s="49"/>
      <c r="K235" s="49"/>
      <c r="L235" s="49" t="e">
        <f>VLOOKUP(samples_g[[#This Row],[sample_checklist_description]],check[],3,0)</f>
        <v>#N/A</v>
      </c>
      <c r="O235" s="51"/>
      <c r="Q235" s="49"/>
      <c r="R235" s="49"/>
      <c r="S235" s="49"/>
      <c r="T235" s="49"/>
      <c r="U235" s="49"/>
      <c r="V235" s="49"/>
      <c r="W235" s="49"/>
      <c r="X235" s="49"/>
      <c r="Y235" s="49" t="str">
        <f>CONCATENATE("sam_",samples_g[[#This Row],[sample_name]])</f>
        <v>sam_</v>
      </c>
    </row>
    <row r="236">
      <c r="A236" s="1" t="s">
        <v>116</v>
      </c>
      <c r="C236" s="49" t="str">
        <f>STUDY!$C$5</f>
        <v>IMOTEP</v>
      </c>
      <c r="E236" s="1"/>
      <c r="F236" s="1"/>
      <c r="G236" s="26"/>
      <c r="I236" t="e">
        <f>VLOOKUP(H236,check[],2,0)</f>
        <v>#N/A</v>
      </c>
      <c r="J236" s="49"/>
      <c r="K236" s="49"/>
      <c r="L236" s="49" t="e">
        <f>VLOOKUP(samples_g[[#This Row],[sample_checklist_description]],check[],3,0)</f>
        <v>#N/A</v>
      </c>
      <c r="O236" s="51"/>
      <c r="Q236" s="49"/>
      <c r="R236" s="49"/>
      <c r="S236" s="49"/>
      <c r="T236" s="49"/>
      <c r="U236" s="49"/>
      <c r="V236" s="49"/>
      <c r="W236" s="49"/>
      <c r="X236" s="49"/>
      <c r="Y236" s="49" t="str">
        <f>CONCATENATE("sam_",samples_g[[#This Row],[sample_name]])</f>
        <v>sam_</v>
      </c>
    </row>
    <row r="237">
      <c r="A237" s="1" t="s">
        <v>116</v>
      </c>
      <c r="C237" s="49" t="str">
        <f>STUDY!$C$5</f>
        <v>IMOTEP</v>
      </c>
      <c r="E237" s="1"/>
      <c r="F237" s="1"/>
      <c r="G237" s="26"/>
      <c r="I237" t="e">
        <f>VLOOKUP(H237,check[],2,0)</f>
        <v>#N/A</v>
      </c>
      <c r="J237" s="49"/>
      <c r="K237" s="49"/>
      <c r="L237" s="49" t="e">
        <f>VLOOKUP(samples_g[[#This Row],[sample_checklist_description]],check[],3,0)</f>
        <v>#N/A</v>
      </c>
      <c r="O237" s="51"/>
      <c r="Q237" s="49"/>
      <c r="R237" s="49"/>
      <c r="S237" s="49"/>
      <c r="T237" s="49"/>
      <c r="U237" s="49"/>
      <c r="V237" s="49"/>
      <c r="W237" s="49"/>
      <c r="X237" s="49"/>
      <c r="Y237" s="49" t="str">
        <f>CONCATENATE("sam_",samples_g[[#This Row],[sample_name]])</f>
        <v>sam_</v>
      </c>
    </row>
    <row r="238">
      <c r="A238" s="1" t="s">
        <v>116</v>
      </c>
      <c r="C238" s="49" t="str">
        <f>STUDY!$C$5</f>
        <v>IMOTEP</v>
      </c>
      <c r="E238" s="1"/>
      <c r="F238" s="1"/>
      <c r="G238" s="26"/>
      <c r="I238" t="e">
        <f>VLOOKUP(H238,check[],2,0)</f>
        <v>#N/A</v>
      </c>
      <c r="J238" s="49"/>
      <c r="K238" s="49"/>
      <c r="L238" s="49" t="e">
        <f>VLOOKUP(samples_g[[#This Row],[sample_checklist_description]],check[],3,0)</f>
        <v>#N/A</v>
      </c>
      <c r="O238" s="51"/>
      <c r="Q238" s="49"/>
      <c r="R238" s="49"/>
      <c r="S238" s="49"/>
      <c r="T238" s="49"/>
      <c r="U238" s="49"/>
      <c r="V238" s="49"/>
      <c r="W238" s="49"/>
      <c r="X238" s="49"/>
      <c r="Y238" s="49" t="str">
        <f>CONCATENATE("sam_",samples_g[[#This Row],[sample_name]])</f>
        <v>sam_</v>
      </c>
    </row>
    <row r="239">
      <c r="A239" s="1" t="s">
        <v>116</v>
      </c>
      <c r="C239" s="49" t="str">
        <f>STUDY!$C$5</f>
        <v>IMOTEP</v>
      </c>
      <c r="E239" s="1"/>
      <c r="F239" s="1"/>
      <c r="G239" s="26"/>
      <c r="I239" t="e">
        <f>VLOOKUP(H239,check[],2,0)</f>
        <v>#N/A</v>
      </c>
      <c r="J239" s="49"/>
      <c r="K239" s="49"/>
      <c r="L239" s="49" t="e">
        <f>VLOOKUP(samples_g[[#This Row],[sample_checklist_description]],check[],3,0)</f>
        <v>#N/A</v>
      </c>
      <c r="O239" s="51"/>
      <c r="Q239" s="49"/>
      <c r="R239" s="49"/>
      <c r="S239" s="49"/>
      <c r="T239" s="49"/>
      <c r="U239" s="49"/>
      <c r="V239" s="49"/>
      <c r="W239" s="49"/>
      <c r="X239" s="49"/>
      <c r="Y239" s="49" t="str">
        <f>CONCATENATE("sam_",samples_g[[#This Row],[sample_name]])</f>
        <v>sam_</v>
      </c>
    </row>
    <row r="240">
      <c r="A240" s="1" t="s">
        <v>116</v>
      </c>
      <c r="C240" s="49" t="str">
        <f>STUDY!$C$5</f>
        <v>IMOTEP</v>
      </c>
      <c r="E240" s="1"/>
      <c r="F240" s="1"/>
      <c r="G240" s="26"/>
      <c r="I240" t="e">
        <f>VLOOKUP(H240,check[],2,0)</f>
        <v>#N/A</v>
      </c>
      <c r="J240" s="49"/>
      <c r="K240" s="49"/>
      <c r="L240" s="49" t="e">
        <f>VLOOKUP(samples_g[[#This Row],[sample_checklist_description]],check[],3,0)</f>
        <v>#N/A</v>
      </c>
      <c r="O240" s="51"/>
      <c r="Q240" s="49"/>
      <c r="R240" s="49"/>
      <c r="S240" s="49"/>
      <c r="T240" s="49"/>
      <c r="U240" s="49"/>
      <c r="V240" s="49"/>
      <c r="W240" s="49"/>
      <c r="X240" s="49"/>
      <c r="Y240" s="49" t="str">
        <f>CONCATENATE("sam_",samples_g[[#This Row],[sample_name]])</f>
        <v>sam_</v>
      </c>
    </row>
    <row r="241">
      <c r="A241" s="1" t="s">
        <v>116</v>
      </c>
      <c r="C241" s="49" t="str">
        <f>STUDY!$C$5</f>
        <v>IMOTEP</v>
      </c>
      <c r="E241" s="1"/>
      <c r="F241" s="1"/>
      <c r="G241" s="26"/>
      <c r="I241" t="e">
        <f>VLOOKUP(H241,check[],2,0)</f>
        <v>#N/A</v>
      </c>
      <c r="J241" s="49"/>
      <c r="K241" s="49"/>
      <c r="L241" s="49" t="e">
        <f>VLOOKUP(samples_g[[#This Row],[sample_checklist_description]],check[],3,0)</f>
        <v>#N/A</v>
      </c>
      <c r="O241" s="51"/>
      <c r="Q241" s="49"/>
      <c r="R241" s="49"/>
      <c r="S241" s="49"/>
      <c r="T241" s="49"/>
      <c r="U241" s="49"/>
      <c r="V241" s="49"/>
      <c r="W241" s="49"/>
      <c r="X241" s="49"/>
      <c r="Y241" s="49" t="str">
        <f>CONCATENATE("sam_",samples_g[[#This Row],[sample_name]])</f>
        <v>sam_</v>
      </c>
    </row>
    <row r="242">
      <c r="A242" s="1" t="s">
        <v>116</v>
      </c>
      <c r="C242" s="49" t="str">
        <f>STUDY!$C$5</f>
        <v>IMOTEP</v>
      </c>
      <c r="E242" s="1"/>
      <c r="F242" s="1"/>
      <c r="G242" s="26"/>
      <c r="I242" t="e">
        <f>VLOOKUP(H242,check[],2,0)</f>
        <v>#N/A</v>
      </c>
      <c r="J242" s="49"/>
      <c r="K242" s="49"/>
      <c r="L242" s="49" t="e">
        <f>VLOOKUP(samples_g[[#This Row],[sample_checklist_description]],check[],3,0)</f>
        <v>#N/A</v>
      </c>
      <c r="O242" s="51"/>
      <c r="Q242" s="49"/>
      <c r="R242" s="49"/>
      <c r="S242" s="49"/>
      <c r="T242" s="49"/>
      <c r="U242" s="49"/>
      <c r="V242" s="49"/>
      <c r="W242" s="49"/>
      <c r="X242" s="49"/>
      <c r="Y242" s="49" t="str">
        <f>CONCATENATE("sam_",samples_g[[#This Row],[sample_name]])</f>
        <v>sam_</v>
      </c>
    </row>
    <row r="243">
      <c r="A243" s="1" t="s">
        <v>116</v>
      </c>
      <c r="C243" s="49" t="str">
        <f>STUDY!$C$5</f>
        <v>IMOTEP</v>
      </c>
      <c r="E243" s="1"/>
      <c r="F243" s="1"/>
      <c r="G243" s="26"/>
      <c r="I243" t="e">
        <f>VLOOKUP(H243,check[],2,0)</f>
        <v>#N/A</v>
      </c>
      <c r="J243" s="49"/>
      <c r="K243" s="49"/>
      <c r="L243" s="49" t="e">
        <f>VLOOKUP(samples_g[[#This Row],[sample_checklist_description]],check[],3,0)</f>
        <v>#N/A</v>
      </c>
      <c r="O243" s="51"/>
      <c r="Q243" s="49"/>
      <c r="R243" s="49"/>
      <c r="S243" s="49"/>
      <c r="T243" s="49"/>
      <c r="U243" s="49"/>
      <c r="V243" s="49"/>
      <c r="W243" s="49"/>
      <c r="X243" s="49"/>
      <c r="Y243" s="49" t="str">
        <f>CONCATENATE("sam_",samples_g[[#This Row],[sample_name]])</f>
        <v>sam_</v>
      </c>
    </row>
    <row r="244">
      <c r="A244" s="1" t="s">
        <v>116</v>
      </c>
      <c r="C244" s="49" t="str">
        <f>STUDY!$C$5</f>
        <v>IMOTEP</v>
      </c>
      <c r="E244" s="1"/>
      <c r="F244" s="1"/>
      <c r="G244" s="26"/>
      <c r="I244" t="e">
        <f>VLOOKUP(H244,check[],2,0)</f>
        <v>#N/A</v>
      </c>
      <c r="J244" s="49"/>
      <c r="K244" s="49"/>
      <c r="L244" s="49" t="e">
        <f>VLOOKUP(samples_g[[#This Row],[sample_checklist_description]],check[],3,0)</f>
        <v>#N/A</v>
      </c>
      <c r="O244" s="51"/>
      <c r="Q244" s="49"/>
      <c r="R244" s="49"/>
      <c r="S244" s="49"/>
      <c r="T244" s="49"/>
      <c r="U244" s="49"/>
      <c r="V244" s="49"/>
      <c r="W244" s="49"/>
      <c r="X244" s="49"/>
      <c r="Y244" s="49" t="str">
        <f>CONCATENATE("sam_",samples_g[[#This Row],[sample_name]])</f>
        <v>sam_</v>
      </c>
    </row>
    <row r="245">
      <c r="A245" s="1" t="s">
        <v>116</v>
      </c>
      <c r="C245" s="49" t="str">
        <f>STUDY!$C$5</f>
        <v>IMOTEP</v>
      </c>
      <c r="E245" s="1"/>
      <c r="F245" s="1"/>
      <c r="G245" s="26"/>
      <c r="I245" t="e">
        <f>VLOOKUP(H245,check[],2,0)</f>
        <v>#N/A</v>
      </c>
      <c r="J245" s="49"/>
      <c r="K245" s="49"/>
      <c r="L245" s="49" t="e">
        <f>VLOOKUP(samples_g[[#This Row],[sample_checklist_description]],check[],3,0)</f>
        <v>#N/A</v>
      </c>
      <c r="O245" s="51"/>
      <c r="Q245" s="49"/>
      <c r="R245" s="49"/>
      <c r="S245" s="49"/>
      <c r="T245" s="49"/>
      <c r="U245" s="49"/>
      <c r="V245" s="49"/>
      <c r="W245" s="49"/>
      <c r="X245" s="49"/>
      <c r="Y245" s="49" t="str">
        <f>CONCATENATE("sam_",samples_g[[#This Row],[sample_name]])</f>
        <v>sam_</v>
      </c>
    </row>
    <row r="246">
      <c r="A246" s="1" t="s">
        <v>116</v>
      </c>
      <c r="C246" s="49" t="str">
        <f>STUDY!$C$5</f>
        <v>IMOTEP</v>
      </c>
      <c r="E246" s="1"/>
      <c r="F246" s="1"/>
      <c r="G246" s="26"/>
      <c r="I246" t="e">
        <f>VLOOKUP(H246,check[],2,0)</f>
        <v>#N/A</v>
      </c>
      <c r="J246" s="49"/>
      <c r="K246" s="49"/>
      <c r="L246" s="49" t="e">
        <f>VLOOKUP(samples_g[[#This Row],[sample_checklist_description]],check[],3,0)</f>
        <v>#N/A</v>
      </c>
      <c r="O246" s="51"/>
      <c r="Q246" s="49"/>
      <c r="R246" s="49"/>
      <c r="S246" s="49"/>
      <c r="T246" s="49"/>
      <c r="U246" s="49"/>
      <c r="V246" s="49"/>
      <c r="W246" s="49"/>
      <c r="X246" s="49"/>
      <c r="Y246" s="49" t="str">
        <f>CONCATENATE("sam_",samples_g[[#This Row],[sample_name]])</f>
        <v>sam_</v>
      </c>
    </row>
    <row r="247">
      <c r="A247" s="1" t="s">
        <v>116</v>
      </c>
      <c r="C247" s="49" t="str">
        <f>STUDY!$C$5</f>
        <v>IMOTEP</v>
      </c>
      <c r="E247" s="1"/>
      <c r="F247" s="1"/>
      <c r="G247" s="26"/>
      <c r="I247" t="e">
        <f>VLOOKUP(H247,check[],2,0)</f>
        <v>#N/A</v>
      </c>
      <c r="J247" s="49"/>
      <c r="K247" s="49"/>
      <c r="L247" s="49" t="e">
        <f>VLOOKUP(samples_g[[#This Row],[sample_checklist_description]],check[],3,0)</f>
        <v>#N/A</v>
      </c>
      <c r="O247" s="51"/>
      <c r="Q247" s="49"/>
      <c r="R247" s="49"/>
      <c r="S247" s="49"/>
      <c r="T247" s="49"/>
      <c r="U247" s="49"/>
      <c r="V247" s="49"/>
      <c r="W247" s="49"/>
      <c r="X247" s="49"/>
      <c r="Y247" s="49" t="str">
        <f>CONCATENATE("sam_",samples_g[[#This Row],[sample_name]])</f>
        <v>sam_</v>
      </c>
    </row>
    <row r="248">
      <c r="A248" s="1" t="s">
        <v>116</v>
      </c>
      <c r="C248" s="49" t="str">
        <f>STUDY!$C$5</f>
        <v>IMOTEP</v>
      </c>
      <c r="E248" s="1"/>
      <c r="F248" s="1"/>
      <c r="G248" s="26"/>
      <c r="I248" t="e">
        <f>VLOOKUP(H248,check[],2,0)</f>
        <v>#N/A</v>
      </c>
      <c r="J248" s="49"/>
      <c r="K248" s="49"/>
      <c r="L248" s="49" t="e">
        <f>VLOOKUP(samples_g[[#This Row],[sample_checklist_description]],check[],3,0)</f>
        <v>#N/A</v>
      </c>
      <c r="O248" s="51"/>
      <c r="Q248" s="49"/>
      <c r="R248" s="49"/>
      <c r="S248" s="49"/>
      <c r="T248" s="49"/>
      <c r="U248" s="49"/>
      <c r="V248" s="49"/>
      <c r="W248" s="49"/>
      <c r="X248" s="49"/>
      <c r="Y248" s="49" t="str">
        <f>CONCATENATE("sam_",samples_g[[#This Row],[sample_name]])</f>
        <v>sam_</v>
      </c>
    </row>
    <row r="249">
      <c r="A249" s="1" t="s">
        <v>116</v>
      </c>
      <c r="C249" s="49" t="str">
        <f>STUDY!$C$5</f>
        <v>IMOTEP</v>
      </c>
      <c r="E249" s="1"/>
      <c r="F249" s="1"/>
      <c r="G249" s="26"/>
      <c r="I249" t="e">
        <f>VLOOKUP(H249,check[],2,0)</f>
        <v>#N/A</v>
      </c>
      <c r="J249" s="49"/>
      <c r="K249" s="49"/>
      <c r="L249" s="49" t="e">
        <f>VLOOKUP(samples_g[[#This Row],[sample_checklist_description]],check[],3,0)</f>
        <v>#N/A</v>
      </c>
      <c r="O249" s="51"/>
      <c r="Q249" s="49"/>
      <c r="R249" s="49"/>
      <c r="S249" s="49"/>
      <c r="T249" s="49"/>
      <c r="U249" s="49"/>
      <c r="V249" s="49"/>
      <c r="W249" s="49"/>
      <c r="X249" s="49"/>
      <c r="Y249" s="49" t="str">
        <f>CONCATENATE("sam_",samples_g[[#This Row],[sample_name]])</f>
        <v>sam_</v>
      </c>
    </row>
    <row r="250">
      <c r="A250" s="1" t="s">
        <v>116</v>
      </c>
      <c r="C250" s="49" t="str">
        <f>STUDY!$C$5</f>
        <v>IMOTEP</v>
      </c>
      <c r="E250" s="1"/>
      <c r="F250" s="1"/>
      <c r="G250" s="26"/>
      <c r="I250" t="e">
        <f>VLOOKUP(H250,check[],2,0)</f>
        <v>#N/A</v>
      </c>
      <c r="J250" s="49"/>
      <c r="K250" s="49"/>
      <c r="L250" s="49" t="e">
        <f>VLOOKUP(samples_g[[#This Row],[sample_checklist_description]],check[],3,0)</f>
        <v>#N/A</v>
      </c>
      <c r="O250" s="51"/>
      <c r="Q250" s="49"/>
      <c r="R250" s="49"/>
      <c r="S250" s="49"/>
      <c r="T250" s="49"/>
      <c r="U250" s="49"/>
      <c r="V250" s="49"/>
      <c r="W250" s="49"/>
      <c r="X250" s="49"/>
      <c r="Y250" s="49" t="str">
        <f>CONCATENATE("sam_",samples_g[[#This Row],[sample_name]])</f>
        <v>sam_</v>
      </c>
    </row>
    <row r="251">
      <c r="A251" s="1" t="s">
        <v>116</v>
      </c>
      <c r="C251" s="49" t="str">
        <f>STUDY!$C$5</f>
        <v>IMOTEP</v>
      </c>
      <c r="E251" s="1"/>
      <c r="F251" s="1"/>
      <c r="G251" s="26"/>
      <c r="I251" t="e">
        <f>VLOOKUP(H251,check[],2,0)</f>
        <v>#N/A</v>
      </c>
      <c r="J251" s="49"/>
      <c r="K251" s="49"/>
      <c r="L251" s="49" t="e">
        <f>VLOOKUP(samples_g[[#This Row],[sample_checklist_description]],check[],3,0)</f>
        <v>#N/A</v>
      </c>
      <c r="O251" s="51"/>
      <c r="Q251" s="49"/>
      <c r="R251" s="49"/>
      <c r="S251" s="49"/>
      <c r="T251" s="49"/>
      <c r="U251" s="49"/>
      <c r="V251" s="49"/>
      <c r="W251" s="49"/>
      <c r="X251" s="49"/>
      <c r="Y251" s="49" t="str">
        <f>CONCATENATE("sam_",samples_g[[#This Row],[sample_name]])</f>
        <v>sam_</v>
      </c>
    </row>
    <row r="252">
      <c r="A252" s="1" t="s">
        <v>116</v>
      </c>
      <c r="C252" s="49" t="str">
        <f>STUDY!$C$5</f>
        <v>IMOTEP</v>
      </c>
      <c r="E252" s="1"/>
      <c r="F252" s="1"/>
      <c r="G252" s="26"/>
      <c r="I252" t="e">
        <f>VLOOKUP(H252,check[],2,0)</f>
        <v>#N/A</v>
      </c>
      <c r="J252" s="49"/>
      <c r="K252" s="49"/>
      <c r="L252" s="49" t="e">
        <f>VLOOKUP(samples_g[[#This Row],[sample_checklist_description]],check[],3,0)</f>
        <v>#N/A</v>
      </c>
      <c r="O252" s="51"/>
      <c r="Q252" s="49"/>
      <c r="R252" s="49"/>
      <c r="S252" s="49"/>
      <c r="T252" s="49"/>
      <c r="U252" s="49"/>
      <c r="V252" s="49"/>
      <c r="W252" s="49"/>
      <c r="X252" s="49"/>
      <c r="Y252" s="49" t="str">
        <f>CONCATENATE("sam_",samples_g[[#This Row],[sample_name]])</f>
        <v>sam_</v>
      </c>
    </row>
    <row r="253">
      <c r="A253" s="1" t="s">
        <v>116</v>
      </c>
      <c r="C253" s="49" t="str">
        <f>STUDY!$C$5</f>
        <v>IMOTEP</v>
      </c>
      <c r="E253" s="1"/>
      <c r="F253" s="1"/>
      <c r="G253" s="26"/>
      <c r="I253" t="e">
        <f>VLOOKUP(H253,check[],2,0)</f>
        <v>#N/A</v>
      </c>
      <c r="J253" s="49"/>
      <c r="K253" s="49"/>
      <c r="L253" s="49" t="e">
        <f>VLOOKUP(samples_g[[#This Row],[sample_checklist_description]],check[],3,0)</f>
        <v>#N/A</v>
      </c>
      <c r="O253" s="51"/>
      <c r="Q253" s="49"/>
      <c r="R253" s="49"/>
      <c r="S253" s="49"/>
      <c r="T253" s="49"/>
      <c r="U253" s="49"/>
      <c r="V253" s="49"/>
      <c r="W253" s="49"/>
      <c r="X253" s="49"/>
      <c r="Y253" s="49" t="str">
        <f>CONCATENATE("sam_",samples_g[[#This Row],[sample_name]])</f>
        <v>sam_</v>
      </c>
    </row>
    <row r="254">
      <c r="A254" s="1" t="s">
        <v>116</v>
      </c>
      <c r="C254" s="49" t="str">
        <f>STUDY!$C$5</f>
        <v>IMOTEP</v>
      </c>
      <c r="E254" s="1"/>
      <c r="F254" s="1"/>
      <c r="G254" s="26"/>
      <c r="I254" t="e">
        <f>VLOOKUP(H254,check[],2,0)</f>
        <v>#N/A</v>
      </c>
      <c r="J254" s="49"/>
      <c r="K254" s="49"/>
      <c r="L254" s="49" t="e">
        <f>VLOOKUP(samples_g[[#This Row],[sample_checklist_description]],check[],3,0)</f>
        <v>#N/A</v>
      </c>
      <c r="O254" s="51"/>
      <c r="Q254" s="49"/>
      <c r="R254" s="49"/>
      <c r="S254" s="49"/>
      <c r="T254" s="49"/>
      <c r="U254" s="49"/>
      <c r="V254" s="49"/>
      <c r="W254" s="49"/>
      <c r="X254" s="49"/>
      <c r="Y254" s="49" t="str">
        <f>CONCATENATE("sam_",samples_g[[#This Row],[sample_name]])</f>
        <v>sam_</v>
      </c>
    </row>
    <row r="255">
      <c r="A255" s="1" t="s">
        <v>116</v>
      </c>
      <c r="C255" s="49" t="str">
        <f>STUDY!$C$5</f>
        <v>IMOTEP</v>
      </c>
      <c r="E255" s="1"/>
      <c r="F255" s="1"/>
      <c r="G255" s="26"/>
      <c r="I255" t="e">
        <f>VLOOKUP(H255,check[],2,0)</f>
        <v>#N/A</v>
      </c>
      <c r="J255" s="49"/>
      <c r="K255" s="49"/>
      <c r="L255" s="49" t="e">
        <f>VLOOKUP(samples_g[[#This Row],[sample_checklist_description]],check[],3,0)</f>
        <v>#N/A</v>
      </c>
      <c r="O255" s="51"/>
      <c r="Q255" s="49"/>
      <c r="R255" s="49"/>
      <c r="S255" s="49"/>
      <c r="T255" s="49"/>
      <c r="U255" s="49"/>
      <c r="V255" s="49"/>
      <c r="W255" s="49"/>
      <c r="X255" s="49"/>
      <c r="Y255" s="49" t="str">
        <f>CONCATENATE("sam_",samples_g[[#This Row],[sample_name]])</f>
        <v>sam_</v>
      </c>
    </row>
    <row r="256">
      <c r="A256" s="1" t="s">
        <v>116</v>
      </c>
      <c r="C256" s="49" t="str">
        <f>STUDY!$C$5</f>
        <v>IMOTEP</v>
      </c>
      <c r="E256" s="1"/>
      <c r="F256" s="1"/>
      <c r="G256" s="26"/>
      <c r="I256" t="e">
        <f>VLOOKUP(H256,check[],2,0)</f>
        <v>#N/A</v>
      </c>
      <c r="J256" s="49"/>
      <c r="K256" s="49"/>
      <c r="L256" s="49" t="e">
        <f>VLOOKUP(samples_g[[#This Row],[sample_checklist_description]],check[],3,0)</f>
        <v>#N/A</v>
      </c>
      <c r="O256" s="51"/>
      <c r="Q256" s="49"/>
      <c r="R256" s="49"/>
      <c r="S256" s="49"/>
      <c r="T256" s="49"/>
      <c r="U256" s="49"/>
      <c r="V256" s="49"/>
      <c r="W256" s="49"/>
      <c r="X256" s="49"/>
      <c r="Y256" s="49" t="str">
        <f>CONCATENATE("sam_",samples_g[[#This Row],[sample_name]])</f>
        <v>sam_</v>
      </c>
    </row>
    <row r="257">
      <c r="A257" s="1" t="s">
        <v>116</v>
      </c>
      <c r="C257" s="49" t="str">
        <f>STUDY!$C$5</f>
        <v>IMOTEP</v>
      </c>
      <c r="E257" s="1"/>
      <c r="F257" s="1"/>
      <c r="G257" s="26"/>
      <c r="I257" t="e">
        <f>VLOOKUP(H257,check[],2,0)</f>
        <v>#N/A</v>
      </c>
      <c r="J257" s="49"/>
      <c r="K257" s="49"/>
      <c r="L257" s="49" t="e">
        <f>VLOOKUP(samples_g[[#This Row],[sample_checklist_description]],check[],3,0)</f>
        <v>#N/A</v>
      </c>
      <c r="O257" s="51"/>
      <c r="Q257" s="49"/>
      <c r="R257" s="49"/>
      <c r="S257" s="49"/>
      <c r="T257" s="49"/>
      <c r="U257" s="49"/>
      <c r="V257" s="49"/>
      <c r="W257" s="49"/>
      <c r="X257" s="49"/>
      <c r="Y257" s="49" t="str">
        <f>CONCATENATE("sam_",samples_g[[#This Row],[sample_name]])</f>
        <v>sam_</v>
      </c>
    </row>
    <row r="258">
      <c r="A258" s="1" t="s">
        <v>116</v>
      </c>
      <c r="C258" s="49" t="str">
        <f>STUDY!$C$5</f>
        <v>IMOTEP</v>
      </c>
      <c r="E258" s="1"/>
      <c r="F258" s="1"/>
      <c r="G258" s="26"/>
      <c r="I258" t="e">
        <f>VLOOKUP(H258,check[],2,0)</f>
        <v>#N/A</v>
      </c>
      <c r="J258" s="49"/>
      <c r="K258" s="49"/>
      <c r="L258" s="49" t="e">
        <f>VLOOKUP(samples_g[[#This Row],[sample_checklist_description]],check[],3,0)</f>
        <v>#N/A</v>
      </c>
      <c r="O258" s="51"/>
      <c r="Q258" s="49"/>
      <c r="R258" s="49"/>
      <c r="S258" s="49"/>
      <c r="T258" s="49"/>
      <c r="U258" s="49"/>
      <c r="V258" s="49"/>
      <c r="W258" s="49"/>
      <c r="X258" s="49"/>
      <c r="Y258" s="49" t="str">
        <f>CONCATENATE("sam_",samples_g[[#This Row],[sample_name]])</f>
        <v>sam_</v>
      </c>
    </row>
    <row r="259">
      <c r="A259" s="1" t="s">
        <v>116</v>
      </c>
      <c r="C259" s="49" t="str">
        <f>STUDY!$C$5</f>
        <v>IMOTEP</v>
      </c>
      <c r="E259" s="1"/>
      <c r="F259" s="1"/>
      <c r="G259" s="26"/>
      <c r="I259" t="e">
        <f>VLOOKUP(H259,check[],2,0)</f>
        <v>#N/A</v>
      </c>
      <c r="J259" s="49"/>
      <c r="K259" s="49"/>
      <c r="L259" s="49" t="e">
        <f>VLOOKUP(samples_g[[#This Row],[sample_checklist_description]],check[],3,0)</f>
        <v>#N/A</v>
      </c>
      <c r="O259" s="51"/>
      <c r="Q259" s="49"/>
      <c r="R259" s="49"/>
      <c r="S259" s="49"/>
      <c r="T259" s="49"/>
      <c r="U259" s="49"/>
      <c r="V259" s="49"/>
      <c r="W259" s="49"/>
      <c r="X259" s="49"/>
      <c r="Y259" s="49" t="str">
        <f>CONCATENATE("sam_",samples_g[[#This Row],[sample_name]])</f>
        <v>sam_</v>
      </c>
    </row>
    <row r="260">
      <c r="A260" s="1" t="s">
        <v>116</v>
      </c>
      <c r="C260" s="49" t="str">
        <f>STUDY!$C$5</f>
        <v>IMOTEP</v>
      </c>
      <c r="E260" s="1"/>
      <c r="F260" s="1"/>
      <c r="G260" s="26"/>
      <c r="I260" t="e">
        <f>VLOOKUP(H260,check[],2,0)</f>
        <v>#N/A</v>
      </c>
      <c r="J260" s="49"/>
      <c r="K260" s="49"/>
      <c r="L260" s="49" t="e">
        <f>VLOOKUP(samples_g[[#This Row],[sample_checklist_description]],check[],3,0)</f>
        <v>#N/A</v>
      </c>
      <c r="O260" s="51"/>
      <c r="Q260" s="49"/>
      <c r="R260" s="49"/>
      <c r="S260" s="49"/>
      <c r="T260" s="49"/>
      <c r="U260" s="49"/>
      <c r="V260" s="49"/>
      <c r="W260" s="49"/>
      <c r="X260" s="49"/>
      <c r="Y260" s="49" t="str">
        <f>CONCATENATE("sam_",samples_g[[#This Row],[sample_name]])</f>
        <v>sam_</v>
      </c>
    </row>
    <row r="261">
      <c r="A261" s="1" t="s">
        <v>116</v>
      </c>
      <c r="C261" s="49" t="str">
        <f>STUDY!$C$5</f>
        <v>IMOTEP</v>
      </c>
      <c r="E261" s="1"/>
      <c r="F261" s="1"/>
      <c r="G261" s="26"/>
      <c r="I261" t="e">
        <f>VLOOKUP(H261,check[],2,0)</f>
        <v>#N/A</v>
      </c>
      <c r="J261" s="49"/>
      <c r="K261" s="49"/>
      <c r="L261" s="49" t="e">
        <f>VLOOKUP(samples_g[[#This Row],[sample_checklist_description]],check[],3,0)</f>
        <v>#N/A</v>
      </c>
      <c r="O261" s="51"/>
      <c r="Q261" s="49"/>
      <c r="R261" s="49"/>
      <c r="S261" s="49"/>
      <c r="T261" s="49"/>
      <c r="U261" s="49"/>
      <c r="V261" s="49"/>
      <c r="W261" s="49"/>
      <c r="X261" s="49"/>
      <c r="Y261" s="49" t="str">
        <f>CONCATENATE("sam_",samples_g[[#This Row],[sample_name]])</f>
        <v>sam_</v>
      </c>
    </row>
    <row r="262">
      <c r="A262" s="1" t="s">
        <v>116</v>
      </c>
      <c r="C262" s="49" t="str">
        <f>STUDY!$C$5</f>
        <v>IMOTEP</v>
      </c>
      <c r="E262" s="1"/>
      <c r="F262" s="1"/>
      <c r="G262" s="26"/>
      <c r="I262" t="e">
        <f>VLOOKUP(H262,check[],2,0)</f>
        <v>#N/A</v>
      </c>
      <c r="J262" s="49"/>
      <c r="K262" s="49"/>
      <c r="L262" s="49" t="e">
        <f>VLOOKUP(samples_g[[#This Row],[sample_checklist_description]],check[],3,0)</f>
        <v>#N/A</v>
      </c>
      <c r="O262" s="51"/>
      <c r="Q262" s="49"/>
      <c r="R262" s="49"/>
      <c r="S262" s="49"/>
      <c r="T262" s="49"/>
      <c r="U262" s="49"/>
      <c r="V262" s="49"/>
      <c r="W262" s="49"/>
      <c r="X262" s="49"/>
      <c r="Y262" s="49" t="str">
        <f>CONCATENATE("sam_",samples_g[[#This Row],[sample_name]])</f>
        <v>sam_</v>
      </c>
    </row>
    <row r="263">
      <c r="A263" s="1" t="s">
        <v>116</v>
      </c>
      <c r="C263" s="49" t="str">
        <f>STUDY!$C$5</f>
        <v>IMOTEP</v>
      </c>
      <c r="E263" s="1"/>
      <c r="F263" s="1"/>
      <c r="G263" s="26"/>
      <c r="I263" t="e">
        <f>VLOOKUP(H263,check[],2,0)</f>
        <v>#N/A</v>
      </c>
      <c r="J263" s="49"/>
      <c r="K263" s="49"/>
      <c r="L263" s="49" t="e">
        <f>VLOOKUP(samples_g[[#This Row],[sample_checklist_description]],check[],3,0)</f>
        <v>#N/A</v>
      </c>
      <c r="O263" s="51"/>
      <c r="Q263" s="49"/>
      <c r="R263" s="49"/>
      <c r="S263" s="49"/>
      <c r="T263" s="49"/>
      <c r="U263" s="49"/>
      <c r="V263" s="49"/>
      <c r="W263" s="49"/>
      <c r="X263" s="49"/>
      <c r="Y263" s="49" t="str">
        <f>CONCATENATE("sam_",samples_g[[#This Row],[sample_name]])</f>
        <v>sam_</v>
      </c>
    </row>
    <row r="264">
      <c r="A264" s="1" t="s">
        <v>116</v>
      </c>
      <c r="C264" s="49" t="str">
        <f>STUDY!$C$5</f>
        <v>IMOTEP</v>
      </c>
      <c r="E264" s="1"/>
      <c r="F264" s="1"/>
      <c r="G264" s="26"/>
      <c r="I264" t="e">
        <f>VLOOKUP(H264,check[],2,0)</f>
        <v>#N/A</v>
      </c>
      <c r="J264" s="49"/>
      <c r="K264" s="49"/>
      <c r="L264" s="49" t="e">
        <f>VLOOKUP(samples_g[[#This Row],[sample_checklist_description]],check[],3,0)</f>
        <v>#N/A</v>
      </c>
      <c r="O264" s="51"/>
      <c r="Q264" s="49"/>
      <c r="R264" s="49"/>
      <c r="S264" s="49"/>
      <c r="T264" s="49"/>
      <c r="U264" s="49"/>
      <c r="V264" s="49"/>
      <c r="W264" s="49"/>
      <c r="X264" s="49"/>
      <c r="Y264" s="49" t="str">
        <f>CONCATENATE("sam_",samples_g[[#This Row],[sample_name]])</f>
        <v>sam_</v>
      </c>
    </row>
    <row r="265">
      <c r="A265" s="1" t="s">
        <v>116</v>
      </c>
      <c r="C265" s="49" t="str">
        <f>STUDY!$C$5</f>
        <v>IMOTEP</v>
      </c>
      <c r="E265" s="1"/>
      <c r="F265" s="1"/>
      <c r="G265" s="26"/>
      <c r="I265" t="e">
        <f>VLOOKUP(H265,check[],2,0)</f>
        <v>#N/A</v>
      </c>
      <c r="J265" s="49"/>
      <c r="K265" s="49"/>
      <c r="L265" s="49" t="e">
        <f>VLOOKUP(samples_g[[#This Row],[sample_checklist_description]],check[],3,0)</f>
        <v>#N/A</v>
      </c>
      <c r="O265" s="51"/>
      <c r="Q265" s="49"/>
      <c r="R265" s="49"/>
      <c r="S265" s="49"/>
      <c r="T265" s="49"/>
      <c r="U265" s="49"/>
      <c r="V265" s="49"/>
      <c r="W265" s="49"/>
      <c r="X265" s="49"/>
      <c r="Y265" s="49" t="str">
        <f>CONCATENATE("sam_",samples_g[[#This Row],[sample_name]])</f>
        <v>sam_</v>
      </c>
    </row>
    <row r="266">
      <c r="A266" s="1" t="s">
        <v>116</v>
      </c>
      <c r="C266" s="49" t="str">
        <f>STUDY!$C$5</f>
        <v>IMOTEP</v>
      </c>
      <c r="E266" s="1"/>
      <c r="F266" s="1"/>
      <c r="G266" s="26"/>
      <c r="I266" t="e">
        <f>VLOOKUP(H266,check[],2,0)</f>
        <v>#N/A</v>
      </c>
      <c r="J266" s="49"/>
      <c r="K266" s="49"/>
      <c r="L266" s="49" t="e">
        <f>VLOOKUP(samples_g[[#This Row],[sample_checklist_description]],check[],3,0)</f>
        <v>#N/A</v>
      </c>
      <c r="O266" s="51"/>
      <c r="Q266" s="49"/>
      <c r="R266" s="49"/>
      <c r="S266" s="49"/>
      <c r="T266" s="49"/>
      <c r="U266" s="49"/>
      <c r="V266" s="49"/>
      <c r="W266" s="49"/>
      <c r="X266" s="49"/>
      <c r="Y266" s="49" t="str">
        <f>CONCATENATE("sam_",samples_g[[#This Row],[sample_name]])</f>
        <v>sam_</v>
      </c>
    </row>
    <row r="267">
      <c r="A267" s="1" t="s">
        <v>116</v>
      </c>
      <c r="C267" s="49" t="str">
        <f>STUDY!$C$5</f>
        <v>IMOTEP</v>
      </c>
      <c r="E267" s="1"/>
      <c r="F267" s="1"/>
      <c r="G267" s="26"/>
      <c r="I267" t="e">
        <f>VLOOKUP(H267,check[],2,0)</f>
        <v>#N/A</v>
      </c>
      <c r="J267" s="49"/>
      <c r="K267" s="49"/>
      <c r="L267" s="49" t="e">
        <f>VLOOKUP(samples_g[[#This Row],[sample_checklist_description]],check[],3,0)</f>
        <v>#N/A</v>
      </c>
      <c r="O267" s="51"/>
      <c r="Q267" s="49"/>
      <c r="R267" s="49"/>
      <c r="S267" s="49"/>
      <c r="T267" s="49"/>
      <c r="U267" s="49"/>
      <c r="V267" s="49"/>
      <c r="W267" s="49"/>
      <c r="X267" s="49"/>
      <c r="Y267" s="49" t="str">
        <f>CONCATENATE("sam_",samples_g[[#This Row],[sample_name]])</f>
        <v>sam_</v>
      </c>
    </row>
    <row r="268">
      <c r="A268" s="1" t="s">
        <v>116</v>
      </c>
      <c r="C268" s="49" t="str">
        <f>STUDY!$C$5</f>
        <v>IMOTEP</v>
      </c>
      <c r="E268" s="1"/>
      <c r="F268" s="1"/>
      <c r="G268" s="26"/>
      <c r="I268" t="e">
        <f>VLOOKUP(H268,check[],2,0)</f>
        <v>#N/A</v>
      </c>
      <c r="J268" s="49"/>
      <c r="K268" s="49"/>
      <c r="L268" s="49" t="e">
        <f>VLOOKUP(samples_g[[#This Row],[sample_checklist_description]],check[],3,0)</f>
        <v>#N/A</v>
      </c>
      <c r="O268" s="51"/>
      <c r="Q268" s="49"/>
      <c r="R268" s="49"/>
      <c r="S268" s="49"/>
      <c r="T268" s="49"/>
      <c r="U268" s="49"/>
      <c r="V268" s="49"/>
      <c r="W268" s="49"/>
      <c r="X268" s="49"/>
      <c r="Y268" s="49" t="str">
        <f>CONCATENATE("sam_",samples_g[[#This Row],[sample_name]])</f>
        <v>sam_</v>
      </c>
    </row>
    <row r="269">
      <c r="A269" s="1" t="s">
        <v>116</v>
      </c>
      <c r="C269" s="49" t="str">
        <f>STUDY!$C$5</f>
        <v>IMOTEP</v>
      </c>
      <c r="E269" s="1"/>
      <c r="F269" s="1"/>
      <c r="G269" s="26"/>
      <c r="I269" t="e">
        <f>VLOOKUP(H269,check[],2,0)</f>
        <v>#N/A</v>
      </c>
      <c r="J269" s="49"/>
      <c r="K269" s="49"/>
      <c r="L269" s="49" t="e">
        <f>VLOOKUP(samples_g[[#This Row],[sample_checklist_description]],check[],3,0)</f>
        <v>#N/A</v>
      </c>
      <c r="O269" s="51"/>
      <c r="Q269" s="49"/>
      <c r="R269" s="49"/>
      <c r="S269" s="49"/>
      <c r="T269" s="49"/>
      <c r="U269" s="49"/>
      <c r="V269" s="49"/>
      <c r="W269" s="49"/>
      <c r="X269" s="49"/>
      <c r="Y269" s="49" t="str">
        <f>CONCATENATE("sam_",samples_g[[#This Row],[sample_name]])</f>
        <v>sam_</v>
      </c>
    </row>
    <row r="270">
      <c r="A270" s="1" t="s">
        <v>116</v>
      </c>
      <c r="C270" s="49" t="str">
        <f>STUDY!$C$5</f>
        <v>IMOTEP</v>
      </c>
      <c r="E270" s="1"/>
      <c r="F270" s="1"/>
      <c r="G270" s="26"/>
      <c r="I270" t="e">
        <f>VLOOKUP(H270,check[],2,0)</f>
        <v>#N/A</v>
      </c>
      <c r="J270" s="49"/>
      <c r="K270" s="49"/>
      <c r="L270" s="49" t="e">
        <f>VLOOKUP(samples_g[[#This Row],[sample_checklist_description]],check[],3,0)</f>
        <v>#N/A</v>
      </c>
      <c r="O270" s="51"/>
      <c r="Q270" s="49"/>
      <c r="R270" s="49"/>
      <c r="S270" s="49"/>
      <c r="T270" s="49"/>
      <c r="U270" s="49"/>
      <c r="V270" s="49"/>
      <c r="W270" s="49"/>
      <c r="X270" s="49"/>
      <c r="Y270" s="49" t="str">
        <f>CONCATENATE("sam_",samples_g[[#This Row],[sample_name]])</f>
        <v>sam_</v>
      </c>
    </row>
    <row r="271">
      <c r="A271" s="1" t="s">
        <v>116</v>
      </c>
      <c r="C271" s="49" t="str">
        <f>STUDY!$C$5</f>
        <v>IMOTEP</v>
      </c>
      <c r="E271" s="1"/>
      <c r="F271" s="1"/>
      <c r="G271" s="26"/>
      <c r="I271" t="e">
        <f>VLOOKUP(H271,check[],2,0)</f>
        <v>#N/A</v>
      </c>
      <c r="J271" s="49"/>
      <c r="K271" s="49"/>
      <c r="L271" s="49" t="e">
        <f>VLOOKUP(samples_g[[#This Row],[sample_checklist_description]],check[],3,0)</f>
        <v>#N/A</v>
      </c>
      <c r="O271" s="51"/>
      <c r="Q271" s="49"/>
      <c r="R271" s="49"/>
      <c r="S271" s="49"/>
      <c r="T271" s="49"/>
      <c r="U271" s="49"/>
      <c r="V271" s="49"/>
      <c r="W271" s="49"/>
      <c r="X271" s="49"/>
      <c r="Y271" s="49" t="str">
        <f>CONCATENATE("sam_",samples_g[[#This Row],[sample_name]])</f>
        <v>sam_</v>
      </c>
    </row>
    <row r="272">
      <c r="A272" s="1" t="s">
        <v>116</v>
      </c>
      <c r="C272" s="49" t="str">
        <f>STUDY!$C$5</f>
        <v>IMOTEP</v>
      </c>
      <c r="E272" s="1"/>
      <c r="F272" s="1"/>
      <c r="G272" s="26"/>
      <c r="I272" t="e">
        <f>VLOOKUP(H272,check[],2,0)</f>
        <v>#N/A</v>
      </c>
      <c r="J272" s="49"/>
      <c r="K272" s="49"/>
      <c r="L272" s="49" t="e">
        <f>VLOOKUP(samples_g[[#This Row],[sample_checklist_description]],check[],3,0)</f>
        <v>#N/A</v>
      </c>
      <c r="O272" s="51"/>
      <c r="Q272" s="49"/>
      <c r="R272" s="49"/>
      <c r="S272" s="49"/>
      <c r="T272" s="49"/>
      <c r="U272" s="49"/>
      <c r="V272" s="49"/>
      <c r="W272" s="49"/>
      <c r="X272" s="49"/>
      <c r="Y272" s="49" t="str">
        <f>CONCATENATE("sam_",samples_g[[#This Row],[sample_name]])</f>
        <v>sam_</v>
      </c>
    </row>
    <row r="273">
      <c r="A273" s="1" t="s">
        <v>116</v>
      </c>
      <c r="C273" s="49" t="str">
        <f>STUDY!$C$5</f>
        <v>IMOTEP</v>
      </c>
      <c r="E273" s="1"/>
      <c r="F273" s="1"/>
      <c r="G273" s="26"/>
      <c r="I273" t="e">
        <f>VLOOKUP(H273,check[],2,0)</f>
        <v>#N/A</v>
      </c>
      <c r="J273" s="49"/>
      <c r="K273" s="49"/>
      <c r="L273" s="49" t="e">
        <f>VLOOKUP(samples_g[[#This Row],[sample_checklist_description]],check[],3,0)</f>
        <v>#N/A</v>
      </c>
      <c r="O273" s="51"/>
      <c r="Q273" s="49"/>
      <c r="R273" s="49"/>
      <c r="S273" s="49"/>
      <c r="T273" s="49"/>
      <c r="U273" s="49"/>
      <c r="V273" s="49"/>
      <c r="W273" s="49"/>
      <c r="X273" s="49"/>
      <c r="Y273" s="49" t="str">
        <f>CONCATENATE("sam_",samples_g[[#This Row],[sample_name]])</f>
        <v>sam_</v>
      </c>
    </row>
    <row r="274">
      <c r="A274" s="1" t="s">
        <v>116</v>
      </c>
      <c r="C274" s="49" t="str">
        <f>STUDY!$C$5</f>
        <v>IMOTEP</v>
      </c>
      <c r="E274" s="1"/>
      <c r="F274" s="1"/>
      <c r="G274" s="26"/>
      <c r="I274" t="e">
        <f>VLOOKUP(H274,check[],2,0)</f>
        <v>#N/A</v>
      </c>
      <c r="J274" s="49"/>
      <c r="K274" s="49"/>
      <c r="L274" s="49" t="e">
        <f>VLOOKUP(samples_g[[#This Row],[sample_checklist_description]],check[],3,0)</f>
        <v>#N/A</v>
      </c>
      <c r="O274" s="51"/>
      <c r="Q274" s="49"/>
      <c r="R274" s="49"/>
      <c r="S274" s="49"/>
      <c r="T274" s="49"/>
      <c r="U274" s="49"/>
      <c r="V274" s="49"/>
      <c r="W274" s="49"/>
      <c r="X274" s="49"/>
      <c r="Y274" s="49" t="str">
        <f>CONCATENATE("sam_",samples_g[[#This Row],[sample_name]])</f>
        <v>sam_</v>
      </c>
    </row>
    <row r="275">
      <c r="A275" s="1" t="s">
        <v>116</v>
      </c>
      <c r="C275" s="49" t="str">
        <f>STUDY!$C$5</f>
        <v>IMOTEP</v>
      </c>
      <c r="E275" s="1"/>
      <c r="F275" s="1"/>
      <c r="G275" s="26"/>
      <c r="I275" t="e">
        <f>VLOOKUP(H275,check[],2,0)</f>
        <v>#N/A</v>
      </c>
      <c r="J275" s="49"/>
      <c r="K275" s="49"/>
      <c r="L275" s="49" t="e">
        <f>VLOOKUP(samples_g[[#This Row],[sample_checklist_description]],check[],3,0)</f>
        <v>#N/A</v>
      </c>
      <c r="O275" s="51"/>
      <c r="Q275" s="49"/>
      <c r="R275" s="49"/>
      <c r="S275" s="49"/>
      <c r="T275" s="49"/>
      <c r="U275" s="49"/>
      <c r="V275" s="49"/>
      <c r="W275" s="49"/>
      <c r="X275" s="49"/>
      <c r="Y275" s="49" t="str">
        <f>CONCATENATE("sam_",samples_g[[#This Row],[sample_name]])</f>
        <v>sam_</v>
      </c>
    </row>
    <row r="276">
      <c r="A276" s="1" t="s">
        <v>116</v>
      </c>
      <c r="C276" s="49" t="str">
        <f>STUDY!$C$5</f>
        <v>IMOTEP</v>
      </c>
      <c r="E276" s="1"/>
      <c r="F276" s="1"/>
      <c r="G276" s="26"/>
      <c r="I276" t="e">
        <f>VLOOKUP(H276,check[],2,0)</f>
        <v>#N/A</v>
      </c>
      <c r="J276" s="49"/>
      <c r="K276" s="49"/>
      <c r="L276" s="49" t="e">
        <f>VLOOKUP(samples_g[[#This Row],[sample_checklist_description]],check[],3,0)</f>
        <v>#N/A</v>
      </c>
      <c r="O276" s="51"/>
      <c r="Q276" s="49"/>
      <c r="R276" s="49"/>
      <c r="S276" s="49"/>
      <c r="T276" s="49"/>
      <c r="U276" s="49"/>
      <c r="V276" s="49"/>
      <c r="W276" s="49"/>
      <c r="X276" s="49"/>
      <c r="Y276" s="49" t="str">
        <f>CONCATENATE("sam_",samples_g[[#This Row],[sample_name]])</f>
        <v>sam_</v>
      </c>
    </row>
    <row r="277">
      <c r="A277" s="1" t="s">
        <v>116</v>
      </c>
      <c r="C277" s="49" t="str">
        <f>STUDY!$C$5</f>
        <v>IMOTEP</v>
      </c>
      <c r="E277" s="1"/>
      <c r="F277" s="1"/>
      <c r="G277" s="26"/>
      <c r="I277" t="e">
        <f>VLOOKUP(H277,check[],2,0)</f>
        <v>#N/A</v>
      </c>
      <c r="J277" s="49"/>
      <c r="K277" s="49"/>
      <c r="L277" s="49" t="e">
        <f>VLOOKUP(samples_g[[#This Row],[sample_checklist_description]],check[],3,0)</f>
        <v>#N/A</v>
      </c>
      <c r="O277" s="51"/>
      <c r="Q277" s="49"/>
      <c r="R277" s="49"/>
      <c r="S277" s="49"/>
      <c r="T277" s="49"/>
      <c r="U277" s="49"/>
      <c r="V277" s="49"/>
      <c r="W277" s="49"/>
      <c r="X277" s="49"/>
      <c r="Y277" s="49" t="str">
        <f>CONCATENATE("sam_",samples_g[[#This Row],[sample_name]])</f>
        <v>sam_</v>
      </c>
    </row>
    <row r="278">
      <c r="A278" s="1" t="s">
        <v>116</v>
      </c>
      <c r="C278" s="49" t="str">
        <f>STUDY!$C$5</f>
        <v>IMOTEP</v>
      </c>
      <c r="E278" s="1"/>
      <c r="F278" s="1"/>
      <c r="G278" s="26"/>
      <c r="I278" t="e">
        <f>VLOOKUP(H278,check[],2,0)</f>
        <v>#N/A</v>
      </c>
      <c r="J278" s="49"/>
      <c r="K278" s="49"/>
      <c r="L278" s="49" t="e">
        <f>VLOOKUP(samples_g[[#This Row],[sample_checklist_description]],check[],3,0)</f>
        <v>#N/A</v>
      </c>
      <c r="O278" s="51"/>
      <c r="Q278" s="49"/>
      <c r="R278" s="49"/>
      <c r="S278" s="49"/>
      <c r="T278" s="49"/>
      <c r="U278" s="49"/>
      <c r="V278" s="49"/>
      <c r="W278" s="49"/>
      <c r="X278" s="49"/>
      <c r="Y278" s="49" t="str">
        <f>CONCATENATE("sam_",samples_g[[#This Row],[sample_name]])</f>
        <v>sam_</v>
      </c>
    </row>
    <row r="279">
      <c r="A279" s="1" t="s">
        <v>116</v>
      </c>
      <c r="C279" s="49" t="str">
        <f>STUDY!$C$5</f>
        <v>IMOTEP</v>
      </c>
      <c r="E279" s="1"/>
      <c r="F279" s="1"/>
      <c r="G279" s="26"/>
      <c r="I279" t="e">
        <f>VLOOKUP(H279,check[],2,0)</f>
        <v>#N/A</v>
      </c>
      <c r="J279" s="49"/>
      <c r="K279" s="49"/>
      <c r="L279" s="49" t="e">
        <f>VLOOKUP(samples_g[[#This Row],[sample_checklist_description]],check[],3,0)</f>
        <v>#N/A</v>
      </c>
      <c r="O279" s="51"/>
      <c r="Q279" s="49"/>
      <c r="R279" s="49"/>
      <c r="S279" s="49"/>
      <c r="T279" s="49"/>
      <c r="U279" s="49"/>
      <c r="V279" s="49"/>
      <c r="W279" s="49"/>
      <c r="X279" s="49"/>
      <c r="Y279" s="49" t="str">
        <f>CONCATENATE("sam_",samples_g[[#This Row],[sample_name]])</f>
        <v>sam_</v>
      </c>
    </row>
    <row r="280">
      <c r="A280" s="1" t="s">
        <v>116</v>
      </c>
      <c r="C280" s="49" t="str">
        <f>STUDY!$C$5</f>
        <v>IMOTEP</v>
      </c>
      <c r="E280" s="1"/>
      <c r="F280" s="1"/>
      <c r="G280" s="26"/>
      <c r="I280" t="e">
        <f>VLOOKUP(H280,check[],2,0)</f>
        <v>#N/A</v>
      </c>
      <c r="J280" s="49"/>
      <c r="K280" s="49"/>
      <c r="L280" s="49" t="e">
        <f>VLOOKUP(samples_g[[#This Row],[sample_checklist_description]],check[],3,0)</f>
        <v>#N/A</v>
      </c>
      <c r="O280" s="51"/>
      <c r="Q280" s="49"/>
      <c r="R280" s="49"/>
      <c r="S280" s="49"/>
      <c r="T280" s="49"/>
      <c r="U280" s="49"/>
      <c r="V280" s="49"/>
      <c r="W280" s="49"/>
      <c r="X280" s="49"/>
      <c r="Y280" s="49" t="str">
        <f>CONCATENATE("sam_",samples_g[[#This Row],[sample_name]])</f>
        <v>sam_</v>
      </c>
    </row>
    <row r="281">
      <c r="A281" s="1" t="s">
        <v>116</v>
      </c>
      <c r="C281" s="49" t="str">
        <f>STUDY!$C$5</f>
        <v>IMOTEP</v>
      </c>
      <c r="E281" s="1"/>
      <c r="F281" s="1"/>
      <c r="G281" s="26"/>
      <c r="I281" t="e">
        <f>VLOOKUP(H281,check[],2,0)</f>
        <v>#N/A</v>
      </c>
      <c r="J281" s="49"/>
      <c r="K281" s="49"/>
      <c r="L281" s="49" t="e">
        <f>VLOOKUP(samples_g[[#This Row],[sample_checklist_description]],check[],3,0)</f>
        <v>#N/A</v>
      </c>
      <c r="O281" s="51"/>
      <c r="Q281" s="49"/>
      <c r="R281" s="49"/>
      <c r="S281" s="49"/>
      <c r="T281" s="49"/>
      <c r="U281" s="49"/>
      <c r="V281" s="49"/>
      <c r="W281" s="49"/>
      <c r="X281" s="49"/>
      <c r="Y281" s="49" t="str">
        <f>CONCATENATE("sam_",samples_g[[#This Row],[sample_name]])</f>
        <v>sam_</v>
      </c>
    </row>
    <row r="282">
      <c r="A282" s="1" t="s">
        <v>116</v>
      </c>
      <c r="C282" s="49" t="str">
        <f>STUDY!$C$5</f>
        <v>IMOTEP</v>
      </c>
      <c r="E282" s="1"/>
      <c r="F282" s="1"/>
      <c r="G282" s="26"/>
      <c r="I282" t="e">
        <f>VLOOKUP(H282,check[],2,0)</f>
        <v>#N/A</v>
      </c>
      <c r="J282" s="49"/>
      <c r="K282" s="49"/>
      <c r="L282" s="49" t="e">
        <f>VLOOKUP(samples_g[[#This Row],[sample_checklist_description]],check[],3,0)</f>
        <v>#N/A</v>
      </c>
      <c r="O282" s="51"/>
      <c r="Q282" s="49"/>
      <c r="R282" s="49"/>
      <c r="S282" s="49"/>
      <c r="T282" s="49"/>
      <c r="U282" s="49"/>
      <c r="V282" s="49"/>
      <c r="W282" s="49"/>
      <c r="X282" s="49"/>
      <c r="Y282" s="49" t="str">
        <f>CONCATENATE("sam_",samples_g[[#This Row],[sample_name]])</f>
        <v>sam_</v>
      </c>
    </row>
    <row r="283">
      <c r="A283" s="1" t="s">
        <v>116</v>
      </c>
      <c r="C283" s="49" t="str">
        <f>STUDY!$C$5</f>
        <v>IMOTEP</v>
      </c>
      <c r="E283" s="1"/>
      <c r="F283" s="1"/>
      <c r="G283" s="26"/>
      <c r="I283" t="e">
        <f>VLOOKUP(H283,check[],2,0)</f>
        <v>#N/A</v>
      </c>
      <c r="J283" s="49"/>
      <c r="K283" s="49"/>
      <c r="L283" s="49" t="e">
        <f>VLOOKUP(samples_g[[#This Row],[sample_checklist_description]],check[],3,0)</f>
        <v>#N/A</v>
      </c>
      <c r="O283" s="51"/>
      <c r="Q283" s="49"/>
      <c r="R283" s="49"/>
      <c r="S283" s="49"/>
      <c r="T283" s="49"/>
      <c r="U283" s="49"/>
      <c r="V283" s="49"/>
      <c r="W283" s="49"/>
      <c r="X283" s="49"/>
      <c r="Y283" s="49" t="str">
        <f>CONCATENATE("sam_",samples_g[[#This Row],[sample_name]])</f>
        <v>sam_</v>
      </c>
    </row>
    <row r="284">
      <c r="A284" s="1" t="s">
        <v>116</v>
      </c>
      <c r="C284" s="49" t="str">
        <f>STUDY!$C$5</f>
        <v>IMOTEP</v>
      </c>
      <c r="E284" s="1"/>
      <c r="F284" s="1"/>
      <c r="G284" s="26"/>
      <c r="I284" t="e">
        <f>VLOOKUP(H284,check[],2,0)</f>
        <v>#N/A</v>
      </c>
      <c r="J284" s="49"/>
      <c r="K284" s="49"/>
      <c r="L284" s="49" t="e">
        <f>VLOOKUP(samples_g[[#This Row],[sample_checklist_description]],check[],3,0)</f>
        <v>#N/A</v>
      </c>
      <c r="O284" s="51"/>
      <c r="Q284" s="49"/>
      <c r="R284" s="49"/>
      <c r="S284" s="49"/>
      <c r="T284" s="49"/>
      <c r="U284" s="49"/>
      <c r="V284" s="49"/>
      <c r="W284" s="49"/>
      <c r="X284" s="49"/>
      <c r="Y284" s="49" t="str">
        <f>CONCATENATE("sam_",samples_g[[#This Row],[sample_name]])</f>
        <v>sam_</v>
      </c>
    </row>
    <row r="285">
      <c r="A285" s="1" t="s">
        <v>116</v>
      </c>
      <c r="C285" s="49" t="str">
        <f>STUDY!$C$5</f>
        <v>IMOTEP</v>
      </c>
      <c r="E285" s="1"/>
      <c r="F285" s="1"/>
      <c r="G285" s="26"/>
      <c r="I285" t="e">
        <f>VLOOKUP(H285,check[],2,0)</f>
        <v>#N/A</v>
      </c>
      <c r="J285" s="49"/>
      <c r="K285" s="49"/>
      <c r="L285" s="49" t="e">
        <f>VLOOKUP(samples_g[[#This Row],[sample_checklist_description]],check[],3,0)</f>
        <v>#N/A</v>
      </c>
      <c r="O285" s="51"/>
      <c r="Q285" s="49"/>
      <c r="R285" s="49"/>
      <c r="S285" s="49"/>
      <c r="T285" s="49"/>
      <c r="U285" s="49"/>
      <c r="V285" s="49"/>
      <c r="W285" s="49"/>
      <c r="X285" s="49"/>
      <c r="Y285" s="49" t="str">
        <f>CONCATENATE("sam_",samples_g[[#This Row],[sample_name]])</f>
        <v>sam_</v>
      </c>
    </row>
    <row r="286">
      <c r="A286" s="1" t="s">
        <v>116</v>
      </c>
      <c r="C286" s="49" t="str">
        <f>STUDY!$C$5</f>
        <v>IMOTEP</v>
      </c>
      <c r="E286" s="1"/>
      <c r="F286" s="1"/>
      <c r="G286" s="26"/>
      <c r="I286" t="e">
        <f>VLOOKUP(H286,check[],2,0)</f>
        <v>#N/A</v>
      </c>
      <c r="J286" s="49"/>
      <c r="K286" s="49"/>
      <c r="L286" s="49" t="e">
        <f>VLOOKUP(samples_g[[#This Row],[sample_checklist_description]],check[],3,0)</f>
        <v>#N/A</v>
      </c>
      <c r="O286" s="51"/>
      <c r="Q286" s="49"/>
      <c r="R286" s="49"/>
      <c r="S286" s="49"/>
      <c r="T286" s="49"/>
      <c r="U286" s="49"/>
      <c r="V286" s="49"/>
      <c r="W286" s="49"/>
      <c r="X286" s="49"/>
      <c r="Y286" s="49" t="str">
        <f>CONCATENATE("sam_",samples_g[[#This Row],[sample_name]])</f>
        <v>sam_</v>
      </c>
    </row>
    <row r="287">
      <c r="A287" s="1" t="s">
        <v>116</v>
      </c>
      <c r="C287" s="49" t="str">
        <f>STUDY!$C$5</f>
        <v>IMOTEP</v>
      </c>
      <c r="E287" s="1"/>
      <c r="F287" s="1"/>
      <c r="G287" s="26"/>
      <c r="I287" t="e">
        <f>VLOOKUP(H287,check[],2,0)</f>
        <v>#N/A</v>
      </c>
      <c r="J287" s="49"/>
      <c r="K287" s="49"/>
      <c r="L287" s="49" t="e">
        <f>VLOOKUP(samples_g[[#This Row],[sample_checklist_description]],check[],3,0)</f>
        <v>#N/A</v>
      </c>
      <c r="O287" s="51"/>
      <c r="Q287" s="49"/>
      <c r="R287" s="49"/>
      <c r="S287" s="49"/>
      <c r="T287" s="49"/>
      <c r="U287" s="49"/>
      <c r="V287" s="49"/>
      <c r="W287" s="49"/>
      <c r="X287" s="49"/>
      <c r="Y287" s="49" t="str">
        <f>CONCATENATE("sam_",samples_g[[#This Row],[sample_name]])</f>
        <v>sam_</v>
      </c>
    </row>
    <row r="288">
      <c r="A288" s="1" t="s">
        <v>116</v>
      </c>
      <c r="C288" s="49" t="str">
        <f>STUDY!$C$5</f>
        <v>IMOTEP</v>
      </c>
      <c r="E288" s="1"/>
      <c r="F288" s="1"/>
      <c r="G288" s="26"/>
      <c r="I288" t="e">
        <f>VLOOKUP(H288,check[],2,0)</f>
        <v>#N/A</v>
      </c>
      <c r="J288" s="49"/>
      <c r="K288" s="49"/>
      <c r="L288" s="49" t="e">
        <f>VLOOKUP(samples_g[[#This Row],[sample_checklist_description]],check[],3,0)</f>
        <v>#N/A</v>
      </c>
      <c r="O288" s="51"/>
      <c r="Q288" s="49"/>
      <c r="R288" s="49"/>
      <c r="S288" s="49"/>
      <c r="T288" s="49"/>
      <c r="U288" s="49"/>
      <c r="V288" s="49"/>
      <c r="W288" s="49"/>
      <c r="X288" s="49"/>
      <c r="Y288" s="49" t="str">
        <f>CONCATENATE("sam_",samples_g[[#This Row],[sample_name]])</f>
        <v>sam_</v>
      </c>
    </row>
    <row r="289">
      <c r="A289" s="1" t="s">
        <v>116</v>
      </c>
      <c r="C289" s="49" t="str">
        <f>STUDY!$C$5</f>
        <v>IMOTEP</v>
      </c>
      <c r="E289" s="1"/>
      <c r="F289" s="1"/>
      <c r="G289" s="26"/>
      <c r="I289" t="e">
        <f>VLOOKUP(H289,check[],2,0)</f>
        <v>#N/A</v>
      </c>
      <c r="J289" s="49"/>
      <c r="K289" s="49"/>
      <c r="L289" s="49" t="e">
        <f>VLOOKUP(samples_g[[#This Row],[sample_checklist_description]],check[],3,0)</f>
        <v>#N/A</v>
      </c>
      <c r="O289" s="51"/>
      <c r="Q289" s="49"/>
      <c r="R289" s="49"/>
      <c r="S289" s="49"/>
      <c r="T289" s="49"/>
      <c r="U289" s="49"/>
      <c r="V289" s="49"/>
      <c r="W289" s="49"/>
      <c r="X289" s="49"/>
      <c r="Y289" s="49" t="str">
        <f>CONCATENATE("sam_",samples_g[[#This Row],[sample_name]])</f>
        <v>sam_</v>
      </c>
    </row>
    <row r="290">
      <c r="A290" s="1" t="s">
        <v>116</v>
      </c>
      <c r="C290" s="49" t="str">
        <f>STUDY!$C$5</f>
        <v>IMOTEP</v>
      </c>
      <c r="E290" s="1"/>
      <c r="F290" s="1"/>
      <c r="G290" s="26"/>
      <c r="I290" t="e">
        <f>VLOOKUP(H290,check[],2,0)</f>
        <v>#N/A</v>
      </c>
      <c r="J290" s="49"/>
      <c r="K290" s="49"/>
      <c r="L290" s="49" t="e">
        <f>VLOOKUP(samples_g[[#This Row],[sample_checklist_description]],check[],3,0)</f>
        <v>#N/A</v>
      </c>
      <c r="O290" s="51"/>
      <c r="Q290" s="49"/>
      <c r="R290" s="49"/>
      <c r="S290" s="49"/>
      <c r="T290" s="49"/>
      <c r="U290" s="49"/>
      <c r="V290" s="49"/>
      <c r="W290" s="49"/>
      <c r="X290" s="49"/>
      <c r="Y290" s="49" t="str">
        <f>CONCATENATE("sam_",samples_g[[#This Row],[sample_name]])</f>
        <v>sam_</v>
      </c>
    </row>
    <row r="291">
      <c r="A291" s="1" t="s">
        <v>116</v>
      </c>
      <c r="C291" s="49" t="str">
        <f>STUDY!$C$5</f>
        <v>IMOTEP</v>
      </c>
      <c r="E291" s="1"/>
      <c r="F291" s="1"/>
      <c r="G291" s="26"/>
      <c r="I291" t="e">
        <f>VLOOKUP(H291,check[],2,0)</f>
        <v>#N/A</v>
      </c>
      <c r="J291" s="49"/>
      <c r="K291" s="49"/>
      <c r="L291" s="49" t="e">
        <f>VLOOKUP(samples_g[[#This Row],[sample_checklist_description]],check[],3,0)</f>
        <v>#N/A</v>
      </c>
      <c r="O291" s="51"/>
      <c r="Q291" s="49"/>
      <c r="R291" s="49"/>
      <c r="S291" s="49"/>
      <c r="T291" s="49"/>
      <c r="U291" s="49"/>
      <c r="V291" s="49"/>
      <c r="W291" s="49"/>
      <c r="X291" s="49"/>
      <c r="Y291" s="49" t="str">
        <f>CONCATENATE("sam_",samples_g[[#This Row],[sample_name]])</f>
        <v>sam_</v>
      </c>
    </row>
    <row r="292">
      <c r="A292" s="1" t="s">
        <v>116</v>
      </c>
      <c r="C292" s="49" t="str">
        <f>STUDY!$C$5</f>
        <v>IMOTEP</v>
      </c>
      <c r="E292" s="1"/>
      <c r="F292" s="1"/>
      <c r="G292" s="26"/>
      <c r="I292" t="e">
        <f>VLOOKUP(H292,check[],2,0)</f>
        <v>#N/A</v>
      </c>
      <c r="J292" s="49"/>
      <c r="K292" s="49"/>
      <c r="L292" s="49" t="e">
        <f>VLOOKUP(samples_g[[#This Row],[sample_checklist_description]],check[],3,0)</f>
        <v>#N/A</v>
      </c>
      <c r="O292" s="51"/>
      <c r="Q292" s="49"/>
      <c r="R292" s="49"/>
      <c r="S292" s="49"/>
      <c r="T292" s="49"/>
      <c r="U292" s="49"/>
      <c r="V292" s="49"/>
      <c r="W292" s="49"/>
      <c r="X292" s="49"/>
      <c r="Y292" s="49" t="str">
        <f>CONCATENATE("sam_",samples_g[[#This Row],[sample_name]])</f>
        <v>sam_</v>
      </c>
    </row>
    <row r="293">
      <c r="A293" s="1" t="s">
        <v>116</v>
      </c>
      <c r="C293" s="49" t="str">
        <f>STUDY!$C$5</f>
        <v>IMOTEP</v>
      </c>
      <c r="E293" s="1"/>
      <c r="F293" s="1"/>
      <c r="G293" s="26"/>
      <c r="I293" t="e">
        <f>VLOOKUP(H293,check[],2,0)</f>
        <v>#N/A</v>
      </c>
      <c r="J293" s="49"/>
      <c r="K293" s="49"/>
      <c r="L293" s="49" t="e">
        <f>VLOOKUP(samples_g[[#This Row],[sample_checklist_description]],check[],3,0)</f>
        <v>#N/A</v>
      </c>
      <c r="O293" s="51"/>
      <c r="Q293" s="49"/>
      <c r="R293" s="49"/>
      <c r="S293" s="49"/>
      <c r="T293" s="49"/>
      <c r="U293" s="49"/>
      <c r="V293" s="49"/>
      <c r="W293" s="49"/>
      <c r="X293" s="49"/>
      <c r="Y293" s="49" t="str">
        <f>CONCATENATE("sam_",samples_g[[#This Row],[sample_name]])</f>
        <v>sam_</v>
      </c>
    </row>
    <row r="294">
      <c r="A294" s="1" t="s">
        <v>116</v>
      </c>
      <c r="C294" s="49" t="str">
        <f>STUDY!$C$5</f>
        <v>IMOTEP</v>
      </c>
      <c r="E294" s="1"/>
      <c r="F294" s="1"/>
      <c r="G294" s="26"/>
      <c r="I294" t="e">
        <f>VLOOKUP(H294,check[],2,0)</f>
        <v>#N/A</v>
      </c>
      <c r="J294" s="49"/>
      <c r="K294" s="49"/>
      <c r="L294" s="49" t="e">
        <f>VLOOKUP(samples_g[[#This Row],[sample_checklist_description]],check[],3,0)</f>
        <v>#N/A</v>
      </c>
      <c r="O294" s="51"/>
      <c r="Q294" s="49"/>
      <c r="R294" s="49"/>
      <c r="S294" s="49"/>
      <c r="T294" s="49"/>
      <c r="U294" s="49"/>
      <c r="V294" s="49"/>
      <c r="W294" s="49"/>
      <c r="X294" s="49"/>
      <c r="Y294" s="49" t="str">
        <f>CONCATENATE("sam_",samples_g[[#This Row],[sample_name]])</f>
        <v>sam_</v>
      </c>
    </row>
    <row r="295">
      <c r="A295" s="1" t="s">
        <v>116</v>
      </c>
      <c r="C295" s="49" t="str">
        <f>STUDY!$C$5</f>
        <v>IMOTEP</v>
      </c>
      <c r="E295" s="1"/>
      <c r="F295" s="1"/>
      <c r="G295" s="26"/>
      <c r="I295" t="e">
        <f>VLOOKUP(H295,check[],2,0)</f>
        <v>#N/A</v>
      </c>
      <c r="J295" s="49"/>
      <c r="K295" s="49"/>
      <c r="L295" s="49" t="e">
        <f>VLOOKUP(samples_g[[#This Row],[sample_checklist_description]],check[],3,0)</f>
        <v>#N/A</v>
      </c>
      <c r="O295" s="51"/>
      <c r="Q295" s="49"/>
      <c r="R295" s="49"/>
      <c r="S295" s="49"/>
      <c r="T295" s="49"/>
      <c r="U295" s="49"/>
      <c r="V295" s="49"/>
      <c r="W295" s="49"/>
      <c r="X295" s="49"/>
      <c r="Y295" s="49" t="str">
        <f>CONCATENATE("sam_",samples_g[[#This Row],[sample_name]])</f>
        <v>sam_</v>
      </c>
    </row>
    <row r="296">
      <c r="A296" s="1" t="s">
        <v>116</v>
      </c>
      <c r="C296" s="49" t="str">
        <f>STUDY!$C$5</f>
        <v>IMOTEP</v>
      </c>
      <c r="E296" s="1"/>
      <c r="F296" s="1"/>
      <c r="G296" s="26"/>
      <c r="I296" t="e">
        <f>VLOOKUP(H296,check[],2,0)</f>
        <v>#N/A</v>
      </c>
      <c r="J296" s="49"/>
      <c r="K296" s="49"/>
      <c r="L296" s="49" t="e">
        <f>VLOOKUP(samples_g[[#This Row],[sample_checklist_description]],check[],3,0)</f>
        <v>#N/A</v>
      </c>
      <c r="O296" s="51"/>
      <c r="Q296" s="49"/>
      <c r="R296" s="49"/>
      <c r="S296" s="49"/>
      <c r="T296" s="49"/>
      <c r="U296" s="49"/>
      <c r="V296" s="49"/>
      <c r="W296" s="49"/>
      <c r="X296" s="49"/>
      <c r="Y296" s="49" t="str">
        <f>CONCATENATE("sam_",samples_g[[#This Row],[sample_name]])</f>
        <v>sam_</v>
      </c>
    </row>
    <row r="297">
      <c r="A297" s="1" t="s">
        <v>116</v>
      </c>
      <c r="C297" s="49" t="str">
        <f>STUDY!$C$5</f>
        <v>IMOTEP</v>
      </c>
      <c r="E297" s="1"/>
      <c r="F297" s="1"/>
      <c r="G297" s="26"/>
      <c r="I297" t="e">
        <f>VLOOKUP(H297,check[],2,0)</f>
        <v>#N/A</v>
      </c>
      <c r="J297" s="49"/>
      <c r="K297" s="49"/>
      <c r="L297" s="49" t="e">
        <f>VLOOKUP(samples_g[[#This Row],[sample_checklist_description]],check[],3,0)</f>
        <v>#N/A</v>
      </c>
      <c r="O297" s="51"/>
      <c r="Q297" s="49"/>
      <c r="R297" s="49"/>
      <c r="S297" s="49"/>
      <c r="T297" s="49"/>
      <c r="U297" s="49"/>
      <c r="V297" s="49"/>
      <c r="W297" s="49"/>
      <c r="X297" s="49"/>
      <c r="Y297" s="49" t="str">
        <f>CONCATENATE("sam_",samples_g[[#This Row],[sample_name]])</f>
        <v>sam_</v>
      </c>
    </row>
    <row r="298">
      <c r="A298" s="1" t="s">
        <v>116</v>
      </c>
      <c r="C298" s="49" t="str">
        <f>STUDY!$C$5</f>
        <v>IMOTEP</v>
      </c>
      <c r="E298" s="1"/>
      <c r="F298" s="1"/>
      <c r="G298" s="26"/>
      <c r="I298" t="e">
        <f>VLOOKUP(H298,check[],2,0)</f>
        <v>#N/A</v>
      </c>
      <c r="J298" s="49"/>
      <c r="K298" s="49"/>
      <c r="L298" s="49" t="e">
        <f>VLOOKUP(samples_g[[#This Row],[sample_checklist_description]],check[],3,0)</f>
        <v>#N/A</v>
      </c>
      <c r="O298" s="51"/>
      <c r="Q298" s="49"/>
      <c r="R298" s="49"/>
      <c r="S298" s="49"/>
      <c r="T298" s="49"/>
      <c r="U298" s="49"/>
      <c r="V298" s="49"/>
      <c r="W298" s="49"/>
      <c r="X298" s="49"/>
      <c r="Y298" s="49" t="str">
        <f>CONCATENATE("sam_",samples_g[[#This Row],[sample_name]])</f>
        <v>sam_</v>
      </c>
    </row>
    <row r="299">
      <c r="A299" s="1" t="s">
        <v>116</v>
      </c>
      <c r="C299" s="49" t="str">
        <f>STUDY!$C$5</f>
        <v>IMOTEP</v>
      </c>
      <c r="E299" s="1"/>
      <c r="F299" s="1"/>
      <c r="G299" s="26"/>
      <c r="I299" t="e">
        <f>VLOOKUP(H299,check[],2,0)</f>
        <v>#N/A</v>
      </c>
      <c r="J299" s="49"/>
      <c r="K299" s="49"/>
      <c r="L299" s="49" t="e">
        <f>VLOOKUP(samples_g[[#This Row],[sample_checklist_description]],check[],3,0)</f>
        <v>#N/A</v>
      </c>
      <c r="O299" s="51"/>
      <c r="Q299" s="49"/>
      <c r="R299" s="49"/>
      <c r="S299" s="49"/>
      <c r="T299" s="49"/>
      <c r="U299" s="49"/>
      <c r="V299" s="49"/>
      <c r="W299" s="49"/>
      <c r="X299" s="49"/>
      <c r="Y299" s="49" t="str">
        <f>CONCATENATE("sam_",samples_g[[#This Row],[sample_name]])</f>
        <v>sam_</v>
      </c>
    </row>
    <row r="300">
      <c r="A300" s="1" t="s">
        <v>116</v>
      </c>
      <c r="C300" s="49" t="str">
        <f>STUDY!$C$5</f>
        <v>IMOTEP</v>
      </c>
      <c r="E300" s="1"/>
      <c r="F300" s="1"/>
      <c r="G300" s="26"/>
      <c r="I300" t="e">
        <f>VLOOKUP(H300,check[],2,0)</f>
        <v>#N/A</v>
      </c>
      <c r="J300" s="49"/>
      <c r="K300" s="49"/>
      <c r="L300" s="49" t="e">
        <f>VLOOKUP(samples_g[[#This Row],[sample_checklist_description]],check[],3,0)</f>
        <v>#N/A</v>
      </c>
      <c r="O300" s="51"/>
      <c r="Q300" s="49"/>
      <c r="R300" s="49"/>
      <c r="S300" s="49"/>
      <c r="T300" s="49"/>
      <c r="U300" s="49"/>
      <c r="V300" s="49"/>
      <c r="W300" s="49"/>
      <c r="X300" s="49"/>
      <c r="Y300" s="49" t="str">
        <f>CONCATENATE("sam_",samples_g[[#This Row],[sample_name]])</f>
        <v>sam_</v>
      </c>
    </row>
    <row r="301">
      <c r="A301" s="1" t="s">
        <v>116</v>
      </c>
      <c r="C301" s="49" t="str">
        <f>STUDY!$C$5</f>
        <v>IMOTEP</v>
      </c>
      <c r="E301" s="1"/>
      <c r="F301" s="1"/>
      <c r="G301" s="26"/>
      <c r="I301" t="e">
        <f>VLOOKUP(H301,check[],2,0)</f>
        <v>#N/A</v>
      </c>
      <c r="J301" s="49"/>
      <c r="K301" s="49"/>
      <c r="L301" s="49" t="e">
        <f>VLOOKUP(samples_g[[#This Row],[sample_checklist_description]],check[],3,0)</f>
        <v>#N/A</v>
      </c>
      <c r="O301" s="51"/>
      <c r="Q301" s="49"/>
      <c r="R301" s="49"/>
      <c r="S301" s="49"/>
      <c r="T301" s="49"/>
      <c r="U301" s="49"/>
      <c r="V301" s="49"/>
      <c r="W301" s="49"/>
      <c r="X301" s="49"/>
      <c r="Y301" s="49" t="str">
        <f>CONCATENATE("sam_",samples_g[[#This Row],[sample_name]])</f>
        <v>sam_</v>
      </c>
    </row>
    <row r="302">
      <c r="A302" s="1" t="s">
        <v>116</v>
      </c>
      <c r="C302" s="49" t="str">
        <f>STUDY!$C$5</f>
        <v>IMOTEP</v>
      </c>
      <c r="E302" s="1"/>
      <c r="F302" s="1"/>
      <c r="G302" s="26"/>
      <c r="I302" t="e">
        <f>VLOOKUP(H302,check[],2,0)</f>
        <v>#N/A</v>
      </c>
      <c r="J302" s="49"/>
      <c r="K302" s="49"/>
      <c r="L302" s="49" t="e">
        <f>VLOOKUP(samples_g[[#This Row],[sample_checklist_description]],check[],3,0)</f>
        <v>#N/A</v>
      </c>
      <c r="O302" s="51"/>
      <c r="Q302" s="49"/>
      <c r="R302" s="49"/>
      <c r="S302" s="49"/>
      <c r="T302" s="49"/>
      <c r="U302" s="49"/>
      <c r="V302" s="49"/>
      <c r="W302" s="49"/>
      <c r="X302" s="49"/>
      <c r="Y302" s="49" t="str">
        <f>CONCATENATE("sam_",samples_g[[#This Row],[sample_name]])</f>
        <v>sam_</v>
      </c>
    </row>
    <row r="303">
      <c r="A303" s="1" t="s">
        <v>116</v>
      </c>
      <c r="C303" s="49" t="str">
        <f>STUDY!$C$5</f>
        <v>IMOTEP</v>
      </c>
      <c r="E303" s="1"/>
      <c r="F303" s="1"/>
      <c r="G303" s="26"/>
      <c r="I303" t="e">
        <f>VLOOKUP(H303,check[],2,0)</f>
        <v>#N/A</v>
      </c>
      <c r="J303" s="49"/>
      <c r="K303" s="49"/>
      <c r="L303" s="49" t="e">
        <f>VLOOKUP(samples_g[[#This Row],[sample_checklist_description]],check[],3,0)</f>
        <v>#N/A</v>
      </c>
      <c r="O303" s="51"/>
      <c r="Q303" s="49"/>
      <c r="R303" s="49"/>
      <c r="S303" s="49"/>
      <c r="T303" s="49"/>
      <c r="U303" s="49"/>
      <c r="V303" s="49"/>
      <c r="W303" s="49"/>
      <c r="X303" s="49"/>
      <c r="Y303" s="49" t="str">
        <f>CONCATENATE("sam_",samples_g[[#This Row],[sample_name]])</f>
        <v>sam_</v>
      </c>
    </row>
    <row r="304">
      <c r="A304" s="1" t="s">
        <v>116</v>
      </c>
      <c r="C304" s="49" t="str">
        <f>STUDY!$C$5</f>
        <v>IMOTEP</v>
      </c>
      <c r="E304" s="1"/>
      <c r="F304" s="1"/>
      <c r="G304" s="26"/>
      <c r="I304" t="e">
        <f>VLOOKUP(H304,check[],2,0)</f>
        <v>#N/A</v>
      </c>
      <c r="J304" s="49"/>
      <c r="K304" s="49"/>
      <c r="L304" s="49" t="e">
        <f>VLOOKUP(samples_g[[#This Row],[sample_checklist_description]],check[],3,0)</f>
        <v>#N/A</v>
      </c>
      <c r="O304" s="51"/>
      <c r="Q304" s="49"/>
      <c r="R304" s="49"/>
      <c r="S304" s="49"/>
      <c r="T304" s="49"/>
      <c r="U304" s="49"/>
      <c r="V304" s="49"/>
      <c r="W304" s="49"/>
      <c r="X304" s="49"/>
      <c r="Y304" s="49" t="str">
        <f>CONCATENATE("sam_",samples_g[[#This Row],[sample_name]])</f>
        <v>sam_</v>
      </c>
    </row>
    <row r="305">
      <c r="A305" s="1" t="s">
        <v>116</v>
      </c>
      <c r="C305" s="49" t="str">
        <f>STUDY!$C$5</f>
        <v>IMOTEP</v>
      </c>
      <c r="E305" s="1"/>
      <c r="F305" s="1"/>
      <c r="G305" s="26"/>
      <c r="I305" t="e">
        <f>VLOOKUP(H305,check[],2,0)</f>
        <v>#N/A</v>
      </c>
      <c r="J305" s="49"/>
      <c r="K305" s="49"/>
      <c r="L305" s="49" t="e">
        <f>VLOOKUP(samples_g[[#This Row],[sample_checklist_description]],check[],3,0)</f>
        <v>#N/A</v>
      </c>
      <c r="O305" s="51"/>
      <c r="Q305" s="49"/>
      <c r="R305" s="49"/>
      <c r="S305" s="49"/>
      <c r="T305" s="49"/>
      <c r="U305" s="49"/>
      <c r="V305" s="49"/>
      <c r="W305" s="49"/>
      <c r="X305" s="49"/>
      <c r="Y305" s="49" t="str">
        <f>CONCATENATE("sam_",samples_g[[#This Row],[sample_name]])</f>
        <v>sam_</v>
      </c>
    </row>
    <row r="306">
      <c r="A306" s="1" t="s">
        <v>116</v>
      </c>
      <c r="C306" s="49" t="str">
        <f>STUDY!$C$5</f>
        <v>IMOTEP</v>
      </c>
      <c r="E306" s="1"/>
      <c r="F306" s="1"/>
      <c r="G306" s="26"/>
      <c r="I306" t="e">
        <f>VLOOKUP(H306,check[],2,0)</f>
        <v>#N/A</v>
      </c>
      <c r="J306" s="49"/>
      <c r="K306" s="49"/>
      <c r="L306" s="49" t="e">
        <f>VLOOKUP(samples_g[[#This Row],[sample_checklist_description]],check[],3,0)</f>
        <v>#N/A</v>
      </c>
      <c r="O306" s="51"/>
      <c r="Q306" s="49"/>
      <c r="R306" s="49"/>
      <c r="S306" s="49"/>
      <c r="T306" s="49"/>
      <c r="U306" s="49"/>
      <c r="V306" s="49"/>
      <c r="W306" s="49"/>
      <c r="X306" s="49"/>
      <c r="Y306" s="49" t="str">
        <f>CONCATENATE("sam_",samples_g[[#This Row],[sample_name]])</f>
        <v>sam_</v>
      </c>
    </row>
    <row r="307">
      <c r="A307" s="1" t="s">
        <v>116</v>
      </c>
      <c r="C307" s="49" t="str">
        <f>STUDY!$C$5</f>
        <v>IMOTEP</v>
      </c>
      <c r="E307" s="1"/>
      <c r="F307" s="1"/>
      <c r="G307" s="26"/>
      <c r="I307" t="e">
        <f>VLOOKUP(H307,check[],2,0)</f>
        <v>#N/A</v>
      </c>
      <c r="J307" s="49"/>
      <c r="K307" s="49"/>
      <c r="L307" s="49" t="e">
        <f>VLOOKUP(samples_g[[#This Row],[sample_checklist_description]],check[],3,0)</f>
        <v>#N/A</v>
      </c>
      <c r="O307" s="51"/>
      <c r="Q307" s="49"/>
      <c r="R307" s="49"/>
      <c r="S307" s="49"/>
      <c r="T307" s="49"/>
      <c r="U307" s="49"/>
      <c r="V307" s="49"/>
      <c r="W307" s="49"/>
      <c r="X307" s="49"/>
      <c r="Y307" s="49" t="str">
        <f>CONCATENATE("sam_",samples_g[[#This Row],[sample_name]])</f>
        <v>sam_</v>
      </c>
    </row>
    <row r="308">
      <c r="A308" s="1" t="s">
        <v>116</v>
      </c>
      <c r="C308" s="49" t="str">
        <f>STUDY!$C$5</f>
        <v>IMOTEP</v>
      </c>
      <c r="E308" s="1"/>
      <c r="F308" s="1"/>
      <c r="G308" s="26"/>
      <c r="I308" t="e">
        <f>VLOOKUP(H308,check[],2,0)</f>
        <v>#N/A</v>
      </c>
      <c r="J308" s="49"/>
      <c r="K308" s="49"/>
      <c r="L308" s="49" t="e">
        <f>VLOOKUP(samples_g[[#This Row],[sample_checklist_description]],check[],3,0)</f>
        <v>#N/A</v>
      </c>
      <c r="O308" s="51"/>
      <c r="Q308" s="49"/>
      <c r="R308" s="49"/>
      <c r="S308" s="49"/>
      <c r="T308" s="49"/>
      <c r="U308" s="49"/>
      <c r="V308" s="49"/>
      <c r="W308" s="49"/>
      <c r="X308" s="49"/>
      <c r="Y308" s="49" t="str">
        <f>CONCATENATE("sam_",samples_g[[#This Row],[sample_name]])</f>
        <v>sam_</v>
      </c>
    </row>
    <row r="309">
      <c r="A309" s="1" t="s">
        <v>116</v>
      </c>
      <c r="C309" s="49" t="str">
        <f>STUDY!$C$5</f>
        <v>IMOTEP</v>
      </c>
      <c r="E309" s="1"/>
      <c r="F309" s="1"/>
      <c r="G309" s="26"/>
      <c r="I309" t="e">
        <f>VLOOKUP(H309,check[],2,0)</f>
        <v>#N/A</v>
      </c>
      <c r="J309" s="49"/>
      <c r="K309" s="49"/>
      <c r="L309" s="49" t="e">
        <f>VLOOKUP(samples_g[[#This Row],[sample_checklist_description]],check[],3,0)</f>
        <v>#N/A</v>
      </c>
      <c r="O309" s="51"/>
      <c r="Q309" s="49"/>
      <c r="R309" s="49"/>
      <c r="S309" s="49"/>
      <c r="T309" s="49"/>
      <c r="U309" s="49"/>
      <c r="V309" s="49"/>
      <c r="W309" s="49"/>
      <c r="X309" s="49"/>
      <c r="Y309" s="49" t="str">
        <f>CONCATENATE("sam_",samples_g[[#This Row],[sample_name]])</f>
        <v>sam_</v>
      </c>
    </row>
    <row r="310">
      <c r="A310" s="1" t="s">
        <v>116</v>
      </c>
      <c r="C310" s="49" t="str">
        <f>STUDY!$C$5</f>
        <v>IMOTEP</v>
      </c>
      <c r="E310" s="1"/>
      <c r="F310" s="1"/>
      <c r="G310" s="26"/>
      <c r="I310" t="e">
        <f>VLOOKUP(H310,check[],2,0)</f>
        <v>#N/A</v>
      </c>
      <c r="J310" s="49"/>
      <c r="K310" s="49"/>
      <c r="L310" s="49" t="e">
        <f>VLOOKUP(samples_g[[#This Row],[sample_checklist_description]],check[],3,0)</f>
        <v>#N/A</v>
      </c>
      <c r="O310" s="51"/>
      <c r="Q310" s="49"/>
      <c r="R310" s="49"/>
      <c r="S310" s="49"/>
      <c r="T310" s="49"/>
      <c r="U310" s="49"/>
      <c r="V310" s="49"/>
      <c r="W310" s="49"/>
      <c r="X310" s="49"/>
      <c r="Y310" s="49" t="str">
        <f>CONCATENATE("sam_",samples_g[[#This Row],[sample_name]])</f>
        <v>sam_</v>
      </c>
    </row>
    <row r="311">
      <c r="A311" s="1" t="s">
        <v>116</v>
      </c>
      <c r="C311" s="49" t="str">
        <f>STUDY!$C$5</f>
        <v>IMOTEP</v>
      </c>
      <c r="E311" s="1"/>
      <c r="F311" s="1"/>
      <c r="G311" s="26"/>
      <c r="I311" t="e">
        <f>VLOOKUP(H311,check[],2,0)</f>
        <v>#N/A</v>
      </c>
      <c r="J311" s="49"/>
      <c r="K311" s="49"/>
      <c r="L311" s="49" t="e">
        <f>VLOOKUP(samples_g[[#This Row],[sample_checklist_description]],check[],3,0)</f>
        <v>#N/A</v>
      </c>
      <c r="O311" s="51"/>
      <c r="Q311" s="49"/>
      <c r="R311" s="49"/>
      <c r="S311" s="49"/>
      <c r="T311" s="49"/>
      <c r="U311" s="49"/>
      <c r="V311" s="49"/>
      <c r="W311" s="49"/>
      <c r="X311" s="49"/>
      <c r="Y311" s="49" t="str">
        <f>CONCATENATE("sam_",samples_g[[#This Row],[sample_name]])</f>
        <v>sam_</v>
      </c>
    </row>
    <row r="312">
      <c r="A312" s="1" t="s">
        <v>116</v>
      </c>
      <c r="C312" s="49" t="str">
        <f>STUDY!$C$5</f>
        <v>IMOTEP</v>
      </c>
      <c r="E312" s="1"/>
      <c r="F312" s="1"/>
      <c r="G312" s="26"/>
      <c r="I312" t="e">
        <f>VLOOKUP(H312,check[],2,0)</f>
        <v>#N/A</v>
      </c>
      <c r="J312" s="49"/>
      <c r="K312" s="49"/>
      <c r="L312" s="49" t="e">
        <f>VLOOKUP(samples_g[[#This Row],[sample_checklist_description]],check[],3,0)</f>
        <v>#N/A</v>
      </c>
      <c r="O312" s="51"/>
      <c r="Q312" s="49"/>
      <c r="R312" s="49"/>
      <c r="S312" s="49"/>
      <c r="T312" s="49"/>
      <c r="U312" s="49"/>
      <c r="V312" s="49"/>
      <c r="W312" s="49"/>
      <c r="X312" s="49"/>
      <c r="Y312" s="49" t="str">
        <f>CONCATENATE("sam_",samples_g[[#This Row],[sample_name]])</f>
        <v>sam_</v>
      </c>
    </row>
    <row r="313">
      <c r="A313" s="1" t="s">
        <v>116</v>
      </c>
      <c r="C313" s="49" t="str">
        <f>STUDY!$C$5</f>
        <v>IMOTEP</v>
      </c>
      <c r="E313" s="1"/>
      <c r="F313" s="1"/>
      <c r="G313" s="26"/>
      <c r="I313" t="e">
        <f>VLOOKUP(H313,check[],2,0)</f>
        <v>#N/A</v>
      </c>
      <c r="J313" s="49"/>
      <c r="K313" s="49"/>
      <c r="L313" s="49" t="e">
        <f>VLOOKUP(samples_g[[#This Row],[sample_checklist_description]],check[],3,0)</f>
        <v>#N/A</v>
      </c>
      <c r="O313" s="51"/>
      <c r="Q313" s="49"/>
      <c r="R313" s="49"/>
      <c r="S313" s="49"/>
      <c r="T313" s="49"/>
      <c r="U313" s="49"/>
      <c r="V313" s="49"/>
      <c r="W313" s="49"/>
      <c r="X313" s="49"/>
      <c r="Y313" s="49" t="str">
        <f>CONCATENATE("sam_",samples_g[[#This Row],[sample_name]])</f>
        <v>sam_</v>
      </c>
    </row>
    <row r="314">
      <c r="A314" s="1" t="s">
        <v>116</v>
      </c>
      <c r="C314" s="49" t="str">
        <f>STUDY!$C$5</f>
        <v>IMOTEP</v>
      </c>
      <c r="E314" s="1"/>
      <c r="F314" s="1"/>
      <c r="G314" s="26"/>
      <c r="I314" t="e">
        <f>VLOOKUP(H314,check[],2,0)</f>
        <v>#N/A</v>
      </c>
      <c r="J314" s="49"/>
      <c r="K314" s="49"/>
      <c r="L314" s="49" t="e">
        <f>VLOOKUP(samples_g[[#This Row],[sample_checklist_description]],check[],3,0)</f>
        <v>#N/A</v>
      </c>
      <c r="O314" s="51"/>
      <c r="Q314" s="49"/>
      <c r="R314" s="49"/>
      <c r="S314" s="49"/>
      <c r="T314" s="49"/>
      <c r="U314" s="49"/>
      <c r="V314" s="49"/>
      <c r="W314" s="49"/>
      <c r="X314" s="49"/>
      <c r="Y314" s="49" t="str">
        <f>CONCATENATE("sam_",samples_g[[#This Row],[sample_name]])</f>
        <v>sam_</v>
      </c>
    </row>
    <row r="315">
      <c r="A315" s="1" t="s">
        <v>116</v>
      </c>
      <c r="C315" s="49" t="str">
        <f>STUDY!$C$5</f>
        <v>IMOTEP</v>
      </c>
      <c r="E315" s="1"/>
      <c r="F315" s="1"/>
      <c r="G315" s="26"/>
      <c r="I315" t="e">
        <f>VLOOKUP(H315,check[],2,0)</f>
        <v>#N/A</v>
      </c>
      <c r="J315" s="49"/>
      <c r="K315" s="49"/>
      <c r="L315" s="49" t="e">
        <f>VLOOKUP(samples_g[[#This Row],[sample_checklist_description]],check[],3,0)</f>
        <v>#N/A</v>
      </c>
      <c r="O315" s="51"/>
      <c r="Q315" s="49"/>
      <c r="R315" s="49"/>
      <c r="S315" s="49"/>
      <c r="T315" s="49"/>
      <c r="U315" s="49"/>
      <c r="V315" s="49"/>
      <c r="W315" s="49"/>
      <c r="X315" s="49"/>
      <c r="Y315" s="49" t="str">
        <f>CONCATENATE("sam_",samples_g[[#This Row],[sample_name]])</f>
        <v>sam_</v>
      </c>
    </row>
    <row r="316">
      <c r="A316" s="1" t="s">
        <v>116</v>
      </c>
      <c r="C316" s="49" t="str">
        <f>STUDY!$C$5</f>
        <v>IMOTEP</v>
      </c>
      <c r="E316" s="1"/>
      <c r="F316" s="1"/>
      <c r="G316" s="26"/>
      <c r="I316" t="e">
        <f>VLOOKUP(H316,check[],2,0)</f>
        <v>#N/A</v>
      </c>
      <c r="J316" s="49"/>
      <c r="K316" s="49"/>
      <c r="L316" s="49" t="e">
        <f>VLOOKUP(samples_g[[#This Row],[sample_checklist_description]],check[],3,0)</f>
        <v>#N/A</v>
      </c>
      <c r="O316" s="51"/>
      <c r="Q316" s="49"/>
      <c r="R316" s="49"/>
      <c r="S316" s="49"/>
      <c r="T316" s="49"/>
      <c r="U316" s="49"/>
      <c r="V316" s="49"/>
      <c r="W316" s="49"/>
      <c r="X316" s="49"/>
      <c r="Y316" s="49" t="str">
        <f>CONCATENATE("sam_",samples_g[[#This Row],[sample_name]])</f>
        <v>sam_</v>
      </c>
    </row>
    <row r="317">
      <c r="A317" s="1" t="s">
        <v>116</v>
      </c>
      <c r="C317" s="49" t="str">
        <f>STUDY!$C$5</f>
        <v>IMOTEP</v>
      </c>
      <c r="E317" s="1"/>
      <c r="F317" s="1"/>
      <c r="G317" s="26"/>
      <c r="I317" t="e">
        <f>VLOOKUP(H317,check[],2,0)</f>
        <v>#N/A</v>
      </c>
      <c r="J317" s="49"/>
      <c r="K317" s="49"/>
      <c r="L317" s="49" t="e">
        <f>VLOOKUP(samples_g[[#This Row],[sample_checklist_description]],check[],3,0)</f>
        <v>#N/A</v>
      </c>
      <c r="O317" s="51"/>
      <c r="Q317" s="49"/>
      <c r="R317" s="49"/>
      <c r="S317" s="49"/>
      <c r="T317" s="49"/>
      <c r="U317" s="49"/>
      <c r="V317" s="49"/>
      <c r="W317" s="49"/>
      <c r="X317" s="49"/>
      <c r="Y317" s="49" t="str">
        <f>CONCATENATE("sam_",samples_g[[#This Row],[sample_name]])</f>
        <v>sam_</v>
      </c>
    </row>
    <row r="318">
      <c r="A318" s="1" t="s">
        <v>116</v>
      </c>
      <c r="C318" s="49" t="str">
        <f>STUDY!$C$5</f>
        <v>IMOTEP</v>
      </c>
      <c r="E318" s="1"/>
      <c r="F318" s="1"/>
      <c r="G318" s="26"/>
      <c r="I318" t="e">
        <f>VLOOKUP(H318,check[],2,0)</f>
        <v>#N/A</v>
      </c>
      <c r="J318" s="49"/>
      <c r="K318" s="49"/>
      <c r="L318" s="49" t="e">
        <f>VLOOKUP(samples_g[[#This Row],[sample_checklist_description]],check[],3,0)</f>
        <v>#N/A</v>
      </c>
      <c r="O318" s="51"/>
      <c r="Q318" s="49"/>
      <c r="R318" s="49"/>
      <c r="S318" s="49"/>
      <c r="T318" s="49"/>
      <c r="U318" s="49"/>
      <c r="V318" s="49"/>
      <c r="W318" s="49"/>
      <c r="X318" s="49"/>
      <c r="Y318" s="49" t="str">
        <f>CONCATENATE("sam_",samples_g[[#This Row],[sample_name]])</f>
        <v>sam_</v>
      </c>
    </row>
    <row r="319">
      <c r="A319" s="1" t="s">
        <v>116</v>
      </c>
      <c r="C319" s="49" t="str">
        <f>STUDY!$C$5</f>
        <v>IMOTEP</v>
      </c>
      <c r="E319" s="1"/>
      <c r="F319" s="1"/>
      <c r="G319" s="26"/>
      <c r="I319" t="e">
        <f>VLOOKUP(H319,check[],2,0)</f>
        <v>#N/A</v>
      </c>
      <c r="J319" s="49"/>
      <c r="K319" s="49"/>
      <c r="L319" s="49" t="e">
        <f>VLOOKUP(samples_g[[#This Row],[sample_checklist_description]],check[],3,0)</f>
        <v>#N/A</v>
      </c>
      <c r="O319" s="51"/>
      <c r="Q319" s="49"/>
      <c r="R319" s="49"/>
      <c r="S319" s="49"/>
      <c r="T319" s="49"/>
      <c r="U319" s="49"/>
      <c r="V319" s="49"/>
      <c r="W319" s="49"/>
      <c r="X319" s="49"/>
      <c r="Y319" s="49" t="str">
        <f>CONCATENATE("sam_",samples_g[[#This Row],[sample_name]])</f>
        <v>sam_</v>
      </c>
    </row>
    <row r="320">
      <c r="A320" s="1" t="s">
        <v>116</v>
      </c>
      <c r="C320" s="49" t="str">
        <f>STUDY!$C$5</f>
        <v>IMOTEP</v>
      </c>
      <c r="E320" s="1"/>
      <c r="F320" s="1"/>
      <c r="G320" s="26"/>
      <c r="I320" t="e">
        <f>VLOOKUP(H320,check[],2,0)</f>
        <v>#N/A</v>
      </c>
      <c r="J320" s="49"/>
      <c r="K320" s="49"/>
      <c r="L320" s="49" t="e">
        <f>VLOOKUP(samples_g[[#This Row],[sample_checklist_description]],check[],3,0)</f>
        <v>#N/A</v>
      </c>
      <c r="O320" s="51"/>
      <c r="Q320" s="49"/>
      <c r="R320" s="49"/>
      <c r="S320" s="49"/>
      <c r="T320" s="49"/>
      <c r="U320" s="49"/>
      <c r="V320" s="49"/>
      <c r="W320" s="49"/>
      <c r="X320" s="49"/>
      <c r="Y320" s="49" t="str">
        <f>CONCATENATE("sam_",samples_g[[#This Row],[sample_name]])</f>
        <v>sam_</v>
      </c>
    </row>
    <row r="321">
      <c r="A321" s="1" t="s">
        <v>116</v>
      </c>
      <c r="C321" s="49" t="str">
        <f>STUDY!$C$5</f>
        <v>IMOTEP</v>
      </c>
      <c r="E321" s="1"/>
      <c r="F321" s="1"/>
      <c r="G321" s="26"/>
      <c r="I321" t="e">
        <f>VLOOKUP(H321,check[],2,0)</f>
        <v>#N/A</v>
      </c>
      <c r="J321" s="49"/>
      <c r="K321" s="49"/>
      <c r="L321" s="49" t="e">
        <f>VLOOKUP(samples_g[[#This Row],[sample_checklist_description]],check[],3,0)</f>
        <v>#N/A</v>
      </c>
      <c r="O321" s="51"/>
      <c r="Q321" s="49"/>
      <c r="R321" s="49"/>
      <c r="S321" s="49"/>
      <c r="T321" s="49"/>
      <c r="U321" s="49"/>
      <c r="V321" s="49"/>
      <c r="W321" s="49"/>
      <c r="X321" s="49"/>
      <c r="Y321" s="49" t="str">
        <f>CONCATENATE("sam_",samples_g[[#This Row],[sample_name]])</f>
        <v>sam_</v>
      </c>
    </row>
    <row r="322">
      <c r="A322" s="1" t="s">
        <v>116</v>
      </c>
      <c r="C322" s="49" t="str">
        <f>STUDY!$C$5</f>
        <v>IMOTEP</v>
      </c>
      <c r="E322" s="1"/>
      <c r="F322" s="1"/>
      <c r="G322" s="26"/>
      <c r="I322" t="e">
        <f>VLOOKUP(H322,check[],2,0)</f>
        <v>#N/A</v>
      </c>
      <c r="J322" s="49"/>
      <c r="K322" s="49"/>
      <c r="L322" s="49" t="e">
        <f>VLOOKUP(samples_g[[#This Row],[sample_checklist_description]],check[],3,0)</f>
        <v>#N/A</v>
      </c>
      <c r="O322" s="51"/>
      <c r="Q322" s="49"/>
      <c r="R322" s="49"/>
      <c r="S322" s="49"/>
      <c r="T322" s="49"/>
      <c r="U322" s="49"/>
      <c r="V322" s="49"/>
      <c r="W322" s="49"/>
      <c r="X322" s="49"/>
      <c r="Y322" s="49" t="str">
        <f>CONCATENATE("sam_",samples_g[[#This Row],[sample_name]])</f>
        <v>sam_</v>
      </c>
    </row>
    <row r="323">
      <c r="A323" s="1" t="s">
        <v>116</v>
      </c>
      <c r="C323" s="49" t="str">
        <f>STUDY!$C$5</f>
        <v>IMOTEP</v>
      </c>
      <c r="E323" s="1"/>
      <c r="F323" s="1"/>
      <c r="G323" s="26"/>
      <c r="I323" t="e">
        <f>VLOOKUP(H323,check[],2,0)</f>
        <v>#N/A</v>
      </c>
      <c r="J323" s="49"/>
      <c r="K323" s="49"/>
      <c r="L323" s="49" t="e">
        <f>VLOOKUP(samples_g[[#This Row],[sample_checklist_description]],check[],3,0)</f>
        <v>#N/A</v>
      </c>
      <c r="O323" s="51"/>
      <c r="Q323" s="49"/>
      <c r="R323" s="49"/>
      <c r="S323" s="49"/>
      <c r="T323" s="49"/>
      <c r="U323" s="49"/>
      <c r="V323" s="49"/>
      <c r="W323" s="49"/>
      <c r="X323" s="49"/>
      <c r="Y323" s="49" t="str">
        <f>CONCATENATE("sam_",samples_g[[#This Row],[sample_name]])</f>
        <v>sam_</v>
      </c>
    </row>
    <row r="324">
      <c r="A324" s="1" t="s">
        <v>116</v>
      </c>
      <c r="C324" s="49" t="str">
        <f>STUDY!$C$5</f>
        <v>IMOTEP</v>
      </c>
      <c r="E324" s="1"/>
      <c r="F324" s="1"/>
      <c r="G324" s="26"/>
      <c r="I324" t="e">
        <f>VLOOKUP(H324,check[],2,0)</f>
        <v>#N/A</v>
      </c>
      <c r="J324" s="49"/>
      <c r="K324" s="49"/>
      <c r="L324" s="49" t="e">
        <f>VLOOKUP(samples_g[[#This Row],[sample_checklist_description]],check[],3,0)</f>
        <v>#N/A</v>
      </c>
      <c r="O324" s="51"/>
      <c r="Q324" s="49"/>
      <c r="R324" s="49"/>
      <c r="S324" s="49"/>
      <c r="T324" s="49"/>
      <c r="U324" s="49"/>
      <c r="V324" s="49"/>
      <c r="W324" s="49"/>
      <c r="X324" s="49"/>
      <c r="Y324" s="49" t="str">
        <f>CONCATENATE("sam_",samples_g[[#This Row],[sample_name]])</f>
        <v>sam_</v>
      </c>
    </row>
    <row r="325">
      <c r="A325" s="1" t="s">
        <v>116</v>
      </c>
      <c r="C325" s="49" t="str">
        <f>STUDY!$C$5</f>
        <v>IMOTEP</v>
      </c>
      <c r="E325" s="1"/>
      <c r="F325" s="1"/>
      <c r="G325" s="26"/>
      <c r="I325" t="e">
        <f>VLOOKUP(H325,check[],2,0)</f>
        <v>#N/A</v>
      </c>
      <c r="J325" s="49"/>
      <c r="K325" s="49"/>
      <c r="L325" s="49" t="e">
        <f>VLOOKUP(samples_g[[#This Row],[sample_checklist_description]],check[],3,0)</f>
        <v>#N/A</v>
      </c>
      <c r="O325" s="51"/>
      <c r="Q325" s="49"/>
      <c r="R325" s="49"/>
      <c r="S325" s="49"/>
      <c r="T325" s="49"/>
      <c r="U325" s="49"/>
      <c r="V325" s="49"/>
      <c r="W325" s="49"/>
      <c r="X325" s="49"/>
      <c r="Y325" s="49" t="str">
        <f>CONCATENATE("sam_",samples_g[[#This Row],[sample_name]])</f>
        <v>sam_</v>
      </c>
    </row>
    <row r="326">
      <c r="A326" s="1" t="s">
        <v>116</v>
      </c>
      <c r="C326" s="49" t="str">
        <f>STUDY!$C$5</f>
        <v>IMOTEP</v>
      </c>
      <c r="E326" s="1"/>
      <c r="F326" s="1"/>
      <c r="G326" s="26"/>
      <c r="I326" t="e">
        <f>VLOOKUP(H326,check[],2,0)</f>
        <v>#N/A</v>
      </c>
      <c r="J326" s="49"/>
      <c r="K326" s="49"/>
      <c r="L326" s="49" t="e">
        <f>VLOOKUP(samples_g[[#This Row],[sample_checklist_description]],check[],3,0)</f>
        <v>#N/A</v>
      </c>
      <c r="O326" s="51"/>
      <c r="Q326" s="49"/>
      <c r="R326" s="49"/>
      <c r="S326" s="49"/>
      <c r="T326" s="49"/>
      <c r="U326" s="49"/>
      <c r="V326" s="49"/>
      <c r="W326" s="49"/>
      <c r="X326" s="49"/>
      <c r="Y326" s="49" t="str">
        <f>CONCATENATE("sam_",samples_g[[#This Row],[sample_name]])</f>
        <v>sam_</v>
      </c>
    </row>
    <row r="327">
      <c r="A327" s="1" t="s">
        <v>116</v>
      </c>
      <c r="C327" s="49" t="str">
        <f>STUDY!$C$5</f>
        <v>IMOTEP</v>
      </c>
      <c r="E327" s="1"/>
      <c r="F327" s="1"/>
      <c r="G327" s="26"/>
      <c r="I327" t="e">
        <f>VLOOKUP(H327,check[],2,0)</f>
        <v>#N/A</v>
      </c>
      <c r="J327" s="49"/>
      <c r="K327" s="49"/>
      <c r="L327" s="49" t="e">
        <f>VLOOKUP(samples_g[[#This Row],[sample_checklist_description]],check[],3,0)</f>
        <v>#N/A</v>
      </c>
      <c r="O327" s="51"/>
      <c r="Q327" s="49"/>
      <c r="R327" s="49"/>
      <c r="S327" s="49"/>
      <c r="T327" s="49"/>
      <c r="U327" s="49"/>
      <c r="V327" s="49"/>
      <c r="W327" s="49"/>
      <c r="X327" s="49"/>
      <c r="Y327" s="49" t="str">
        <f>CONCATENATE("sam_",samples_g[[#This Row],[sample_name]])</f>
        <v>sam_</v>
      </c>
    </row>
    <row r="328">
      <c r="A328" s="1" t="s">
        <v>116</v>
      </c>
      <c r="C328" s="49" t="str">
        <f>STUDY!$C$5</f>
        <v>IMOTEP</v>
      </c>
      <c r="E328" s="1"/>
      <c r="F328" s="1"/>
      <c r="G328" s="26"/>
      <c r="I328" t="e">
        <f>VLOOKUP(H328,check[],2,0)</f>
        <v>#N/A</v>
      </c>
      <c r="J328" s="49"/>
      <c r="K328" s="49"/>
      <c r="L328" s="49" t="e">
        <f>VLOOKUP(samples_g[[#This Row],[sample_checklist_description]],check[],3,0)</f>
        <v>#N/A</v>
      </c>
      <c r="O328" s="51"/>
      <c r="Q328" s="49"/>
      <c r="R328" s="49"/>
      <c r="S328" s="49"/>
      <c r="T328" s="49"/>
      <c r="U328" s="49"/>
      <c r="V328" s="49"/>
      <c r="W328" s="49"/>
      <c r="X328" s="49"/>
      <c r="Y328" s="49" t="str">
        <f>CONCATENATE("sam_",samples_g[[#This Row],[sample_name]])</f>
        <v>sam_</v>
      </c>
    </row>
    <row r="329">
      <c r="A329" s="1" t="s">
        <v>116</v>
      </c>
      <c r="C329" s="49" t="str">
        <f>STUDY!$C$5</f>
        <v>IMOTEP</v>
      </c>
      <c r="E329" s="1"/>
      <c r="F329" s="1"/>
      <c r="G329" s="26"/>
      <c r="I329" t="e">
        <f>VLOOKUP(H329,check[],2,0)</f>
        <v>#N/A</v>
      </c>
      <c r="J329" s="49"/>
      <c r="K329" s="49"/>
      <c r="L329" s="49" t="e">
        <f>VLOOKUP(samples_g[[#This Row],[sample_checklist_description]],check[],3,0)</f>
        <v>#N/A</v>
      </c>
      <c r="O329" s="51"/>
      <c r="Q329" s="49"/>
      <c r="R329" s="49"/>
      <c r="S329" s="49"/>
      <c r="T329" s="49"/>
      <c r="U329" s="49"/>
      <c r="V329" s="49"/>
      <c r="W329" s="49"/>
      <c r="X329" s="49"/>
      <c r="Y329" s="49" t="str">
        <f>CONCATENATE("sam_",samples_g[[#This Row],[sample_name]])</f>
        <v>sam_</v>
      </c>
    </row>
    <row r="330">
      <c r="A330" s="1" t="s">
        <v>116</v>
      </c>
      <c r="C330" s="49" t="str">
        <f>STUDY!$C$5</f>
        <v>IMOTEP</v>
      </c>
      <c r="E330" s="1"/>
      <c r="F330" s="1"/>
      <c r="G330" s="26"/>
      <c r="I330" t="e">
        <f>VLOOKUP(H330,check[],2,0)</f>
        <v>#N/A</v>
      </c>
      <c r="J330" s="49"/>
      <c r="K330" s="49"/>
      <c r="L330" s="49" t="e">
        <f>VLOOKUP(samples_g[[#This Row],[sample_checklist_description]],check[],3,0)</f>
        <v>#N/A</v>
      </c>
      <c r="O330" s="51"/>
      <c r="Q330" s="49"/>
      <c r="R330" s="49"/>
      <c r="S330" s="49"/>
      <c r="T330" s="49"/>
      <c r="U330" s="49"/>
      <c r="V330" s="49"/>
      <c r="W330" s="49"/>
      <c r="X330" s="49"/>
      <c r="Y330" s="49" t="str">
        <f>CONCATENATE("sam_",samples_g[[#This Row],[sample_name]])</f>
        <v>sam_</v>
      </c>
    </row>
    <row r="331">
      <c r="A331" s="1" t="s">
        <v>116</v>
      </c>
      <c r="C331" s="49" t="str">
        <f>STUDY!$C$5</f>
        <v>IMOTEP</v>
      </c>
      <c r="E331" s="1"/>
      <c r="F331" s="1"/>
      <c r="G331" s="26"/>
      <c r="I331" t="e">
        <f>VLOOKUP(H331,check[],2,0)</f>
        <v>#N/A</v>
      </c>
      <c r="J331" s="49"/>
      <c r="K331" s="49"/>
      <c r="L331" s="49" t="e">
        <f>VLOOKUP(samples_g[[#This Row],[sample_checklist_description]],check[],3,0)</f>
        <v>#N/A</v>
      </c>
      <c r="O331" s="51"/>
      <c r="Q331" s="49"/>
      <c r="R331" s="49"/>
      <c r="S331" s="49"/>
      <c r="T331" s="49"/>
      <c r="U331" s="49"/>
      <c r="V331" s="49"/>
      <c r="W331" s="49"/>
      <c r="X331" s="49"/>
      <c r="Y331" s="49" t="str">
        <f>CONCATENATE("sam_",samples_g[[#This Row],[sample_name]])</f>
        <v>sam_</v>
      </c>
    </row>
    <row r="332">
      <c r="A332" s="1" t="s">
        <v>116</v>
      </c>
      <c r="C332" s="49" t="str">
        <f>STUDY!$C$5</f>
        <v>IMOTEP</v>
      </c>
      <c r="E332" s="1"/>
      <c r="F332" s="1"/>
      <c r="G332" s="26"/>
      <c r="I332" t="e">
        <f>VLOOKUP(H332,check[],2,0)</f>
        <v>#N/A</v>
      </c>
      <c r="J332" s="49"/>
      <c r="K332" s="49"/>
      <c r="L332" s="49" t="e">
        <f>VLOOKUP(samples_g[[#This Row],[sample_checklist_description]],check[],3,0)</f>
        <v>#N/A</v>
      </c>
      <c r="O332" s="51"/>
      <c r="Q332" s="49"/>
      <c r="R332" s="49"/>
      <c r="S332" s="49"/>
      <c r="T332" s="49"/>
      <c r="U332" s="49"/>
      <c r="V332" s="49"/>
      <c r="W332" s="49"/>
      <c r="X332" s="49"/>
      <c r="Y332" s="49" t="str">
        <f>CONCATENATE("sam_",samples_g[[#This Row],[sample_name]])</f>
        <v>sam_</v>
      </c>
    </row>
    <row r="333">
      <c r="A333" s="1" t="s">
        <v>116</v>
      </c>
      <c r="C333" s="49" t="str">
        <f>STUDY!$C$5</f>
        <v>IMOTEP</v>
      </c>
      <c r="E333" s="1"/>
      <c r="F333" s="1"/>
      <c r="G333" s="26"/>
      <c r="I333" t="e">
        <f>VLOOKUP(H333,check[],2,0)</f>
        <v>#N/A</v>
      </c>
      <c r="J333" s="49"/>
      <c r="K333" s="49"/>
      <c r="L333" s="49" t="e">
        <f>VLOOKUP(samples_g[[#This Row],[sample_checklist_description]],check[],3,0)</f>
        <v>#N/A</v>
      </c>
      <c r="O333" s="51"/>
      <c r="Q333" s="49"/>
      <c r="R333" s="49"/>
      <c r="S333" s="49"/>
      <c r="T333" s="49"/>
      <c r="U333" s="49"/>
      <c r="V333" s="49"/>
      <c r="W333" s="49"/>
      <c r="X333" s="49"/>
      <c r="Y333" s="49" t="str">
        <f>CONCATENATE("sam_",samples_g[[#This Row],[sample_name]])</f>
        <v>sam_</v>
      </c>
    </row>
    <row r="334">
      <c r="A334" s="1" t="s">
        <v>116</v>
      </c>
      <c r="C334" s="49" t="str">
        <f>STUDY!$C$5</f>
        <v>IMOTEP</v>
      </c>
      <c r="E334" s="1"/>
      <c r="F334" s="1"/>
      <c r="G334" s="26"/>
      <c r="I334" t="e">
        <f>VLOOKUP(H334,check[],2,0)</f>
        <v>#N/A</v>
      </c>
      <c r="J334" s="49"/>
      <c r="K334" s="49"/>
      <c r="L334" s="49" t="e">
        <f>VLOOKUP(samples_g[[#This Row],[sample_checklist_description]],check[],3,0)</f>
        <v>#N/A</v>
      </c>
      <c r="O334" s="51"/>
      <c r="Q334" s="49"/>
      <c r="R334" s="49"/>
      <c r="S334" s="49"/>
      <c r="T334" s="49"/>
      <c r="U334" s="49"/>
      <c r="V334" s="49"/>
      <c r="W334" s="49"/>
      <c r="X334" s="49"/>
      <c r="Y334" s="49" t="str">
        <f>CONCATENATE("sam_",samples_g[[#This Row],[sample_name]])</f>
        <v>sam_</v>
      </c>
    </row>
    <row r="335">
      <c r="A335" s="1" t="s">
        <v>116</v>
      </c>
      <c r="C335" s="49" t="str">
        <f>STUDY!$C$5</f>
        <v>IMOTEP</v>
      </c>
      <c r="E335" s="1"/>
      <c r="F335" s="1"/>
      <c r="G335" s="26"/>
      <c r="I335" t="e">
        <f>VLOOKUP(H335,check[],2,0)</f>
        <v>#N/A</v>
      </c>
      <c r="J335" s="49"/>
      <c r="K335" s="49"/>
      <c r="L335" s="49" t="e">
        <f>VLOOKUP(samples_g[[#This Row],[sample_checklist_description]],check[],3,0)</f>
        <v>#N/A</v>
      </c>
      <c r="O335" s="51"/>
      <c r="Q335" s="49"/>
      <c r="R335" s="49"/>
      <c r="S335" s="49"/>
      <c r="T335" s="49"/>
      <c r="U335" s="49"/>
      <c r="V335" s="49"/>
      <c r="W335" s="49"/>
      <c r="X335" s="49"/>
      <c r="Y335" s="49" t="str">
        <f>CONCATENATE("sam_",samples_g[[#This Row],[sample_name]])</f>
        <v>sam_</v>
      </c>
    </row>
    <row r="336">
      <c r="A336" s="1" t="s">
        <v>116</v>
      </c>
      <c r="C336" s="49" t="str">
        <f>STUDY!$C$5</f>
        <v>IMOTEP</v>
      </c>
      <c r="E336" s="1"/>
      <c r="F336" s="1"/>
      <c r="G336" s="26"/>
      <c r="I336" t="e">
        <f>VLOOKUP(H336,check[],2,0)</f>
        <v>#N/A</v>
      </c>
      <c r="J336" s="49"/>
      <c r="K336" s="49"/>
      <c r="L336" s="49" t="e">
        <f>VLOOKUP(samples_g[[#This Row],[sample_checklist_description]],check[],3,0)</f>
        <v>#N/A</v>
      </c>
      <c r="O336" s="51"/>
      <c r="Q336" s="49"/>
      <c r="R336" s="49"/>
      <c r="S336" s="49"/>
      <c r="T336" s="49"/>
      <c r="U336" s="49"/>
      <c r="V336" s="49"/>
      <c r="W336" s="49"/>
      <c r="X336" s="49"/>
      <c r="Y336" s="49" t="str">
        <f>CONCATENATE("sam_",samples_g[[#This Row],[sample_name]])</f>
        <v>sam_</v>
      </c>
    </row>
    <row r="337">
      <c r="A337" s="1" t="s">
        <v>116</v>
      </c>
      <c r="C337" s="49" t="str">
        <f>STUDY!$C$5</f>
        <v>IMOTEP</v>
      </c>
      <c r="E337" s="1"/>
      <c r="F337" s="1"/>
      <c r="G337" s="26"/>
      <c r="I337" t="e">
        <f>VLOOKUP(H337,check[],2,0)</f>
        <v>#N/A</v>
      </c>
      <c r="J337" s="49"/>
      <c r="K337" s="49"/>
      <c r="L337" s="49" t="e">
        <f>VLOOKUP(samples_g[[#This Row],[sample_checklist_description]],check[],3,0)</f>
        <v>#N/A</v>
      </c>
      <c r="O337" s="51"/>
      <c r="Q337" s="49"/>
      <c r="R337" s="49"/>
      <c r="S337" s="49"/>
      <c r="T337" s="49"/>
      <c r="U337" s="49"/>
      <c r="V337" s="49"/>
      <c r="W337" s="49"/>
      <c r="X337" s="49"/>
      <c r="Y337" s="49" t="str">
        <f>CONCATENATE("sam_",samples_g[[#This Row],[sample_name]])</f>
        <v>sam_</v>
      </c>
    </row>
    <row r="338">
      <c r="A338" s="1" t="s">
        <v>116</v>
      </c>
      <c r="C338" s="49" t="str">
        <f>STUDY!$C$5</f>
        <v>IMOTEP</v>
      </c>
      <c r="E338" s="1"/>
      <c r="F338" s="1"/>
      <c r="G338" s="26"/>
      <c r="I338" t="e">
        <f>VLOOKUP(H338,check[],2,0)</f>
        <v>#N/A</v>
      </c>
      <c r="J338" s="49"/>
      <c r="K338" s="49"/>
      <c r="L338" s="49" t="e">
        <f>VLOOKUP(samples_g[[#This Row],[sample_checklist_description]],check[],3,0)</f>
        <v>#N/A</v>
      </c>
      <c r="O338" s="51"/>
      <c r="Q338" s="49"/>
      <c r="R338" s="49"/>
      <c r="S338" s="49"/>
      <c r="T338" s="49"/>
      <c r="U338" s="49"/>
      <c r="V338" s="49"/>
      <c r="W338" s="49"/>
      <c r="X338" s="49"/>
      <c r="Y338" s="49" t="str">
        <f>CONCATENATE("sam_",samples_g[[#This Row],[sample_name]])</f>
        <v>sam_</v>
      </c>
    </row>
    <row r="339">
      <c r="A339" s="1" t="s">
        <v>116</v>
      </c>
      <c r="C339" s="49" t="str">
        <f>STUDY!$C$5</f>
        <v>IMOTEP</v>
      </c>
      <c r="E339" s="1"/>
      <c r="F339" s="1"/>
      <c r="G339" s="26"/>
      <c r="I339" t="e">
        <f>VLOOKUP(H339,check[],2,0)</f>
        <v>#N/A</v>
      </c>
      <c r="J339" s="49"/>
      <c r="K339" s="49"/>
      <c r="L339" s="49" t="e">
        <f>VLOOKUP(samples_g[[#This Row],[sample_checklist_description]],check[],3,0)</f>
        <v>#N/A</v>
      </c>
      <c r="O339" s="51"/>
      <c r="Q339" s="49"/>
      <c r="R339" s="49"/>
      <c r="S339" s="49"/>
      <c r="T339" s="49"/>
      <c r="U339" s="49"/>
      <c r="V339" s="49"/>
      <c r="W339" s="49"/>
      <c r="X339" s="49"/>
      <c r="Y339" s="49" t="str">
        <f>CONCATENATE("sam_",samples_g[[#This Row],[sample_name]])</f>
        <v>sam_</v>
      </c>
    </row>
    <row r="340">
      <c r="A340" s="1" t="s">
        <v>116</v>
      </c>
      <c r="C340" s="49" t="str">
        <f>STUDY!$C$5</f>
        <v>IMOTEP</v>
      </c>
      <c r="E340" s="1"/>
      <c r="F340" s="1"/>
      <c r="G340" s="26"/>
      <c r="I340" t="e">
        <f>VLOOKUP(H340,check[],2,0)</f>
        <v>#N/A</v>
      </c>
      <c r="J340" s="49"/>
      <c r="K340" s="49"/>
      <c r="L340" s="49" t="e">
        <f>VLOOKUP(samples_g[[#This Row],[sample_checklist_description]],check[],3,0)</f>
        <v>#N/A</v>
      </c>
      <c r="O340" s="51"/>
      <c r="Q340" s="49"/>
      <c r="R340" s="49"/>
      <c r="S340" s="49"/>
      <c r="T340" s="49"/>
      <c r="U340" s="49"/>
      <c r="V340" s="49"/>
      <c r="W340" s="49"/>
      <c r="X340" s="49"/>
      <c r="Y340" s="49" t="str">
        <f>CONCATENATE("sam_",samples_g[[#This Row],[sample_name]])</f>
        <v>sam_</v>
      </c>
    </row>
    <row r="341">
      <c r="A341" s="1" t="s">
        <v>116</v>
      </c>
      <c r="C341" s="49" t="str">
        <f>STUDY!$C$5</f>
        <v>IMOTEP</v>
      </c>
      <c r="E341" s="1"/>
      <c r="F341" s="1"/>
      <c r="G341" s="26"/>
      <c r="I341" t="e">
        <f>VLOOKUP(H341,check[],2,0)</f>
        <v>#N/A</v>
      </c>
      <c r="J341" s="49"/>
      <c r="K341" s="49"/>
      <c r="L341" s="49" t="e">
        <f>VLOOKUP(samples_g[[#This Row],[sample_checklist_description]],check[],3,0)</f>
        <v>#N/A</v>
      </c>
      <c r="O341" s="51"/>
      <c r="Q341" s="49"/>
      <c r="R341" s="49"/>
      <c r="S341" s="49"/>
      <c r="T341" s="49"/>
      <c r="U341" s="49"/>
      <c r="V341" s="49"/>
      <c r="W341" s="49"/>
      <c r="X341" s="49"/>
      <c r="Y341" s="49" t="str">
        <f>CONCATENATE("sam_",samples_g[[#This Row],[sample_name]])</f>
        <v>sam_</v>
      </c>
    </row>
    <row r="342">
      <c r="A342" s="1" t="s">
        <v>116</v>
      </c>
      <c r="C342" s="49" t="str">
        <f>STUDY!$C$5</f>
        <v>IMOTEP</v>
      </c>
      <c r="E342" s="1"/>
      <c r="F342" s="1"/>
      <c r="G342" s="26"/>
      <c r="I342" t="e">
        <f>VLOOKUP(H342,check[],2,0)</f>
        <v>#N/A</v>
      </c>
      <c r="J342" s="49"/>
      <c r="K342" s="49"/>
      <c r="L342" s="49" t="e">
        <f>VLOOKUP(samples_g[[#This Row],[sample_checklist_description]],check[],3,0)</f>
        <v>#N/A</v>
      </c>
      <c r="O342" s="51"/>
      <c r="Q342" s="49"/>
      <c r="R342" s="49"/>
      <c r="S342" s="49"/>
      <c r="T342" s="49"/>
      <c r="U342" s="49"/>
      <c r="V342" s="49"/>
      <c r="W342" s="49"/>
      <c r="X342" s="49"/>
      <c r="Y342" s="49" t="str">
        <f>CONCATENATE("sam_",samples_g[[#This Row],[sample_name]])</f>
        <v>sam_</v>
      </c>
    </row>
    <row r="343">
      <c r="A343" s="1" t="s">
        <v>116</v>
      </c>
      <c r="C343" s="49" t="str">
        <f>STUDY!$C$5</f>
        <v>IMOTEP</v>
      </c>
      <c r="E343" s="1"/>
      <c r="F343" s="1"/>
      <c r="G343" s="26"/>
      <c r="I343" t="e">
        <f>VLOOKUP(H343,check[],2,0)</f>
        <v>#N/A</v>
      </c>
      <c r="J343" s="49"/>
      <c r="K343" s="49"/>
      <c r="L343" s="49" t="e">
        <f>VLOOKUP(samples_g[[#This Row],[sample_checklist_description]],check[],3,0)</f>
        <v>#N/A</v>
      </c>
      <c r="O343" s="51"/>
      <c r="Q343" s="49"/>
      <c r="R343" s="49"/>
      <c r="S343" s="49"/>
      <c r="T343" s="49"/>
      <c r="U343" s="49"/>
      <c r="V343" s="49"/>
      <c r="W343" s="49"/>
      <c r="X343" s="49"/>
      <c r="Y343" s="49" t="str">
        <f>CONCATENATE("sam_",samples_g[[#This Row],[sample_name]])</f>
        <v>sam_</v>
      </c>
    </row>
    <row r="344">
      <c r="A344" s="1" t="s">
        <v>116</v>
      </c>
      <c r="C344" s="49" t="str">
        <f>STUDY!$C$5</f>
        <v>IMOTEP</v>
      </c>
      <c r="E344" s="1"/>
      <c r="F344" s="1"/>
      <c r="G344" s="26"/>
      <c r="I344" t="e">
        <f>VLOOKUP(H344,check[],2,0)</f>
        <v>#N/A</v>
      </c>
      <c r="J344" s="49"/>
      <c r="K344" s="49"/>
      <c r="L344" s="49" t="e">
        <f>VLOOKUP(samples_g[[#This Row],[sample_checklist_description]],check[],3,0)</f>
        <v>#N/A</v>
      </c>
      <c r="O344" s="51"/>
      <c r="Q344" s="49"/>
      <c r="R344" s="49"/>
      <c r="S344" s="49"/>
      <c r="T344" s="49"/>
      <c r="U344" s="49"/>
      <c r="V344" s="49"/>
      <c r="W344" s="49"/>
      <c r="X344" s="49"/>
      <c r="Y344" s="49" t="str">
        <f>CONCATENATE("sam_",samples_g[[#This Row],[sample_name]])</f>
        <v>sam_</v>
      </c>
    </row>
    <row r="345">
      <c r="A345" s="1" t="s">
        <v>116</v>
      </c>
      <c r="C345" s="49" t="str">
        <f>STUDY!$C$5</f>
        <v>IMOTEP</v>
      </c>
      <c r="E345" s="1"/>
      <c r="F345" s="1"/>
      <c r="G345" s="26"/>
      <c r="I345" t="e">
        <f>VLOOKUP(H345,check[],2,0)</f>
        <v>#N/A</v>
      </c>
      <c r="J345" s="49"/>
      <c r="K345" s="49"/>
      <c r="L345" s="49" t="e">
        <f>VLOOKUP(samples_g[[#This Row],[sample_checklist_description]],check[],3,0)</f>
        <v>#N/A</v>
      </c>
      <c r="O345" s="51"/>
      <c r="Q345" s="49"/>
      <c r="R345" s="49"/>
      <c r="S345" s="49"/>
      <c r="T345" s="49"/>
      <c r="U345" s="49"/>
      <c r="V345" s="49"/>
      <c r="W345" s="49"/>
      <c r="X345" s="49"/>
      <c r="Y345" s="49" t="str">
        <f>CONCATENATE("sam_",samples_g[[#This Row],[sample_name]])</f>
        <v>sam_</v>
      </c>
    </row>
    <row r="346">
      <c r="A346" s="1" t="s">
        <v>116</v>
      </c>
      <c r="C346" s="49" t="str">
        <f>STUDY!$C$5</f>
        <v>IMOTEP</v>
      </c>
      <c r="E346" s="1"/>
      <c r="F346" s="1"/>
      <c r="G346" s="26"/>
      <c r="I346" t="e">
        <f>VLOOKUP(H346,check[],2,0)</f>
        <v>#N/A</v>
      </c>
      <c r="J346" s="49"/>
      <c r="K346" s="49"/>
      <c r="L346" s="49" t="e">
        <f>VLOOKUP(samples_g[[#This Row],[sample_checklist_description]],check[],3,0)</f>
        <v>#N/A</v>
      </c>
      <c r="O346" s="51"/>
      <c r="Q346" s="49"/>
      <c r="R346" s="49"/>
      <c r="S346" s="49"/>
      <c r="T346" s="49"/>
      <c r="U346" s="49"/>
      <c r="V346" s="49"/>
      <c r="W346" s="49"/>
      <c r="X346" s="49"/>
      <c r="Y346" s="49" t="str">
        <f>CONCATENATE("sam_",samples_g[[#This Row],[sample_name]])</f>
        <v>sam_</v>
      </c>
    </row>
    <row r="347">
      <c r="A347" s="1" t="s">
        <v>116</v>
      </c>
      <c r="C347" s="49" t="str">
        <f>STUDY!$C$5</f>
        <v>IMOTEP</v>
      </c>
      <c r="E347" s="1"/>
      <c r="F347" s="1"/>
      <c r="G347" s="26"/>
      <c r="I347" t="e">
        <f>VLOOKUP(H347,check[],2,0)</f>
        <v>#N/A</v>
      </c>
      <c r="J347" s="49"/>
      <c r="K347" s="49"/>
      <c r="L347" s="49" t="e">
        <f>VLOOKUP(samples_g[[#This Row],[sample_checklist_description]],check[],3,0)</f>
        <v>#N/A</v>
      </c>
      <c r="O347" s="51"/>
      <c r="Q347" s="49"/>
      <c r="R347" s="49"/>
      <c r="S347" s="49"/>
      <c r="T347" s="49"/>
      <c r="U347" s="49"/>
      <c r="V347" s="49"/>
      <c r="W347" s="49"/>
      <c r="X347" s="49"/>
      <c r="Y347" s="49" t="str">
        <f>CONCATENATE("sam_",samples_g[[#This Row],[sample_name]])</f>
        <v>sam_</v>
      </c>
    </row>
    <row r="348">
      <c r="A348" s="1" t="s">
        <v>116</v>
      </c>
      <c r="C348" s="49" t="str">
        <f>STUDY!$C$5</f>
        <v>IMOTEP</v>
      </c>
      <c r="E348" s="1"/>
      <c r="F348" s="1"/>
      <c r="G348" s="26"/>
      <c r="I348" t="e">
        <f>VLOOKUP(H348,check[],2,0)</f>
        <v>#N/A</v>
      </c>
      <c r="J348" s="49"/>
      <c r="K348" s="49"/>
      <c r="L348" s="49" t="e">
        <f>VLOOKUP(samples_g[[#This Row],[sample_checklist_description]],check[],3,0)</f>
        <v>#N/A</v>
      </c>
      <c r="O348" s="51"/>
      <c r="Q348" s="49"/>
      <c r="R348" s="49"/>
      <c r="S348" s="49"/>
      <c r="T348" s="49"/>
      <c r="U348" s="49"/>
      <c r="V348" s="49"/>
      <c r="W348" s="49"/>
      <c r="X348" s="49"/>
      <c r="Y348" s="49" t="str">
        <f>CONCATENATE("sam_",samples_g[[#This Row],[sample_name]])</f>
        <v>sam_</v>
      </c>
    </row>
    <row r="349">
      <c r="A349" s="1" t="s">
        <v>116</v>
      </c>
      <c r="C349" s="49" t="str">
        <f>STUDY!$C$5</f>
        <v>IMOTEP</v>
      </c>
      <c r="E349" s="1"/>
      <c r="F349" s="1"/>
      <c r="G349" s="26"/>
      <c r="I349" t="e">
        <f>VLOOKUP(H349,check[],2,0)</f>
        <v>#N/A</v>
      </c>
      <c r="J349" s="49"/>
      <c r="K349" s="49"/>
      <c r="L349" s="49" t="e">
        <f>VLOOKUP(samples_g[[#This Row],[sample_checklist_description]],check[],3,0)</f>
        <v>#N/A</v>
      </c>
      <c r="O349" s="51"/>
      <c r="Q349" s="49"/>
      <c r="R349" s="49"/>
      <c r="S349" s="49"/>
      <c r="T349" s="49"/>
      <c r="U349" s="49"/>
      <c r="V349" s="49"/>
      <c r="W349" s="49"/>
      <c r="X349" s="49"/>
      <c r="Y349" s="49" t="str">
        <f>CONCATENATE("sam_",samples_g[[#This Row],[sample_name]])</f>
        <v>sam_</v>
      </c>
    </row>
    <row r="350">
      <c r="A350" s="1" t="s">
        <v>116</v>
      </c>
      <c r="C350" s="49" t="str">
        <f>STUDY!$C$5</f>
        <v>IMOTEP</v>
      </c>
      <c r="E350" s="1"/>
      <c r="F350" s="1"/>
      <c r="G350" s="26"/>
      <c r="I350" t="e">
        <f>VLOOKUP(H350,check[],2,0)</f>
        <v>#N/A</v>
      </c>
      <c r="J350" s="49"/>
      <c r="K350" s="49"/>
      <c r="L350" s="49" t="e">
        <f>VLOOKUP(samples_g[[#This Row],[sample_checklist_description]],check[],3,0)</f>
        <v>#N/A</v>
      </c>
      <c r="O350" s="51"/>
      <c r="Q350" s="49"/>
      <c r="R350" s="49"/>
      <c r="S350" s="49"/>
      <c r="T350" s="49"/>
      <c r="U350" s="49"/>
      <c r="V350" s="49"/>
      <c r="W350" s="49"/>
      <c r="X350" s="49"/>
      <c r="Y350" s="49" t="str">
        <f>CONCATENATE("sam_",samples_g[[#This Row],[sample_name]])</f>
        <v>sam_</v>
      </c>
    </row>
    <row r="351">
      <c r="A351" s="1" t="s">
        <v>116</v>
      </c>
      <c r="C351" s="49" t="str">
        <f>STUDY!$C$5</f>
        <v>IMOTEP</v>
      </c>
      <c r="E351" s="1"/>
      <c r="F351" s="1"/>
      <c r="G351" s="26"/>
      <c r="I351" t="e">
        <f>VLOOKUP(H351,check[],2,0)</f>
        <v>#N/A</v>
      </c>
      <c r="J351" s="49"/>
      <c r="K351" s="49"/>
      <c r="L351" s="49" t="e">
        <f>VLOOKUP(samples_g[[#This Row],[sample_checklist_description]],check[],3,0)</f>
        <v>#N/A</v>
      </c>
      <c r="O351" s="51"/>
      <c r="Q351" s="49"/>
      <c r="R351" s="49"/>
      <c r="S351" s="49"/>
      <c r="T351" s="49"/>
      <c r="U351" s="49"/>
      <c r="V351" s="49"/>
      <c r="W351" s="49"/>
      <c r="X351" s="49"/>
      <c r="Y351" s="49" t="str">
        <f>CONCATENATE("sam_",samples_g[[#This Row],[sample_name]])</f>
        <v>sam_</v>
      </c>
    </row>
    <row r="352">
      <c r="A352" s="1" t="s">
        <v>116</v>
      </c>
      <c r="C352" s="49" t="str">
        <f>STUDY!$C$5</f>
        <v>IMOTEP</v>
      </c>
      <c r="E352" s="1"/>
      <c r="F352" s="1"/>
      <c r="G352" s="26"/>
      <c r="I352" t="e">
        <f>VLOOKUP(H352,check[],2,0)</f>
        <v>#N/A</v>
      </c>
      <c r="J352" s="49"/>
      <c r="K352" s="49"/>
      <c r="L352" s="49" t="e">
        <f>VLOOKUP(samples_g[[#This Row],[sample_checklist_description]],check[],3,0)</f>
        <v>#N/A</v>
      </c>
      <c r="O352" s="51"/>
      <c r="Q352" s="49"/>
      <c r="R352" s="49"/>
      <c r="S352" s="49"/>
      <c r="T352" s="49"/>
      <c r="U352" s="49"/>
      <c r="V352" s="49"/>
      <c r="W352" s="49"/>
      <c r="X352" s="49"/>
      <c r="Y352" s="49" t="str">
        <f>CONCATENATE("sam_",samples_g[[#This Row],[sample_name]])</f>
        <v>sam_</v>
      </c>
    </row>
    <row r="353">
      <c r="A353" s="1" t="s">
        <v>116</v>
      </c>
      <c r="C353" s="49" t="str">
        <f>STUDY!$C$5</f>
        <v>IMOTEP</v>
      </c>
      <c r="E353" s="1"/>
      <c r="F353" s="1"/>
      <c r="G353" s="26"/>
      <c r="I353" t="e">
        <f>VLOOKUP(H353,check[],2,0)</f>
        <v>#N/A</v>
      </c>
      <c r="J353" s="49"/>
      <c r="K353" s="49"/>
      <c r="L353" s="49" t="e">
        <f>VLOOKUP(samples_g[[#This Row],[sample_checklist_description]],check[],3,0)</f>
        <v>#N/A</v>
      </c>
      <c r="O353" s="51"/>
      <c r="Q353" s="49"/>
      <c r="R353" s="49"/>
      <c r="S353" s="49"/>
      <c r="T353" s="49"/>
      <c r="U353" s="49"/>
      <c r="V353" s="49"/>
      <c r="W353" s="49"/>
      <c r="X353" s="49"/>
      <c r="Y353" s="49" t="str">
        <f>CONCATENATE("sam_",samples_g[[#This Row],[sample_name]])</f>
        <v>sam_</v>
      </c>
    </row>
    <row r="354">
      <c r="A354" s="1" t="s">
        <v>116</v>
      </c>
      <c r="C354" s="49" t="str">
        <f>STUDY!$C$5</f>
        <v>IMOTEP</v>
      </c>
      <c r="E354" s="1"/>
      <c r="F354" s="1"/>
      <c r="G354" s="26"/>
      <c r="I354" t="e">
        <f>VLOOKUP(H354,check[],2,0)</f>
        <v>#N/A</v>
      </c>
      <c r="J354" s="49"/>
      <c r="K354" s="49"/>
      <c r="L354" s="49" t="e">
        <f>VLOOKUP(samples_g[[#This Row],[sample_checklist_description]],check[],3,0)</f>
        <v>#N/A</v>
      </c>
      <c r="O354" s="51"/>
      <c r="Q354" s="49"/>
      <c r="R354" s="49"/>
      <c r="S354" s="49"/>
      <c r="T354" s="49"/>
      <c r="U354" s="49"/>
      <c r="V354" s="49"/>
      <c r="W354" s="49"/>
      <c r="X354" s="49"/>
      <c r="Y354" s="49" t="str">
        <f>CONCATENATE("sam_",samples_g[[#This Row],[sample_name]])</f>
        <v>sam_</v>
      </c>
    </row>
    <row r="355">
      <c r="A355" s="1" t="s">
        <v>116</v>
      </c>
      <c r="C355" s="49" t="str">
        <f>STUDY!$C$5</f>
        <v>IMOTEP</v>
      </c>
      <c r="E355" s="1"/>
      <c r="F355" s="1"/>
      <c r="G355" s="26"/>
      <c r="I355" t="e">
        <f>VLOOKUP(H355,check[],2,0)</f>
        <v>#N/A</v>
      </c>
      <c r="J355" s="49"/>
      <c r="K355" s="49"/>
      <c r="L355" s="49" t="e">
        <f>VLOOKUP(samples_g[[#This Row],[sample_checklist_description]],check[],3,0)</f>
        <v>#N/A</v>
      </c>
      <c r="O355" s="51"/>
      <c r="Q355" s="49"/>
      <c r="R355" s="49"/>
      <c r="S355" s="49"/>
      <c r="T355" s="49"/>
      <c r="U355" s="49"/>
      <c r="V355" s="49"/>
      <c r="W355" s="49"/>
      <c r="X355" s="49"/>
      <c r="Y355" s="49" t="str">
        <f>CONCATENATE("sam_",samples_g[[#This Row],[sample_name]])</f>
        <v>sam_</v>
      </c>
    </row>
    <row r="356">
      <c r="A356" s="1" t="s">
        <v>116</v>
      </c>
      <c r="C356" s="49" t="str">
        <f>STUDY!$C$5</f>
        <v>IMOTEP</v>
      </c>
      <c r="E356" s="1"/>
      <c r="F356" s="1"/>
      <c r="G356" s="26"/>
      <c r="I356" t="e">
        <f>VLOOKUP(H356,check[],2,0)</f>
        <v>#N/A</v>
      </c>
      <c r="J356" s="49"/>
      <c r="K356" s="49"/>
      <c r="L356" s="49" t="e">
        <f>VLOOKUP(samples_g[[#This Row],[sample_checklist_description]],check[],3,0)</f>
        <v>#N/A</v>
      </c>
      <c r="O356" s="51"/>
      <c r="Q356" s="49"/>
      <c r="R356" s="49"/>
      <c r="S356" s="49"/>
      <c r="T356" s="49"/>
      <c r="U356" s="49"/>
      <c r="V356" s="49"/>
      <c r="W356" s="49"/>
      <c r="X356" s="49"/>
      <c r="Y356" s="49" t="str">
        <f>CONCATENATE("sam_",samples_g[[#This Row],[sample_name]])</f>
        <v>sam_</v>
      </c>
    </row>
    <row r="357">
      <c r="A357" s="1" t="s">
        <v>116</v>
      </c>
      <c r="C357" s="49" t="str">
        <f>STUDY!$C$5</f>
        <v>IMOTEP</v>
      </c>
      <c r="E357" s="1"/>
      <c r="F357" s="1"/>
      <c r="G357" s="26"/>
      <c r="I357" t="e">
        <f>VLOOKUP(H357,check[],2,0)</f>
        <v>#N/A</v>
      </c>
      <c r="J357" s="49"/>
      <c r="K357" s="49"/>
      <c r="L357" s="49" t="e">
        <f>VLOOKUP(samples_g[[#This Row],[sample_checklist_description]],check[],3,0)</f>
        <v>#N/A</v>
      </c>
      <c r="O357" s="51"/>
      <c r="Q357" s="49"/>
      <c r="R357" s="49"/>
      <c r="S357" s="49"/>
      <c r="T357" s="49"/>
      <c r="U357" s="49"/>
      <c r="V357" s="49"/>
      <c r="W357" s="49"/>
      <c r="X357" s="49"/>
      <c r="Y357" s="49" t="str">
        <f>CONCATENATE("sam_",samples_g[[#This Row],[sample_name]])</f>
        <v>sam_</v>
      </c>
    </row>
    <row r="358">
      <c r="A358" s="1" t="s">
        <v>116</v>
      </c>
      <c r="C358" s="49" t="str">
        <f>STUDY!$C$5</f>
        <v>IMOTEP</v>
      </c>
      <c r="E358" s="1"/>
      <c r="F358" s="1"/>
      <c r="G358" s="26"/>
      <c r="I358" t="e">
        <f>VLOOKUP(H358,check[],2,0)</f>
        <v>#N/A</v>
      </c>
      <c r="J358" s="49"/>
      <c r="K358" s="49"/>
      <c r="L358" s="49" t="e">
        <f>VLOOKUP(samples_g[[#This Row],[sample_checklist_description]],check[],3,0)</f>
        <v>#N/A</v>
      </c>
      <c r="O358" s="51"/>
      <c r="Q358" s="49"/>
      <c r="R358" s="49"/>
      <c r="S358" s="49"/>
      <c r="T358" s="49"/>
      <c r="U358" s="49"/>
      <c r="V358" s="49"/>
      <c r="W358" s="49"/>
      <c r="X358" s="49"/>
      <c r="Y358" s="49" t="str">
        <f>CONCATENATE("sam_",samples_g[[#This Row],[sample_name]])</f>
        <v>sam_</v>
      </c>
    </row>
    <row r="359">
      <c r="A359" s="1" t="s">
        <v>116</v>
      </c>
      <c r="C359" s="49" t="str">
        <f>STUDY!$C$5</f>
        <v>IMOTEP</v>
      </c>
      <c r="E359" s="1"/>
      <c r="F359" s="1"/>
      <c r="G359" s="26"/>
      <c r="I359" t="e">
        <f>VLOOKUP(H359,check[],2,0)</f>
        <v>#N/A</v>
      </c>
      <c r="J359" s="49"/>
      <c r="K359" s="49"/>
      <c r="L359" s="49" t="e">
        <f>VLOOKUP(samples_g[[#This Row],[sample_checklist_description]],check[],3,0)</f>
        <v>#N/A</v>
      </c>
      <c r="O359" s="51"/>
      <c r="Q359" s="49"/>
      <c r="R359" s="49"/>
      <c r="S359" s="49"/>
      <c r="T359" s="49"/>
      <c r="U359" s="49"/>
      <c r="V359" s="49"/>
      <c r="W359" s="49"/>
      <c r="X359" s="49"/>
      <c r="Y359" s="49" t="str">
        <f>CONCATENATE("sam_",samples_g[[#This Row],[sample_name]])</f>
        <v>sam_</v>
      </c>
    </row>
    <row r="360">
      <c r="A360" s="1" t="s">
        <v>116</v>
      </c>
      <c r="C360" s="49" t="str">
        <f>STUDY!$C$5</f>
        <v>IMOTEP</v>
      </c>
      <c r="E360" s="1"/>
      <c r="F360" s="1"/>
      <c r="G360" s="26"/>
      <c r="I360" t="e">
        <f>VLOOKUP(H360,check[],2,0)</f>
        <v>#N/A</v>
      </c>
      <c r="J360" s="49"/>
      <c r="K360" s="49"/>
      <c r="L360" s="49" t="e">
        <f>VLOOKUP(samples_g[[#This Row],[sample_checklist_description]],check[],3,0)</f>
        <v>#N/A</v>
      </c>
      <c r="O360" s="51"/>
      <c r="Q360" s="49"/>
      <c r="R360" s="49"/>
      <c r="S360" s="49"/>
      <c r="T360" s="49"/>
      <c r="U360" s="49"/>
      <c r="V360" s="49"/>
      <c r="W360" s="49"/>
      <c r="X360" s="49"/>
      <c r="Y360" s="49" t="str">
        <f>CONCATENATE("sam_",samples_g[[#This Row],[sample_name]])</f>
        <v>sam_</v>
      </c>
    </row>
    <row r="361">
      <c r="A361" s="1" t="s">
        <v>116</v>
      </c>
      <c r="C361" s="49" t="str">
        <f>STUDY!$C$5</f>
        <v>IMOTEP</v>
      </c>
      <c r="E361" s="1"/>
      <c r="F361" s="1"/>
      <c r="G361" s="26"/>
      <c r="I361" t="e">
        <f>VLOOKUP(H361,check[],2,0)</f>
        <v>#N/A</v>
      </c>
      <c r="J361" s="49"/>
      <c r="K361" s="49"/>
      <c r="L361" s="49" t="e">
        <f>VLOOKUP(samples_g[[#This Row],[sample_checklist_description]],check[],3,0)</f>
        <v>#N/A</v>
      </c>
      <c r="O361" s="51"/>
      <c r="Q361" s="49"/>
      <c r="R361" s="49"/>
      <c r="S361" s="49"/>
      <c r="T361" s="49"/>
      <c r="U361" s="49"/>
      <c r="V361" s="49"/>
      <c r="W361" s="49"/>
      <c r="X361" s="49"/>
      <c r="Y361" s="49" t="str">
        <f>CONCATENATE("sam_",samples_g[[#This Row],[sample_name]])</f>
        <v>sam_</v>
      </c>
    </row>
    <row r="362">
      <c r="A362" s="1" t="s">
        <v>116</v>
      </c>
      <c r="C362" s="49" t="str">
        <f>STUDY!$C$5</f>
        <v>IMOTEP</v>
      </c>
      <c r="E362" s="1"/>
      <c r="F362" s="1"/>
      <c r="G362" s="26"/>
      <c r="I362" t="e">
        <f>VLOOKUP(H362,check[],2,0)</f>
        <v>#N/A</v>
      </c>
      <c r="J362" s="49"/>
      <c r="K362" s="49"/>
      <c r="L362" s="49" t="e">
        <f>VLOOKUP(samples_g[[#This Row],[sample_checklist_description]],check[],3,0)</f>
        <v>#N/A</v>
      </c>
      <c r="O362" s="51"/>
      <c r="Q362" s="49"/>
      <c r="R362" s="49"/>
      <c r="S362" s="49"/>
      <c r="T362" s="49"/>
      <c r="U362" s="49"/>
      <c r="V362" s="49"/>
      <c r="W362" s="49"/>
      <c r="X362" s="49"/>
      <c r="Y362" s="49" t="str">
        <f>CONCATENATE("sam_",samples_g[[#This Row],[sample_name]])</f>
        <v>sam_</v>
      </c>
    </row>
    <row r="363">
      <c r="A363" s="1" t="s">
        <v>116</v>
      </c>
      <c r="C363" s="49" t="str">
        <f>STUDY!$C$5</f>
        <v>IMOTEP</v>
      </c>
      <c r="E363" s="1"/>
      <c r="F363" s="1"/>
      <c r="G363" s="26"/>
      <c r="I363" t="e">
        <f>VLOOKUP(H363,check[],2,0)</f>
        <v>#N/A</v>
      </c>
      <c r="J363" s="49"/>
      <c r="K363" s="49"/>
      <c r="L363" s="49" t="e">
        <f>VLOOKUP(samples_g[[#This Row],[sample_checklist_description]],check[],3,0)</f>
        <v>#N/A</v>
      </c>
      <c r="O363" s="51"/>
      <c r="Q363" s="49"/>
      <c r="R363" s="49"/>
      <c r="S363" s="49"/>
      <c r="T363" s="49"/>
      <c r="U363" s="49"/>
      <c r="V363" s="49"/>
      <c r="W363" s="49"/>
      <c r="X363" s="49"/>
      <c r="Y363" s="49" t="str">
        <f>CONCATENATE("sam_",samples_g[[#This Row],[sample_name]])</f>
        <v>sam_</v>
      </c>
    </row>
    <row r="364">
      <c r="A364" s="1" t="s">
        <v>116</v>
      </c>
      <c r="C364" s="49" t="str">
        <f>STUDY!$C$5</f>
        <v>IMOTEP</v>
      </c>
      <c r="E364" s="1"/>
      <c r="F364" s="1"/>
      <c r="G364" s="26"/>
      <c r="I364" t="e">
        <f>VLOOKUP(H364,check[],2,0)</f>
        <v>#N/A</v>
      </c>
      <c r="J364" s="49"/>
      <c r="K364" s="49"/>
      <c r="L364" s="49" t="e">
        <f>VLOOKUP(samples_g[[#This Row],[sample_checklist_description]],check[],3,0)</f>
        <v>#N/A</v>
      </c>
      <c r="O364" s="51"/>
      <c r="Q364" s="49"/>
      <c r="R364" s="49"/>
      <c r="S364" s="49"/>
      <c r="T364" s="49"/>
      <c r="U364" s="49"/>
      <c r="V364" s="49"/>
      <c r="W364" s="49"/>
      <c r="X364" s="49"/>
      <c r="Y364" s="49" t="str">
        <f>CONCATENATE("sam_",samples_g[[#This Row],[sample_name]])</f>
        <v>sam_</v>
      </c>
    </row>
    <row r="365">
      <c r="A365" s="1" t="s">
        <v>116</v>
      </c>
      <c r="C365" s="49" t="str">
        <f>STUDY!$C$5</f>
        <v>IMOTEP</v>
      </c>
      <c r="E365" s="1"/>
      <c r="F365" s="1"/>
      <c r="G365" s="26"/>
      <c r="I365" t="e">
        <f>VLOOKUP(H365,check[],2,0)</f>
        <v>#N/A</v>
      </c>
      <c r="J365" s="49"/>
      <c r="K365" s="49"/>
      <c r="L365" s="49" t="e">
        <f>VLOOKUP(samples_g[[#This Row],[sample_checklist_description]],check[],3,0)</f>
        <v>#N/A</v>
      </c>
      <c r="O365" s="51"/>
      <c r="Q365" s="49"/>
      <c r="R365" s="49"/>
      <c r="S365" s="49"/>
      <c r="T365" s="49"/>
      <c r="U365" s="49"/>
      <c r="V365" s="49"/>
      <c r="W365" s="49"/>
      <c r="X365" s="49"/>
      <c r="Y365" s="49" t="str">
        <f>CONCATENATE("sam_",samples_g[[#This Row],[sample_name]])</f>
        <v>sam_</v>
      </c>
    </row>
    <row r="366">
      <c r="A366" s="1" t="s">
        <v>116</v>
      </c>
      <c r="C366" s="49" t="str">
        <f>STUDY!$C$5</f>
        <v>IMOTEP</v>
      </c>
      <c r="E366" s="1"/>
      <c r="F366" s="1"/>
      <c r="G366" s="26"/>
      <c r="I366" t="e">
        <f>VLOOKUP(H366,check[],2,0)</f>
        <v>#N/A</v>
      </c>
      <c r="J366" s="49"/>
      <c r="K366" s="49"/>
      <c r="L366" s="49" t="e">
        <f>VLOOKUP(samples_g[[#This Row],[sample_checklist_description]],check[],3,0)</f>
        <v>#N/A</v>
      </c>
      <c r="O366" s="51"/>
      <c r="Q366" s="49"/>
      <c r="R366" s="49"/>
      <c r="S366" s="49"/>
      <c r="T366" s="49"/>
      <c r="U366" s="49"/>
      <c r="V366" s="49"/>
      <c r="W366" s="49"/>
      <c r="X366" s="49"/>
      <c r="Y366" s="49" t="str">
        <f>CONCATENATE("sam_",samples_g[[#This Row],[sample_name]])</f>
        <v>sam_</v>
      </c>
    </row>
    <row r="367">
      <c r="A367" s="1" t="s">
        <v>116</v>
      </c>
      <c r="C367" s="49" t="str">
        <f>STUDY!$C$5</f>
        <v>IMOTEP</v>
      </c>
      <c r="E367" s="1"/>
      <c r="F367" s="1"/>
      <c r="G367" s="26"/>
      <c r="I367" t="e">
        <f>VLOOKUP(H367,check[],2,0)</f>
        <v>#N/A</v>
      </c>
      <c r="J367" s="49"/>
      <c r="K367" s="49"/>
      <c r="L367" s="49" t="e">
        <f>VLOOKUP(samples_g[[#This Row],[sample_checklist_description]],check[],3,0)</f>
        <v>#N/A</v>
      </c>
      <c r="O367" s="51"/>
      <c r="Q367" s="49"/>
      <c r="R367" s="49"/>
      <c r="S367" s="49"/>
      <c r="T367" s="49"/>
      <c r="U367" s="49"/>
      <c r="V367" s="49"/>
      <c r="W367" s="49"/>
      <c r="X367" s="49"/>
      <c r="Y367" s="49" t="str">
        <f>CONCATENATE("sam_",samples_g[[#This Row],[sample_name]])</f>
        <v>sam_</v>
      </c>
    </row>
    <row r="368">
      <c r="A368" s="1" t="s">
        <v>116</v>
      </c>
      <c r="C368" s="49" t="str">
        <f>STUDY!$C$5</f>
        <v>IMOTEP</v>
      </c>
      <c r="E368" s="1"/>
      <c r="F368" s="1"/>
      <c r="G368" s="26"/>
      <c r="I368" t="e">
        <f>VLOOKUP(H368,check[],2,0)</f>
        <v>#N/A</v>
      </c>
      <c r="J368" s="49"/>
      <c r="K368" s="49"/>
      <c r="L368" s="49" t="e">
        <f>VLOOKUP(samples_g[[#This Row],[sample_checklist_description]],check[],3,0)</f>
        <v>#N/A</v>
      </c>
      <c r="O368" s="51"/>
      <c r="Q368" s="49"/>
      <c r="R368" s="49"/>
      <c r="S368" s="49"/>
      <c r="T368" s="49"/>
      <c r="U368" s="49"/>
      <c r="V368" s="49"/>
      <c r="W368" s="49"/>
      <c r="X368" s="49"/>
      <c r="Y368" s="49" t="str">
        <f>CONCATENATE("sam_",samples_g[[#This Row],[sample_name]])</f>
        <v>sam_</v>
      </c>
    </row>
    <row r="369">
      <c r="A369" s="1" t="s">
        <v>116</v>
      </c>
      <c r="C369" s="49" t="str">
        <f>STUDY!$C$5</f>
        <v>IMOTEP</v>
      </c>
      <c r="E369" s="1"/>
      <c r="F369" s="1"/>
      <c r="G369" s="26"/>
      <c r="I369" t="e">
        <f>VLOOKUP(H369,check[],2,0)</f>
        <v>#N/A</v>
      </c>
      <c r="J369" s="49"/>
      <c r="K369" s="49"/>
      <c r="L369" s="49" t="e">
        <f>VLOOKUP(samples_g[[#This Row],[sample_checklist_description]],check[],3,0)</f>
        <v>#N/A</v>
      </c>
      <c r="O369" s="51"/>
      <c r="Q369" s="49"/>
      <c r="R369" s="49"/>
      <c r="S369" s="49"/>
      <c r="T369" s="49"/>
      <c r="U369" s="49"/>
      <c r="V369" s="49"/>
      <c r="W369" s="49"/>
      <c r="X369" s="49"/>
      <c r="Y369" s="49" t="str">
        <f>CONCATENATE("sam_",samples_g[[#This Row],[sample_name]])</f>
        <v>sam_</v>
      </c>
    </row>
    <row r="370">
      <c r="A370" s="1" t="s">
        <v>116</v>
      </c>
      <c r="C370" s="49" t="str">
        <f>STUDY!$C$5</f>
        <v>IMOTEP</v>
      </c>
      <c r="E370" s="1"/>
      <c r="F370" s="1"/>
      <c r="G370" s="26"/>
      <c r="I370" t="e">
        <f>VLOOKUP(H370,check[],2,0)</f>
        <v>#N/A</v>
      </c>
      <c r="J370" s="49"/>
      <c r="K370" s="49"/>
      <c r="L370" s="49" t="e">
        <f>VLOOKUP(samples_g[[#This Row],[sample_checklist_description]],check[],3,0)</f>
        <v>#N/A</v>
      </c>
      <c r="O370" s="51"/>
      <c r="Q370" s="49"/>
      <c r="R370" s="49"/>
      <c r="S370" s="49"/>
      <c r="T370" s="49"/>
      <c r="U370" s="49"/>
      <c r="V370" s="49"/>
      <c r="W370" s="49"/>
      <c r="X370" s="49"/>
      <c r="Y370" s="49" t="str">
        <f>CONCATENATE("sam_",samples_g[[#This Row],[sample_name]])</f>
        <v>sam_</v>
      </c>
    </row>
    <row r="371">
      <c r="A371" s="1" t="s">
        <v>116</v>
      </c>
      <c r="C371" s="49" t="str">
        <f>STUDY!$C$5</f>
        <v>IMOTEP</v>
      </c>
      <c r="E371" s="1"/>
      <c r="F371" s="1"/>
      <c r="G371" s="26"/>
      <c r="I371" t="e">
        <f>VLOOKUP(H371,check[],2,0)</f>
        <v>#N/A</v>
      </c>
      <c r="J371" s="49"/>
      <c r="K371" s="49"/>
      <c r="L371" s="49" t="e">
        <f>VLOOKUP(samples_g[[#This Row],[sample_checklist_description]],check[],3,0)</f>
        <v>#N/A</v>
      </c>
      <c r="O371" s="51"/>
      <c r="Q371" s="49"/>
      <c r="R371" s="49"/>
      <c r="S371" s="49"/>
      <c r="T371" s="49"/>
      <c r="U371" s="49"/>
      <c r="V371" s="49"/>
      <c r="W371" s="49"/>
      <c r="X371" s="49"/>
      <c r="Y371" s="49" t="str">
        <f>CONCATENATE("sam_",samples_g[[#This Row],[sample_name]])</f>
        <v>sam_</v>
      </c>
    </row>
    <row r="372">
      <c r="A372" s="1" t="s">
        <v>116</v>
      </c>
      <c r="C372" s="49" t="str">
        <f>STUDY!$C$5</f>
        <v>IMOTEP</v>
      </c>
      <c r="E372" s="1"/>
      <c r="F372" s="1"/>
      <c r="G372" s="26"/>
      <c r="I372" t="e">
        <f>VLOOKUP(H372,check[],2,0)</f>
        <v>#N/A</v>
      </c>
      <c r="J372" s="49"/>
      <c r="K372" s="49"/>
      <c r="L372" s="49" t="e">
        <f>VLOOKUP(samples_g[[#This Row],[sample_checklist_description]],check[],3,0)</f>
        <v>#N/A</v>
      </c>
      <c r="O372" s="51"/>
      <c r="Q372" s="49"/>
      <c r="R372" s="49"/>
      <c r="S372" s="49"/>
      <c r="T372" s="49"/>
      <c r="U372" s="49"/>
      <c r="V372" s="49"/>
      <c r="W372" s="49"/>
      <c r="X372" s="49"/>
      <c r="Y372" s="49" t="str">
        <f>CONCATENATE("sam_",samples_g[[#This Row],[sample_name]])</f>
        <v>sam_</v>
      </c>
    </row>
    <row r="373">
      <c r="A373" s="1" t="s">
        <v>116</v>
      </c>
      <c r="C373" s="49" t="str">
        <f>STUDY!$C$5</f>
        <v>IMOTEP</v>
      </c>
      <c r="E373" s="1"/>
      <c r="F373" s="1"/>
      <c r="G373" s="26"/>
      <c r="I373" t="e">
        <f>VLOOKUP(H373,check[],2,0)</f>
        <v>#N/A</v>
      </c>
      <c r="J373" s="49"/>
      <c r="K373" s="49"/>
      <c r="L373" s="49" t="e">
        <f>VLOOKUP(samples_g[[#This Row],[sample_checklist_description]],check[],3,0)</f>
        <v>#N/A</v>
      </c>
      <c r="O373" s="51"/>
      <c r="Q373" s="49"/>
      <c r="R373" s="49"/>
      <c r="S373" s="49"/>
      <c r="T373" s="49"/>
      <c r="U373" s="49"/>
      <c r="V373" s="49"/>
      <c r="W373" s="49"/>
      <c r="X373" s="49"/>
      <c r="Y373" s="49" t="str">
        <f>CONCATENATE("sam_",samples_g[[#This Row],[sample_name]])</f>
        <v>sam_</v>
      </c>
    </row>
    <row r="374">
      <c r="A374" s="1" t="s">
        <v>116</v>
      </c>
      <c r="C374" s="49" t="str">
        <f>STUDY!$C$5</f>
        <v>IMOTEP</v>
      </c>
      <c r="E374" s="1"/>
      <c r="F374" s="1"/>
      <c r="G374" s="26"/>
      <c r="I374" t="e">
        <f>VLOOKUP(H374,check[],2,0)</f>
        <v>#N/A</v>
      </c>
      <c r="J374" s="49"/>
      <c r="K374" s="49"/>
      <c r="L374" s="49" t="e">
        <f>VLOOKUP(samples_g[[#This Row],[sample_checklist_description]],check[],3,0)</f>
        <v>#N/A</v>
      </c>
      <c r="O374" s="51"/>
      <c r="Q374" s="49"/>
      <c r="R374" s="49"/>
      <c r="S374" s="49"/>
      <c r="T374" s="49"/>
      <c r="U374" s="49"/>
      <c r="V374" s="49"/>
      <c r="W374" s="49"/>
      <c r="X374" s="49"/>
      <c r="Y374" s="49" t="str">
        <f>CONCATENATE("sam_",samples_g[[#This Row],[sample_name]])</f>
        <v>sam_</v>
      </c>
    </row>
    <row r="375">
      <c r="A375" s="1" t="s">
        <v>116</v>
      </c>
      <c r="C375" s="49" t="str">
        <f>STUDY!$C$5</f>
        <v>IMOTEP</v>
      </c>
      <c r="E375" s="1"/>
      <c r="F375" s="1"/>
      <c r="G375" s="26"/>
      <c r="I375" t="e">
        <f>VLOOKUP(H375,check[],2,0)</f>
        <v>#N/A</v>
      </c>
      <c r="J375" s="49"/>
      <c r="K375" s="49"/>
      <c r="L375" s="49" t="e">
        <f>VLOOKUP(samples_g[[#This Row],[sample_checklist_description]],check[],3,0)</f>
        <v>#N/A</v>
      </c>
      <c r="O375" s="51"/>
      <c r="Q375" s="49"/>
      <c r="R375" s="49"/>
      <c r="S375" s="49"/>
      <c r="T375" s="49"/>
      <c r="U375" s="49"/>
      <c r="V375" s="49"/>
      <c r="W375" s="49"/>
      <c r="X375" s="49"/>
      <c r="Y375" s="49" t="str">
        <f>CONCATENATE("sam_",samples_g[[#This Row],[sample_name]])</f>
        <v>sam_</v>
      </c>
    </row>
    <row r="376">
      <c r="A376" s="1" t="s">
        <v>116</v>
      </c>
      <c r="C376" s="49" t="str">
        <f>STUDY!$C$5</f>
        <v>IMOTEP</v>
      </c>
      <c r="E376" s="1"/>
      <c r="F376" s="1"/>
      <c r="G376" s="26"/>
      <c r="I376" t="e">
        <f>VLOOKUP(H376,check[],2,0)</f>
        <v>#N/A</v>
      </c>
      <c r="J376" s="49"/>
      <c r="K376" s="49"/>
      <c r="L376" s="49" t="e">
        <f>VLOOKUP(samples_g[[#This Row],[sample_checklist_description]],check[],3,0)</f>
        <v>#N/A</v>
      </c>
      <c r="O376" s="51"/>
      <c r="Q376" s="49"/>
      <c r="R376" s="49"/>
      <c r="S376" s="49"/>
      <c r="T376" s="49"/>
      <c r="U376" s="49"/>
      <c r="V376" s="49"/>
      <c r="W376" s="49"/>
      <c r="X376" s="49"/>
      <c r="Y376" s="49" t="str">
        <f>CONCATENATE("sam_",samples_g[[#This Row],[sample_name]])</f>
        <v>sam_</v>
      </c>
    </row>
    <row r="377">
      <c r="A377" s="1" t="s">
        <v>116</v>
      </c>
      <c r="C377" s="49" t="str">
        <f>STUDY!$C$5</f>
        <v>IMOTEP</v>
      </c>
      <c r="E377" s="1"/>
      <c r="F377" s="1"/>
      <c r="G377" s="26"/>
      <c r="I377" t="e">
        <f>VLOOKUP(H377,check[],2,0)</f>
        <v>#N/A</v>
      </c>
      <c r="J377" s="49"/>
      <c r="K377" s="49"/>
      <c r="L377" s="49" t="e">
        <f>VLOOKUP(samples_g[[#This Row],[sample_checklist_description]],check[],3,0)</f>
        <v>#N/A</v>
      </c>
      <c r="O377" s="51"/>
      <c r="Q377" s="49"/>
      <c r="R377" s="49"/>
      <c r="S377" s="49"/>
      <c r="T377" s="49"/>
      <c r="U377" s="49"/>
      <c r="V377" s="49"/>
      <c r="W377" s="49"/>
      <c r="X377" s="49"/>
      <c r="Y377" s="49" t="str">
        <f>CONCATENATE("sam_",samples_g[[#This Row],[sample_name]])</f>
        <v>sam_</v>
      </c>
    </row>
    <row r="378">
      <c r="A378" s="1" t="s">
        <v>116</v>
      </c>
      <c r="C378" s="49" t="str">
        <f>STUDY!$C$5</f>
        <v>IMOTEP</v>
      </c>
      <c r="E378" s="1"/>
      <c r="F378" s="1"/>
      <c r="G378" s="26"/>
      <c r="I378" t="e">
        <f>VLOOKUP(H378,check[],2,0)</f>
        <v>#N/A</v>
      </c>
      <c r="J378" s="49"/>
      <c r="K378" s="49"/>
      <c r="L378" s="49" t="e">
        <f>VLOOKUP(samples_g[[#This Row],[sample_checklist_description]],check[],3,0)</f>
        <v>#N/A</v>
      </c>
      <c r="O378" s="51"/>
      <c r="Q378" s="49"/>
      <c r="R378" s="49"/>
      <c r="S378" s="49"/>
      <c r="T378" s="49"/>
      <c r="U378" s="49"/>
      <c r="V378" s="49"/>
      <c r="W378" s="49"/>
      <c r="X378" s="49"/>
      <c r="Y378" s="49" t="str">
        <f>CONCATENATE("sam_",samples_g[[#This Row],[sample_name]])</f>
        <v>sam_</v>
      </c>
    </row>
    <row r="379">
      <c r="A379" s="1" t="s">
        <v>116</v>
      </c>
      <c r="C379" s="49" t="str">
        <f>STUDY!$C$5</f>
        <v>IMOTEP</v>
      </c>
      <c r="E379" s="1"/>
      <c r="F379" s="1"/>
      <c r="G379" s="26"/>
      <c r="I379" t="e">
        <f>VLOOKUP(H379,check[],2,0)</f>
        <v>#N/A</v>
      </c>
      <c r="J379" s="49"/>
      <c r="K379" s="49"/>
      <c r="L379" s="49" t="e">
        <f>VLOOKUP(samples_g[[#This Row],[sample_checklist_description]],check[],3,0)</f>
        <v>#N/A</v>
      </c>
      <c r="O379" s="51"/>
      <c r="Q379" s="49"/>
      <c r="R379" s="49"/>
      <c r="S379" s="49"/>
      <c r="T379" s="49"/>
      <c r="U379" s="49"/>
      <c r="V379" s="49"/>
      <c r="W379" s="49"/>
      <c r="X379" s="49"/>
      <c r="Y379" s="49" t="str">
        <f>CONCATENATE("sam_",samples_g[[#This Row],[sample_name]])</f>
        <v>sam_</v>
      </c>
    </row>
    <row r="380">
      <c r="A380" s="1" t="s">
        <v>116</v>
      </c>
      <c r="C380" s="49" t="str">
        <f>STUDY!$C$5</f>
        <v>IMOTEP</v>
      </c>
      <c r="E380" s="1"/>
      <c r="F380" s="1"/>
      <c r="G380" s="26"/>
      <c r="I380" t="e">
        <f>VLOOKUP(H380,check[],2,0)</f>
        <v>#N/A</v>
      </c>
      <c r="J380" s="49"/>
      <c r="K380" s="49"/>
      <c r="L380" s="49" t="e">
        <f>VLOOKUP(samples_g[[#This Row],[sample_checklist_description]],check[],3,0)</f>
        <v>#N/A</v>
      </c>
      <c r="O380" s="51"/>
      <c r="Q380" s="49"/>
      <c r="R380" s="49"/>
      <c r="S380" s="49"/>
      <c r="T380" s="49"/>
      <c r="U380" s="49"/>
      <c r="V380" s="49"/>
      <c r="W380" s="49"/>
      <c r="X380" s="49"/>
      <c r="Y380" s="49" t="str">
        <f>CONCATENATE("sam_",samples_g[[#This Row],[sample_name]])</f>
        <v>sam_</v>
      </c>
    </row>
    <row r="381">
      <c r="A381" s="1" t="s">
        <v>116</v>
      </c>
      <c r="C381" s="49" t="str">
        <f>STUDY!$C$5</f>
        <v>IMOTEP</v>
      </c>
      <c r="E381" s="1"/>
      <c r="F381" s="1"/>
      <c r="G381" s="26"/>
      <c r="I381" t="e">
        <f>VLOOKUP(H381,check[],2,0)</f>
        <v>#N/A</v>
      </c>
      <c r="J381" s="49"/>
      <c r="K381" s="49"/>
      <c r="L381" s="49" t="e">
        <f>VLOOKUP(samples_g[[#This Row],[sample_checklist_description]],check[],3,0)</f>
        <v>#N/A</v>
      </c>
      <c r="O381" s="51"/>
      <c r="Q381" s="49"/>
      <c r="R381" s="49"/>
      <c r="S381" s="49"/>
      <c r="T381" s="49"/>
      <c r="U381" s="49"/>
      <c r="V381" s="49"/>
      <c r="W381" s="49"/>
      <c r="X381" s="49"/>
      <c r="Y381" s="49" t="str">
        <f>CONCATENATE("sam_",samples_g[[#This Row],[sample_name]])</f>
        <v>sam_</v>
      </c>
    </row>
    <row r="382">
      <c r="A382" s="1" t="s">
        <v>116</v>
      </c>
      <c r="C382" s="49" t="str">
        <f>STUDY!$C$5</f>
        <v>IMOTEP</v>
      </c>
      <c r="E382" s="1"/>
      <c r="F382" s="1"/>
      <c r="G382" s="26"/>
      <c r="I382" t="e">
        <f>VLOOKUP(H382,check[],2,0)</f>
        <v>#N/A</v>
      </c>
      <c r="J382" s="49"/>
      <c r="K382" s="49"/>
      <c r="L382" s="49" t="e">
        <f>VLOOKUP(samples_g[[#This Row],[sample_checklist_description]],check[],3,0)</f>
        <v>#N/A</v>
      </c>
      <c r="O382" s="51"/>
      <c r="Q382" s="49"/>
      <c r="R382" s="49"/>
      <c r="S382" s="49"/>
      <c r="T382" s="49"/>
      <c r="U382" s="49"/>
      <c r="V382" s="49"/>
      <c r="W382" s="49"/>
      <c r="X382" s="49"/>
      <c r="Y382" s="49" t="str">
        <f>CONCATENATE("sam_",samples_g[[#This Row],[sample_name]])</f>
        <v>sam_</v>
      </c>
    </row>
    <row r="383">
      <c r="A383" s="1" t="s">
        <v>116</v>
      </c>
      <c r="C383" s="49" t="str">
        <f>STUDY!$C$5</f>
        <v>IMOTEP</v>
      </c>
      <c r="E383" s="1"/>
      <c r="F383" s="1"/>
      <c r="G383" s="26"/>
      <c r="I383" t="e">
        <f>VLOOKUP(H383,check[],2,0)</f>
        <v>#N/A</v>
      </c>
      <c r="J383" s="49"/>
      <c r="K383" s="49"/>
      <c r="L383" s="49" t="e">
        <f>VLOOKUP(samples_g[[#This Row],[sample_checklist_description]],check[],3,0)</f>
        <v>#N/A</v>
      </c>
      <c r="O383" s="51"/>
      <c r="Q383" s="49"/>
      <c r="R383" s="49"/>
      <c r="S383" s="49"/>
      <c r="T383" s="49"/>
      <c r="U383" s="49"/>
      <c r="V383" s="49"/>
      <c r="W383" s="49"/>
      <c r="X383" s="49"/>
      <c r="Y383" s="49" t="str">
        <f>CONCATENATE("sam_",samples_g[[#This Row],[sample_name]])</f>
        <v>sam_</v>
      </c>
    </row>
    <row r="384">
      <c r="A384" s="1" t="s">
        <v>116</v>
      </c>
      <c r="C384" s="49" t="str">
        <f>STUDY!$C$5</f>
        <v>IMOTEP</v>
      </c>
      <c r="E384" s="1"/>
      <c r="F384" s="1"/>
      <c r="G384" s="26"/>
      <c r="I384" t="e">
        <f>VLOOKUP(H384,check[],2,0)</f>
        <v>#N/A</v>
      </c>
      <c r="J384" s="49"/>
      <c r="K384" s="49"/>
      <c r="L384" s="49" t="e">
        <f>VLOOKUP(samples_g[[#This Row],[sample_checklist_description]],check[],3,0)</f>
        <v>#N/A</v>
      </c>
      <c r="O384" s="51"/>
      <c r="Q384" s="49"/>
      <c r="R384" s="49"/>
      <c r="S384" s="49"/>
      <c r="T384" s="49"/>
      <c r="U384" s="49"/>
      <c r="V384" s="49"/>
      <c r="W384" s="49"/>
      <c r="X384" s="49"/>
      <c r="Y384" s="49" t="str">
        <f>CONCATENATE("sam_",samples_g[[#This Row],[sample_name]])</f>
        <v>sam_</v>
      </c>
    </row>
    <row r="385">
      <c r="A385" s="1" t="s">
        <v>116</v>
      </c>
      <c r="C385" s="49" t="str">
        <f>STUDY!$C$5</f>
        <v>IMOTEP</v>
      </c>
      <c r="E385" s="1"/>
      <c r="F385" s="1"/>
      <c r="G385" s="26"/>
      <c r="I385" t="e">
        <f>VLOOKUP(H385,check[],2,0)</f>
        <v>#N/A</v>
      </c>
      <c r="J385" s="49"/>
      <c r="K385" s="49"/>
      <c r="L385" s="49" t="e">
        <f>VLOOKUP(samples_g[[#This Row],[sample_checklist_description]],check[],3,0)</f>
        <v>#N/A</v>
      </c>
      <c r="O385" s="51"/>
      <c r="Q385" s="49"/>
      <c r="R385" s="49"/>
      <c r="S385" s="49"/>
      <c r="T385" s="49"/>
      <c r="U385" s="49"/>
      <c r="V385" s="49"/>
      <c r="W385" s="49"/>
      <c r="X385" s="49"/>
      <c r="Y385" s="49" t="str">
        <f>CONCATENATE("sam_",samples_g[[#This Row],[sample_name]])</f>
        <v>sam_</v>
      </c>
    </row>
    <row r="386">
      <c r="A386" s="1" t="s">
        <v>116</v>
      </c>
      <c r="C386" s="49" t="str">
        <f>STUDY!$C$5</f>
        <v>IMOTEP</v>
      </c>
      <c r="E386" s="1"/>
      <c r="F386" s="1"/>
      <c r="G386" s="26"/>
      <c r="I386" t="e">
        <f>VLOOKUP(H386,check[],2,0)</f>
        <v>#N/A</v>
      </c>
      <c r="J386" s="49"/>
      <c r="K386" s="49"/>
      <c r="L386" s="49" t="e">
        <f>VLOOKUP(samples_g[[#This Row],[sample_checklist_description]],check[],3,0)</f>
        <v>#N/A</v>
      </c>
      <c r="O386" s="51"/>
      <c r="Q386" s="49"/>
      <c r="R386" s="49"/>
      <c r="S386" s="49"/>
      <c r="T386" s="49"/>
      <c r="U386" s="49"/>
      <c r="V386" s="49"/>
      <c r="W386" s="49"/>
      <c r="X386" s="49"/>
      <c r="Y386" s="49" t="str">
        <f>CONCATENATE("sam_",samples_g[[#This Row],[sample_name]])</f>
        <v>sam_</v>
      </c>
    </row>
    <row r="387">
      <c r="A387" s="1" t="s">
        <v>116</v>
      </c>
      <c r="C387" s="49" t="str">
        <f>STUDY!$C$5</f>
        <v>IMOTEP</v>
      </c>
      <c r="E387" s="1"/>
      <c r="F387" s="1"/>
      <c r="G387" s="26"/>
      <c r="I387" t="e">
        <f>VLOOKUP(H387,check[],2,0)</f>
        <v>#N/A</v>
      </c>
      <c r="J387" s="49"/>
      <c r="K387" s="49"/>
      <c r="L387" s="49" t="e">
        <f>VLOOKUP(samples_g[[#This Row],[sample_checklist_description]],check[],3,0)</f>
        <v>#N/A</v>
      </c>
      <c r="O387" s="51"/>
      <c r="Q387" s="49"/>
      <c r="R387" s="49"/>
      <c r="S387" s="49"/>
      <c r="T387" s="49"/>
      <c r="U387" s="49"/>
      <c r="V387" s="49"/>
      <c r="W387" s="49"/>
      <c r="X387" s="49"/>
      <c r="Y387" s="49" t="str">
        <f>CONCATENATE("sam_",samples_g[[#This Row],[sample_name]])</f>
        <v>sam_</v>
      </c>
    </row>
    <row r="388">
      <c r="A388" s="1" t="s">
        <v>116</v>
      </c>
      <c r="C388" s="49" t="str">
        <f>STUDY!$C$5</f>
        <v>IMOTEP</v>
      </c>
      <c r="E388" s="1"/>
      <c r="F388" s="1"/>
      <c r="G388" s="26"/>
      <c r="I388" t="e">
        <f>VLOOKUP(H388,check[],2,0)</f>
        <v>#N/A</v>
      </c>
      <c r="J388" s="49"/>
      <c r="K388" s="49"/>
      <c r="L388" s="49" t="e">
        <f>VLOOKUP(samples_g[[#This Row],[sample_checklist_description]],check[],3,0)</f>
        <v>#N/A</v>
      </c>
      <c r="O388" s="51"/>
      <c r="Q388" s="49"/>
      <c r="R388" s="49"/>
      <c r="S388" s="49"/>
      <c r="T388" s="49"/>
      <c r="U388" s="49"/>
      <c r="V388" s="49"/>
      <c r="W388" s="49"/>
      <c r="X388" s="49"/>
      <c r="Y388" s="49" t="str">
        <f>CONCATENATE("sam_",samples_g[[#This Row],[sample_name]])</f>
        <v>sam_</v>
      </c>
    </row>
    <row r="389">
      <c r="A389" s="1" t="s">
        <v>116</v>
      </c>
      <c r="C389" s="49" t="str">
        <f>STUDY!$C$5</f>
        <v>IMOTEP</v>
      </c>
      <c r="E389" s="1"/>
      <c r="F389" s="1"/>
      <c r="G389" s="26"/>
      <c r="I389" t="e">
        <f>VLOOKUP(H389,check[],2,0)</f>
        <v>#N/A</v>
      </c>
      <c r="J389" s="49"/>
      <c r="K389" s="49"/>
      <c r="L389" s="49" t="e">
        <f>VLOOKUP(samples_g[[#This Row],[sample_checklist_description]],check[],3,0)</f>
        <v>#N/A</v>
      </c>
      <c r="O389" s="51"/>
      <c r="Q389" s="49"/>
      <c r="R389" s="49"/>
      <c r="S389" s="49"/>
      <c r="T389" s="49"/>
      <c r="U389" s="49"/>
      <c r="V389" s="49"/>
      <c r="W389" s="49"/>
      <c r="X389" s="49"/>
      <c r="Y389" s="49" t="str">
        <f>CONCATENATE("sam_",samples_g[[#This Row],[sample_name]])</f>
        <v>sam_</v>
      </c>
    </row>
    <row r="390">
      <c r="A390" s="1" t="s">
        <v>116</v>
      </c>
      <c r="C390" s="49" t="str">
        <f>STUDY!$C$5</f>
        <v>IMOTEP</v>
      </c>
      <c r="E390" s="1"/>
      <c r="F390" s="1"/>
      <c r="G390" s="26"/>
      <c r="I390" t="e">
        <f>VLOOKUP(H390,check[],2,0)</f>
        <v>#N/A</v>
      </c>
      <c r="J390" s="49"/>
      <c r="K390" s="49"/>
      <c r="L390" s="49" t="e">
        <f>VLOOKUP(samples_g[[#This Row],[sample_checklist_description]],check[],3,0)</f>
        <v>#N/A</v>
      </c>
      <c r="O390" s="51"/>
      <c r="Q390" s="49"/>
      <c r="R390" s="49"/>
      <c r="S390" s="49"/>
      <c r="T390" s="49"/>
      <c r="U390" s="49"/>
      <c r="V390" s="49"/>
      <c r="W390" s="49"/>
      <c r="X390" s="49"/>
      <c r="Y390" s="49" t="str">
        <f>CONCATENATE("sam_",samples_g[[#This Row],[sample_name]])</f>
        <v>sam_</v>
      </c>
    </row>
    <row r="391">
      <c r="A391" s="1" t="s">
        <v>116</v>
      </c>
      <c r="C391" s="49" t="str">
        <f>STUDY!$C$5</f>
        <v>IMOTEP</v>
      </c>
      <c r="E391" s="1"/>
      <c r="F391" s="1"/>
      <c r="G391" s="26"/>
      <c r="I391" t="e">
        <f>VLOOKUP(H391,check[],2,0)</f>
        <v>#N/A</v>
      </c>
      <c r="J391" s="49"/>
      <c r="K391" s="49"/>
      <c r="L391" s="49" t="e">
        <f>VLOOKUP(samples_g[[#This Row],[sample_checklist_description]],check[],3,0)</f>
        <v>#N/A</v>
      </c>
      <c r="O391" s="51"/>
      <c r="Q391" s="49"/>
      <c r="R391" s="49"/>
      <c r="S391" s="49"/>
      <c r="T391" s="49"/>
      <c r="U391" s="49"/>
      <c r="V391" s="49"/>
      <c r="W391" s="49"/>
      <c r="X391" s="49"/>
      <c r="Y391" s="49" t="str">
        <f>CONCATENATE("sam_",samples_g[[#This Row],[sample_name]])</f>
        <v>sam_</v>
      </c>
    </row>
    <row r="392">
      <c r="A392" s="1" t="s">
        <v>116</v>
      </c>
      <c r="C392" s="49" t="str">
        <f>STUDY!$C$5</f>
        <v>IMOTEP</v>
      </c>
      <c r="E392" s="1"/>
      <c r="F392" s="1"/>
      <c r="G392" s="26"/>
      <c r="I392" t="e">
        <f>VLOOKUP(H392,check[],2,0)</f>
        <v>#N/A</v>
      </c>
      <c r="J392" s="49"/>
      <c r="K392" s="49"/>
      <c r="L392" s="49" t="e">
        <f>VLOOKUP(samples_g[[#This Row],[sample_checklist_description]],check[],3,0)</f>
        <v>#N/A</v>
      </c>
      <c r="O392" s="51"/>
      <c r="Q392" s="49"/>
      <c r="R392" s="49"/>
      <c r="S392" s="49"/>
      <c r="T392" s="49"/>
      <c r="U392" s="49"/>
      <c r="V392" s="49"/>
      <c r="W392" s="49"/>
      <c r="X392" s="49"/>
      <c r="Y392" s="49" t="str">
        <f>CONCATENATE("sam_",samples_g[[#This Row],[sample_name]])</f>
        <v>sam_</v>
      </c>
    </row>
    <row r="393">
      <c r="A393" s="1" t="s">
        <v>116</v>
      </c>
      <c r="C393" s="49" t="str">
        <f>STUDY!$C$5</f>
        <v>IMOTEP</v>
      </c>
      <c r="E393" s="1"/>
      <c r="F393" s="1"/>
      <c r="G393" s="26"/>
      <c r="I393" t="e">
        <f>VLOOKUP(H393,check[],2,0)</f>
        <v>#N/A</v>
      </c>
      <c r="J393" s="49"/>
      <c r="K393" s="49"/>
      <c r="L393" s="49" t="e">
        <f>VLOOKUP(samples_g[[#This Row],[sample_checklist_description]],check[],3,0)</f>
        <v>#N/A</v>
      </c>
      <c r="O393" s="51"/>
      <c r="Q393" s="49"/>
      <c r="R393" s="49"/>
      <c r="S393" s="49"/>
      <c r="T393" s="49"/>
      <c r="U393" s="49"/>
      <c r="V393" s="49"/>
      <c r="W393" s="49"/>
      <c r="X393" s="49"/>
      <c r="Y393" s="49" t="str">
        <f>CONCATENATE("sam_",samples_g[[#This Row],[sample_name]])</f>
        <v>sam_</v>
      </c>
    </row>
    <row r="394">
      <c r="A394" s="1" t="s">
        <v>116</v>
      </c>
      <c r="C394" s="49" t="str">
        <f>STUDY!$C$5</f>
        <v>IMOTEP</v>
      </c>
      <c r="E394" s="1"/>
      <c r="F394" s="1"/>
      <c r="G394" s="26"/>
      <c r="I394" t="e">
        <f>VLOOKUP(H394,check[],2,0)</f>
        <v>#N/A</v>
      </c>
      <c r="J394" s="49"/>
      <c r="K394" s="49"/>
      <c r="L394" s="49" t="e">
        <f>VLOOKUP(samples_g[[#This Row],[sample_checklist_description]],check[],3,0)</f>
        <v>#N/A</v>
      </c>
      <c r="O394" s="51"/>
      <c r="Q394" s="49"/>
      <c r="R394" s="49"/>
      <c r="S394" s="49"/>
      <c r="T394" s="49"/>
      <c r="U394" s="49"/>
      <c r="V394" s="49"/>
      <c r="W394" s="49"/>
      <c r="X394" s="49"/>
      <c r="Y394" s="49" t="str">
        <f>CONCATENATE("sam_",samples_g[[#This Row],[sample_name]])</f>
        <v>sam_</v>
      </c>
    </row>
    <row r="395">
      <c r="A395" s="1" t="s">
        <v>116</v>
      </c>
      <c r="C395" s="49" t="str">
        <f>STUDY!$C$5</f>
        <v>IMOTEP</v>
      </c>
      <c r="E395" s="1"/>
      <c r="F395" s="1"/>
      <c r="G395" s="26"/>
      <c r="I395" t="e">
        <f>VLOOKUP(H395,check[],2,0)</f>
        <v>#N/A</v>
      </c>
      <c r="J395" s="49"/>
      <c r="K395" s="49"/>
      <c r="L395" s="49" t="e">
        <f>VLOOKUP(samples_g[[#This Row],[sample_checklist_description]],check[],3,0)</f>
        <v>#N/A</v>
      </c>
      <c r="O395" s="51"/>
      <c r="Q395" s="49"/>
      <c r="R395" s="49"/>
      <c r="S395" s="49"/>
      <c r="T395" s="49"/>
      <c r="U395" s="49"/>
      <c r="V395" s="49"/>
      <c r="W395" s="49"/>
      <c r="X395" s="49"/>
      <c r="Y395" s="49" t="str">
        <f>CONCATENATE("sam_",samples_g[[#This Row],[sample_name]])</f>
        <v>sam_</v>
      </c>
    </row>
    <row r="396">
      <c r="A396" s="1" t="s">
        <v>116</v>
      </c>
      <c r="C396" s="49" t="str">
        <f>STUDY!$C$5</f>
        <v>IMOTEP</v>
      </c>
      <c r="E396" s="1"/>
      <c r="F396" s="1"/>
      <c r="G396" s="26"/>
      <c r="I396" t="e">
        <f>VLOOKUP(H396,check[],2,0)</f>
        <v>#N/A</v>
      </c>
      <c r="J396" s="49"/>
      <c r="K396" s="49"/>
      <c r="L396" s="49" t="e">
        <f>VLOOKUP(samples_g[[#This Row],[sample_checklist_description]],check[],3,0)</f>
        <v>#N/A</v>
      </c>
      <c r="O396" s="51"/>
      <c r="Q396" s="49"/>
      <c r="R396" s="49"/>
      <c r="S396" s="49"/>
      <c r="T396" s="49"/>
      <c r="U396" s="49"/>
      <c r="V396" s="49"/>
      <c r="W396" s="49"/>
      <c r="X396" s="49"/>
      <c r="Y396" s="49" t="str">
        <f>CONCATENATE("sam_",samples_g[[#This Row],[sample_name]])</f>
        <v>sam_</v>
      </c>
    </row>
    <row r="397">
      <c r="A397" s="1" t="s">
        <v>116</v>
      </c>
      <c r="C397" s="49" t="str">
        <f>STUDY!$C$5</f>
        <v>IMOTEP</v>
      </c>
      <c r="E397" s="1"/>
      <c r="F397" s="1"/>
      <c r="G397" s="26"/>
      <c r="I397" t="e">
        <f>VLOOKUP(H397,check[],2,0)</f>
        <v>#N/A</v>
      </c>
      <c r="J397" s="49"/>
      <c r="K397" s="49"/>
      <c r="L397" s="49" t="e">
        <f>VLOOKUP(samples_g[[#This Row],[sample_checklist_description]],check[],3,0)</f>
        <v>#N/A</v>
      </c>
      <c r="O397" s="51"/>
      <c r="Q397" s="49"/>
      <c r="R397" s="49"/>
      <c r="S397" s="49"/>
      <c r="T397" s="49"/>
      <c r="U397" s="49"/>
      <c r="V397" s="49"/>
      <c r="W397" s="49"/>
      <c r="X397" s="49"/>
      <c r="Y397" s="49" t="str">
        <f>CONCATENATE("sam_",samples_g[[#This Row],[sample_name]])</f>
        <v>sam_</v>
      </c>
    </row>
    <row r="398">
      <c r="A398" s="1" t="s">
        <v>116</v>
      </c>
      <c r="C398" s="49" t="str">
        <f>STUDY!$C$5</f>
        <v>IMOTEP</v>
      </c>
      <c r="E398" s="1"/>
      <c r="F398" s="1"/>
      <c r="G398" s="26"/>
      <c r="I398" t="e">
        <f>VLOOKUP(H398,check[],2,0)</f>
        <v>#N/A</v>
      </c>
      <c r="J398" s="49"/>
      <c r="K398" s="49"/>
      <c r="L398" s="49" t="e">
        <f>VLOOKUP(samples_g[[#This Row],[sample_checklist_description]],check[],3,0)</f>
        <v>#N/A</v>
      </c>
      <c r="O398" s="51"/>
      <c r="Q398" s="49"/>
      <c r="R398" s="49"/>
      <c r="S398" s="49"/>
      <c r="T398" s="49"/>
      <c r="U398" s="49"/>
      <c r="V398" s="49"/>
      <c r="W398" s="49"/>
      <c r="X398" s="49"/>
      <c r="Y398" s="49" t="str">
        <f>CONCATENATE("sam_",samples_g[[#This Row],[sample_name]])</f>
        <v>sam_</v>
      </c>
    </row>
    <row r="399">
      <c r="A399" s="1" t="s">
        <v>116</v>
      </c>
      <c r="C399" s="49" t="str">
        <f>STUDY!$C$5</f>
        <v>IMOTEP</v>
      </c>
      <c r="E399" s="1"/>
      <c r="F399" s="1"/>
      <c r="G399" s="26"/>
      <c r="I399" t="e">
        <f>VLOOKUP(H399,check[],2,0)</f>
        <v>#N/A</v>
      </c>
      <c r="J399" s="49"/>
      <c r="K399" s="49"/>
      <c r="L399" s="49" t="e">
        <f>VLOOKUP(samples_g[[#This Row],[sample_checklist_description]],check[],3,0)</f>
        <v>#N/A</v>
      </c>
      <c r="O399" s="51"/>
      <c r="Q399" s="49"/>
      <c r="R399" s="49"/>
      <c r="S399" s="49"/>
      <c r="T399" s="49"/>
      <c r="U399" s="49"/>
      <c r="V399" s="49"/>
      <c r="W399" s="49"/>
      <c r="X399" s="49"/>
      <c r="Y399" s="49" t="str">
        <f>CONCATENATE("sam_",samples_g[[#This Row],[sample_name]])</f>
        <v>sam_</v>
      </c>
    </row>
    <row r="400">
      <c r="A400" s="1" t="s">
        <v>116</v>
      </c>
      <c r="C400" s="49" t="str">
        <f>STUDY!$C$5</f>
        <v>IMOTEP</v>
      </c>
      <c r="E400" s="1"/>
      <c r="F400" s="1"/>
      <c r="G400" s="26"/>
      <c r="I400" t="e">
        <f>VLOOKUP(H400,check[],2,0)</f>
        <v>#N/A</v>
      </c>
      <c r="J400" s="49"/>
      <c r="K400" s="49"/>
      <c r="L400" s="49" t="e">
        <f>VLOOKUP(samples_g[[#This Row],[sample_checklist_description]],check[],3,0)</f>
        <v>#N/A</v>
      </c>
      <c r="O400" s="51"/>
      <c r="Q400" s="49"/>
      <c r="R400" s="49"/>
      <c r="S400" s="49"/>
      <c r="T400" s="49"/>
      <c r="U400" s="49"/>
      <c r="V400" s="49"/>
      <c r="W400" s="49"/>
      <c r="X400" s="49"/>
      <c r="Y400" s="49" t="str">
        <f>CONCATENATE("sam_",samples_g[[#This Row],[sample_name]])</f>
        <v>sam_</v>
      </c>
    </row>
    <row r="401">
      <c r="A401" s="1" t="s">
        <v>116</v>
      </c>
      <c r="C401" s="49" t="str">
        <f>STUDY!$C$5</f>
        <v>IMOTEP</v>
      </c>
      <c r="E401" s="1"/>
      <c r="F401" s="1"/>
      <c r="G401" s="26"/>
      <c r="I401" t="e">
        <f>VLOOKUP(H401,check[],2,0)</f>
        <v>#N/A</v>
      </c>
      <c r="J401" s="49"/>
      <c r="K401" s="49"/>
      <c r="L401" s="49" t="e">
        <f>VLOOKUP(samples_g[[#This Row],[sample_checklist_description]],check[],3,0)</f>
        <v>#N/A</v>
      </c>
      <c r="O401" s="51"/>
      <c r="Q401" s="49"/>
      <c r="R401" s="49"/>
      <c r="S401" s="49"/>
      <c r="T401" s="49"/>
      <c r="U401" s="49"/>
      <c r="V401" s="49"/>
      <c r="W401" s="49"/>
      <c r="X401" s="49"/>
      <c r="Y401" s="49" t="str">
        <f>CONCATENATE("sam_",samples_g[[#This Row],[sample_name]])</f>
        <v>sam_</v>
      </c>
    </row>
    <row r="402">
      <c r="A402" s="1" t="s">
        <v>116</v>
      </c>
      <c r="C402" s="49" t="str">
        <f>STUDY!$C$5</f>
        <v>IMOTEP</v>
      </c>
      <c r="E402" s="1"/>
      <c r="F402" s="1"/>
      <c r="G402" s="26"/>
      <c r="I402" t="e">
        <f>VLOOKUP(H402,check[],2,0)</f>
        <v>#N/A</v>
      </c>
      <c r="J402" s="49"/>
      <c r="K402" s="49"/>
      <c r="L402" s="49" t="e">
        <f>VLOOKUP(samples_g[[#This Row],[sample_checklist_description]],check[],3,0)</f>
        <v>#N/A</v>
      </c>
      <c r="O402" s="51"/>
      <c r="Q402" s="49"/>
      <c r="R402" s="49"/>
      <c r="S402" s="49"/>
      <c r="T402" s="49"/>
      <c r="U402" s="49"/>
      <c r="V402" s="49"/>
      <c r="W402" s="49"/>
      <c r="X402" s="49"/>
      <c r="Y402" s="49" t="str">
        <f>CONCATENATE("sam_",samples_g[[#This Row],[sample_name]])</f>
        <v>sam_</v>
      </c>
    </row>
    <row r="403">
      <c r="A403" s="1" t="s">
        <v>116</v>
      </c>
      <c r="C403" s="49" t="str">
        <f>STUDY!$C$5</f>
        <v>IMOTEP</v>
      </c>
      <c r="E403" s="1"/>
      <c r="F403" s="1"/>
      <c r="G403" s="26"/>
      <c r="I403" t="e">
        <f>VLOOKUP(H403,check[],2,0)</f>
        <v>#N/A</v>
      </c>
      <c r="J403" s="49"/>
      <c r="K403" s="49"/>
      <c r="L403" s="49" t="e">
        <f>VLOOKUP(samples_g[[#This Row],[sample_checklist_description]],check[],3,0)</f>
        <v>#N/A</v>
      </c>
      <c r="O403" s="51"/>
      <c r="Q403" s="49"/>
      <c r="R403" s="49"/>
      <c r="S403" s="49"/>
      <c r="T403" s="49"/>
      <c r="U403" s="49"/>
      <c r="V403" s="49"/>
      <c r="W403" s="49"/>
      <c r="X403" s="49"/>
      <c r="Y403" s="49" t="str">
        <f>CONCATENATE("sam_",samples_g[[#This Row],[sample_name]])</f>
        <v>sam_</v>
      </c>
    </row>
    <row r="404">
      <c r="A404" s="1" t="s">
        <v>116</v>
      </c>
      <c r="C404" s="49" t="str">
        <f>STUDY!$C$5</f>
        <v>IMOTEP</v>
      </c>
      <c r="E404" s="1"/>
      <c r="F404" s="1"/>
      <c r="G404" s="26"/>
      <c r="I404" t="e">
        <f>VLOOKUP(H404,check[],2,0)</f>
        <v>#N/A</v>
      </c>
      <c r="J404" s="49"/>
      <c r="K404" s="49"/>
      <c r="L404" s="49" t="e">
        <f>VLOOKUP(samples_g[[#This Row],[sample_checklist_description]],check[],3,0)</f>
        <v>#N/A</v>
      </c>
      <c r="O404" s="51"/>
      <c r="Q404" s="49"/>
      <c r="R404" s="49"/>
      <c r="S404" s="49"/>
      <c r="T404" s="49"/>
      <c r="U404" s="49"/>
      <c r="V404" s="49"/>
      <c r="W404" s="49"/>
      <c r="X404" s="49"/>
      <c r="Y404" s="49" t="str">
        <f>CONCATENATE("sam_",samples_g[[#This Row],[sample_name]])</f>
        <v>sam_</v>
      </c>
    </row>
    <row r="405">
      <c r="A405" s="1" t="s">
        <v>116</v>
      </c>
      <c r="C405" s="49" t="str">
        <f>STUDY!$C$5</f>
        <v>IMOTEP</v>
      </c>
      <c r="E405" s="1"/>
      <c r="F405" s="1"/>
      <c r="G405" s="26"/>
      <c r="I405" t="e">
        <f>VLOOKUP(H405,check[],2,0)</f>
        <v>#N/A</v>
      </c>
      <c r="J405" s="49"/>
      <c r="K405" s="49"/>
      <c r="L405" s="49" t="e">
        <f>VLOOKUP(samples_g[[#This Row],[sample_checklist_description]],check[],3,0)</f>
        <v>#N/A</v>
      </c>
      <c r="O405" s="51"/>
      <c r="Q405" s="49"/>
      <c r="R405" s="49"/>
      <c r="S405" s="49"/>
      <c r="T405" s="49"/>
      <c r="U405" s="49"/>
      <c r="V405" s="49"/>
      <c r="W405" s="49"/>
      <c r="X405" s="49"/>
      <c r="Y405" s="49" t="str">
        <f>CONCATENATE("sam_",samples_g[[#This Row],[sample_name]])</f>
        <v>sam_</v>
      </c>
    </row>
    <row r="406">
      <c r="A406" s="1" t="s">
        <v>116</v>
      </c>
      <c r="C406" s="49" t="str">
        <f>STUDY!$C$5</f>
        <v>IMOTEP</v>
      </c>
      <c r="E406" s="1"/>
      <c r="F406" s="1"/>
      <c r="G406" s="26"/>
      <c r="I406" t="e">
        <f>VLOOKUP(H406,check[],2,0)</f>
        <v>#N/A</v>
      </c>
      <c r="J406" s="49"/>
      <c r="K406" s="49"/>
      <c r="L406" s="49" t="e">
        <f>VLOOKUP(samples_g[[#This Row],[sample_checklist_description]],check[],3,0)</f>
        <v>#N/A</v>
      </c>
      <c r="O406" s="51"/>
      <c r="Q406" s="49"/>
      <c r="R406" s="49"/>
      <c r="S406" s="49"/>
      <c r="T406" s="49"/>
      <c r="U406" s="49"/>
      <c r="V406" s="49"/>
      <c r="W406" s="49"/>
      <c r="X406" s="49"/>
      <c r="Y406" s="49" t="str">
        <f>CONCATENATE("sam_",samples_g[[#This Row],[sample_name]])</f>
        <v>sam_</v>
      </c>
    </row>
    <row r="407">
      <c r="A407" s="1" t="s">
        <v>116</v>
      </c>
      <c r="C407" s="49" t="str">
        <f>STUDY!$C$5</f>
        <v>IMOTEP</v>
      </c>
      <c r="E407" s="1"/>
      <c r="F407" s="1"/>
      <c r="G407" s="26"/>
      <c r="I407" t="e">
        <f>VLOOKUP(H407,check[],2,0)</f>
        <v>#N/A</v>
      </c>
      <c r="J407" s="49"/>
      <c r="K407" s="49"/>
      <c r="L407" s="49" t="e">
        <f>VLOOKUP(samples_g[[#This Row],[sample_checklist_description]],check[],3,0)</f>
        <v>#N/A</v>
      </c>
      <c r="O407" s="51"/>
      <c r="Q407" s="49"/>
      <c r="R407" s="49"/>
      <c r="S407" s="49"/>
      <c r="T407" s="49"/>
      <c r="U407" s="49"/>
      <c r="V407" s="49"/>
      <c r="W407" s="49"/>
      <c r="X407" s="49"/>
      <c r="Y407" s="49" t="str">
        <f>CONCATENATE("sam_",samples_g[[#This Row],[sample_name]])</f>
        <v>sam_</v>
      </c>
    </row>
    <row r="408">
      <c r="A408" s="1" t="s">
        <v>116</v>
      </c>
      <c r="C408" s="49" t="str">
        <f>STUDY!$C$5</f>
        <v>IMOTEP</v>
      </c>
      <c r="E408" s="1"/>
      <c r="F408" s="1"/>
      <c r="G408" s="26"/>
      <c r="I408" t="e">
        <f>VLOOKUP(H408,check[],2,0)</f>
        <v>#N/A</v>
      </c>
      <c r="J408" s="49"/>
      <c r="K408" s="49"/>
      <c r="L408" s="49" t="e">
        <f>VLOOKUP(samples_g[[#This Row],[sample_checklist_description]],check[],3,0)</f>
        <v>#N/A</v>
      </c>
      <c r="O408" s="51"/>
      <c r="Q408" s="49"/>
      <c r="R408" s="49"/>
      <c r="S408" s="49"/>
      <c r="T408" s="49"/>
      <c r="U408" s="49"/>
      <c r="V408" s="49"/>
      <c r="W408" s="49"/>
      <c r="X408" s="49"/>
      <c r="Y408" s="49" t="str">
        <f>CONCATENATE("sam_",samples_g[[#This Row],[sample_name]])</f>
        <v>sam_</v>
      </c>
    </row>
    <row r="409">
      <c r="A409" s="1" t="s">
        <v>116</v>
      </c>
      <c r="C409" s="49" t="str">
        <f>STUDY!$C$5</f>
        <v>IMOTEP</v>
      </c>
      <c r="E409" s="1"/>
      <c r="F409" s="1"/>
      <c r="G409" s="26"/>
      <c r="I409" t="e">
        <f>VLOOKUP(H409,check[],2,0)</f>
        <v>#N/A</v>
      </c>
      <c r="J409" s="49"/>
      <c r="K409" s="49"/>
      <c r="L409" s="49" t="e">
        <f>VLOOKUP(samples_g[[#This Row],[sample_checklist_description]],check[],3,0)</f>
        <v>#N/A</v>
      </c>
      <c r="O409" s="51"/>
      <c r="Q409" s="49"/>
      <c r="R409" s="49"/>
      <c r="S409" s="49"/>
      <c r="T409" s="49"/>
      <c r="U409" s="49"/>
      <c r="V409" s="49"/>
      <c r="W409" s="49"/>
      <c r="X409" s="49"/>
      <c r="Y409" s="49" t="str">
        <f>CONCATENATE("sam_",samples_g[[#This Row],[sample_name]])</f>
        <v>sam_</v>
      </c>
    </row>
    <row r="410">
      <c r="A410" s="1" t="s">
        <v>116</v>
      </c>
      <c r="C410" s="49" t="str">
        <f>STUDY!$C$5</f>
        <v>IMOTEP</v>
      </c>
      <c r="E410" s="1"/>
      <c r="F410" s="1"/>
      <c r="G410" s="26"/>
      <c r="I410" t="e">
        <f>VLOOKUP(H410,check[],2,0)</f>
        <v>#N/A</v>
      </c>
      <c r="J410" s="49"/>
      <c r="K410" s="49"/>
      <c r="L410" s="49" t="e">
        <f>VLOOKUP(samples_g[[#This Row],[sample_checklist_description]],check[],3,0)</f>
        <v>#N/A</v>
      </c>
      <c r="O410" s="51"/>
      <c r="Q410" s="49"/>
      <c r="R410" s="49"/>
      <c r="S410" s="49"/>
      <c r="T410" s="49"/>
      <c r="U410" s="49"/>
      <c r="V410" s="49"/>
      <c r="W410" s="49"/>
      <c r="X410" s="49"/>
      <c r="Y410" s="49" t="str">
        <f>CONCATENATE("sam_",samples_g[[#This Row],[sample_name]])</f>
        <v>sam_</v>
      </c>
    </row>
    <row r="411">
      <c r="A411" s="1" t="s">
        <v>116</v>
      </c>
      <c r="C411" s="49" t="str">
        <f>STUDY!$C$5</f>
        <v>IMOTEP</v>
      </c>
      <c r="E411" s="1"/>
      <c r="F411" s="1"/>
      <c r="G411" s="26"/>
      <c r="I411" t="e">
        <f>VLOOKUP(H411,check[],2,0)</f>
        <v>#N/A</v>
      </c>
      <c r="J411" s="49"/>
      <c r="K411" s="49"/>
      <c r="L411" s="49" t="e">
        <f>VLOOKUP(samples_g[[#This Row],[sample_checklist_description]],check[],3,0)</f>
        <v>#N/A</v>
      </c>
      <c r="O411" s="51"/>
      <c r="Q411" s="49"/>
      <c r="R411" s="49"/>
      <c r="S411" s="49"/>
      <c r="T411" s="49"/>
      <c r="U411" s="49"/>
      <c r="V411" s="49"/>
      <c r="W411" s="49"/>
      <c r="X411" s="49"/>
      <c r="Y411" s="49" t="str">
        <f>CONCATENATE("sam_",samples_g[[#This Row],[sample_name]])</f>
        <v>sam_</v>
      </c>
    </row>
    <row r="412">
      <c r="A412" s="1" t="s">
        <v>116</v>
      </c>
      <c r="C412" s="49" t="str">
        <f>STUDY!$C$5</f>
        <v>IMOTEP</v>
      </c>
      <c r="E412" s="1"/>
      <c r="F412" s="1"/>
      <c r="G412" s="26"/>
      <c r="I412" t="e">
        <f>VLOOKUP(H412,check[],2,0)</f>
        <v>#N/A</v>
      </c>
      <c r="J412" s="49"/>
      <c r="K412" s="49"/>
      <c r="L412" s="49" t="e">
        <f>VLOOKUP(samples_g[[#This Row],[sample_checklist_description]],check[],3,0)</f>
        <v>#N/A</v>
      </c>
      <c r="O412" s="51"/>
      <c r="Q412" s="49"/>
      <c r="R412" s="49"/>
      <c r="S412" s="49"/>
      <c r="T412" s="49"/>
      <c r="U412" s="49"/>
      <c r="V412" s="49"/>
      <c r="W412" s="49"/>
      <c r="X412" s="49"/>
      <c r="Y412" s="49" t="str">
        <f>CONCATENATE("sam_",samples_g[[#This Row],[sample_name]])</f>
        <v>sam_</v>
      </c>
    </row>
    <row r="413">
      <c r="A413" s="1" t="s">
        <v>116</v>
      </c>
      <c r="C413" s="49" t="str">
        <f>STUDY!$C$5</f>
        <v>IMOTEP</v>
      </c>
      <c r="E413" s="1"/>
      <c r="F413" s="1"/>
      <c r="G413" s="26"/>
      <c r="I413" t="e">
        <f>VLOOKUP(H413,check[],2,0)</f>
        <v>#N/A</v>
      </c>
      <c r="J413" s="49"/>
      <c r="K413" s="49"/>
      <c r="L413" s="49" t="e">
        <f>VLOOKUP(samples_g[[#This Row],[sample_checklist_description]],check[],3,0)</f>
        <v>#N/A</v>
      </c>
      <c r="O413" s="51"/>
      <c r="Q413" s="49"/>
      <c r="R413" s="49"/>
      <c r="S413" s="49"/>
      <c r="T413" s="49"/>
      <c r="U413" s="49"/>
      <c r="V413" s="49"/>
      <c r="W413" s="49"/>
      <c r="X413" s="49"/>
      <c r="Y413" s="49" t="str">
        <f>CONCATENATE("sam_",samples_g[[#This Row],[sample_name]])</f>
        <v>sam_</v>
      </c>
    </row>
    <row r="414">
      <c r="A414" s="1" t="s">
        <v>116</v>
      </c>
      <c r="C414" s="49" t="str">
        <f>STUDY!$C$5</f>
        <v>IMOTEP</v>
      </c>
      <c r="E414" s="1"/>
      <c r="F414" s="1"/>
      <c r="G414" s="26"/>
      <c r="I414" t="e">
        <f>VLOOKUP(H414,check[],2,0)</f>
        <v>#N/A</v>
      </c>
      <c r="J414" s="49"/>
      <c r="K414" s="49"/>
      <c r="L414" s="49" t="e">
        <f>VLOOKUP(samples_g[[#This Row],[sample_checklist_description]],check[],3,0)</f>
        <v>#N/A</v>
      </c>
      <c r="O414" s="51"/>
      <c r="Q414" s="49"/>
      <c r="R414" s="49"/>
      <c r="S414" s="49"/>
      <c r="T414" s="49"/>
      <c r="U414" s="49"/>
      <c r="V414" s="49"/>
      <c r="W414" s="49"/>
      <c r="X414" s="49"/>
      <c r="Y414" s="49" t="str">
        <f>CONCATENATE("sam_",samples_g[[#This Row],[sample_name]])</f>
        <v>sam_</v>
      </c>
    </row>
    <row r="415">
      <c r="A415" s="1" t="s">
        <v>116</v>
      </c>
      <c r="C415" s="49" t="str">
        <f>STUDY!$C$5</f>
        <v>IMOTEP</v>
      </c>
      <c r="E415" s="1"/>
      <c r="F415" s="1"/>
      <c r="G415" s="26"/>
      <c r="I415" t="e">
        <f>VLOOKUP(H415,check[],2,0)</f>
        <v>#N/A</v>
      </c>
      <c r="J415" s="49"/>
      <c r="K415" s="49"/>
      <c r="L415" s="49" t="e">
        <f>VLOOKUP(samples_g[[#This Row],[sample_checklist_description]],check[],3,0)</f>
        <v>#N/A</v>
      </c>
      <c r="O415" s="51"/>
      <c r="Q415" s="49"/>
      <c r="R415" s="49"/>
      <c r="S415" s="49"/>
      <c r="T415" s="49"/>
      <c r="U415" s="49"/>
      <c r="V415" s="49"/>
      <c r="W415" s="49"/>
      <c r="X415" s="49"/>
      <c r="Y415" s="49" t="str">
        <f>CONCATENATE("sam_",samples_g[[#This Row],[sample_name]])</f>
        <v>sam_</v>
      </c>
    </row>
    <row r="416">
      <c r="A416" s="1" t="s">
        <v>116</v>
      </c>
      <c r="C416" s="49" t="str">
        <f>STUDY!$C$5</f>
        <v>IMOTEP</v>
      </c>
      <c r="E416" s="1"/>
      <c r="F416" s="1"/>
      <c r="G416" s="26"/>
      <c r="I416" t="e">
        <f>VLOOKUP(H416,check[],2,0)</f>
        <v>#N/A</v>
      </c>
      <c r="J416" s="49"/>
      <c r="K416" s="49"/>
      <c r="L416" s="49" t="e">
        <f>VLOOKUP(samples_g[[#This Row],[sample_checklist_description]],check[],3,0)</f>
        <v>#N/A</v>
      </c>
      <c r="O416" s="51"/>
      <c r="Q416" s="49"/>
      <c r="R416" s="49"/>
      <c r="S416" s="49"/>
      <c r="T416" s="49"/>
      <c r="U416" s="49"/>
      <c r="V416" s="49"/>
      <c r="W416" s="49"/>
      <c r="X416" s="49"/>
      <c r="Y416" s="49" t="str">
        <f>CONCATENATE("sam_",samples_g[[#This Row],[sample_name]])</f>
        <v>sam_</v>
      </c>
    </row>
    <row r="417">
      <c r="A417" s="1" t="s">
        <v>116</v>
      </c>
      <c r="C417" s="49" t="str">
        <f>STUDY!$C$5</f>
        <v>IMOTEP</v>
      </c>
      <c r="E417" s="1"/>
      <c r="F417" s="1"/>
      <c r="G417" s="26"/>
      <c r="I417" t="e">
        <f>VLOOKUP(H417,check[],2,0)</f>
        <v>#N/A</v>
      </c>
      <c r="J417" s="49"/>
      <c r="K417" s="49"/>
      <c r="L417" s="49" t="e">
        <f>VLOOKUP(samples_g[[#This Row],[sample_checklist_description]],check[],3,0)</f>
        <v>#N/A</v>
      </c>
      <c r="O417" s="51"/>
      <c r="Q417" s="49"/>
      <c r="R417" s="49"/>
      <c r="S417" s="49"/>
      <c r="T417" s="49"/>
      <c r="U417" s="49"/>
      <c r="V417" s="49"/>
      <c r="W417" s="49"/>
      <c r="X417" s="49"/>
      <c r="Y417" s="49" t="str">
        <f>CONCATENATE("sam_",samples_g[[#This Row],[sample_name]])</f>
        <v>sam_</v>
      </c>
    </row>
    <row r="418">
      <c r="A418" s="1" t="s">
        <v>116</v>
      </c>
      <c r="C418" s="49" t="str">
        <f>STUDY!$C$5</f>
        <v>IMOTEP</v>
      </c>
      <c r="E418" s="1"/>
      <c r="F418" s="1"/>
      <c r="G418" s="26"/>
      <c r="I418" t="e">
        <f>VLOOKUP(H418,check[],2,0)</f>
        <v>#N/A</v>
      </c>
      <c r="J418" s="49"/>
      <c r="K418" s="49"/>
      <c r="L418" s="49" t="e">
        <f>VLOOKUP(samples_g[[#This Row],[sample_checklist_description]],check[],3,0)</f>
        <v>#N/A</v>
      </c>
      <c r="O418" s="51"/>
      <c r="Q418" s="49"/>
      <c r="R418" s="49"/>
      <c r="S418" s="49"/>
      <c r="T418" s="49"/>
      <c r="U418" s="49"/>
      <c r="V418" s="49"/>
      <c r="W418" s="49"/>
      <c r="X418" s="49"/>
      <c r="Y418" s="49" t="str">
        <f>CONCATENATE("sam_",samples_g[[#This Row],[sample_name]])</f>
        <v>sam_</v>
      </c>
    </row>
    <row r="419">
      <c r="A419" s="1" t="s">
        <v>116</v>
      </c>
      <c r="C419" s="49" t="str">
        <f>STUDY!$C$5</f>
        <v>IMOTEP</v>
      </c>
      <c r="E419" s="1"/>
      <c r="F419" s="1"/>
      <c r="G419" s="26"/>
      <c r="I419" t="e">
        <f>VLOOKUP(H419,check[],2,0)</f>
        <v>#N/A</v>
      </c>
      <c r="J419" s="49"/>
      <c r="K419" s="49"/>
      <c r="L419" s="49" t="e">
        <f>VLOOKUP(samples_g[[#This Row],[sample_checklist_description]],check[],3,0)</f>
        <v>#N/A</v>
      </c>
      <c r="O419" s="51"/>
      <c r="Q419" s="49"/>
      <c r="R419" s="49"/>
      <c r="S419" s="49"/>
      <c r="T419" s="49"/>
      <c r="U419" s="49"/>
      <c r="V419" s="49"/>
      <c r="W419" s="49"/>
      <c r="X419" s="49"/>
      <c r="Y419" s="49" t="str">
        <f>CONCATENATE("sam_",samples_g[[#This Row],[sample_name]])</f>
        <v>sam_</v>
      </c>
    </row>
    <row r="420">
      <c r="A420" s="1" t="s">
        <v>116</v>
      </c>
      <c r="C420" s="49" t="str">
        <f>STUDY!$C$5</f>
        <v>IMOTEP</v>
      </c>
      <c r="E420" s="1"/>
      <c r="F420" s="1"/>
      <c r="G420" s="26"/>
      <c r="I420" t="e">
        <f>VLOOKUP(H420,check[],2,0)</f>
        <v>#N/A</v>
      </c>
      <c r="J420" s="49"/>
      <c r="K420" s="49"/>
      <c r="L420" s="49" t="e">
        <f>VLOOKUP(samples_g[[#This Row],[sample_checklist_description]],check[],3,0)</f>
        <v>#N/A</v>
      </c>
      <c r="O420" s="51"/>
      <c r="Q420" s="49"/>
      <c r="R420" s="49"/>
      <c r="S420" s="49"/>
      <c r="T420" s="49"/>
      <c r="U420" s="49"/>
      <c r="V420" s="49"/>
      <c r="W420" s="49"/>
      <c r="X420" s="49"/>
      <c r="Y420" s="49" t="str">
        <f>CONCATENATE("sam_",samples_g[[#This Row],[sample_name]])</f>
        <v>sam_</v>
      </c>
    </row>
    <row r="421">
      <c r="A421" s="1" t="s">
        <v>116</v>
      </c>
      <c r="C421" s="49" t="str">
        <f>STUDY!$C$5</f>
        <v>IMOTEP</v>
      </c>
      <c r="E421" s="1"/>
      <c r="F421" s="1"/>
      <c r="G421" s="26"/>
      <c r="I421" t="e">
        <f>VLOOKUP(H421,check[],2,0)</f>
        <v>#N/A</v>
      </c>
      <c r="J421" s="49"/>
      <c r="K421" s="49"/>
      <c r="L421" s="49" t="e">
        <f>VLOOKUP(samples_g[[#This Row],[sample_checklist_description]],check[],3,0)</f>
        <v>#N/A</v>
      </c>
      <c r="O421" s="51"/>
      <c r="Q421" s="49"/>
      <c r="R421" s="49"/>
      <c r="S421" s="49"/>
      <c r="T421" s="49"/>
      <c r="U421" s="49"/>
      <c r="V421" s="49"/>
      <c r="W421" s="49"/>
      <c r="X421" s="49"/>
      <c r="Y421" s="49" t="str">
        <f>CONCATENATE("sam_",samples_g[[#This Row],[sample_name]])</f>
        <v>sam_</v>
      </c>
    </row>
    <row r="422">
      <c r="A422" s="1" t="s">
        <v>116</v>
      </c>
      <c r="C422" s="49" t="str">
        <f>STUDY!$C$5</f>
        <v>IMOTEP</v>
      </c>
      <c r="E422" s="1"/>
      <c r="F422" s="1"/>
      <c r="G422" s="26"/>
      <c r="I422" t="e">
        <f>VLOOKUP(H422,check[],2,0)</f>
        <v>#N/A</v>
      </c>
      <c r="J422" s="49"/>
      <c r="K422" s="49"/>
      <c r="L422" s="49" t="e">
        <f>VLOOKUP(samples_g[[#This Row],[sample_checklist_description]],check[],3,0)</f>
        <v>#N/A</v>
      </c>
      <c r="O422" s="51"/>
      <c r="Q422" s="49"/>
      <c r="R422" s="49"/>
      <c r="S422" s="49"/>
      <c r="T422" s="49"/>
      <c r="U422" s="49"/>
      <c r="V422" s="49"/>
      <c r="W422" s="49"/>
      <c r="X422" s="49"/>
      <c r="Y422" s="49" t="str">
        <f>CONCATENATE("sam_",samples_g[[#This Row],[sample_name]])</f>
        <v>sam_</v>
      </c>
    </row>
    <row r="423">
      <c r="A423" s="1" t="s">
        <v>116</v>
      </c>
      <c r="C423" s="49" t="str">
        <f>STUDY!$C$5</f>
        <v>IMOTEP</v>
      </c>
      <c r="E423" s="1"/>
      <c r="F423" s="1"/>
      <c r="G423" s="26"/>
      <c r="I423" t="e">
        <f>VLOOKUP(H423,check[],2,0)</f>
        <v>#N/A</v>
      </c>
      <c r="J423" s="49"/>
      <c r="K423" s="49"/>
      <c r="L423" s="49" t="e">
        <f>VLOOKUP(samples_g[[#This Row],[sample_checklist_description]],check[],3,0)</f>
        <v>#N/A</v>
      </c>
      <c r="O423" s="51"/>
      <c r="Q423" s="49"/>
      <c r="R423" s="49"/>
      <c r="S423" s="49"/>
      <c r="T423" s="49"/>
      <c r="U423" s="49"/>
      <c r="V423" s="49"/>
      <c r="W423" s="49"/>
      <c r="X423" s="49"/>
      <c r="Y423" s="49" t="str">
        <f>CONCATENATE("sam_",samples_g[[#This Row],[sample_name]])</f>
        <v>sam_</v>
      </c>
    </row>
    <row r="424">
      <c r="A424" s="1" t="s">
        <v>116</v>
      </c>
      <c r="C424" s="49" t="str">
        <f>STUDY!$C$5</f>
        <v>IMOTEP</v>
      </c>
      <c r="E424" s="1"/>
      <c r="F424" s="1"/>
      <c r="G424" s="26"/>
      <c r="I424" t="e">
        <f>VLOOKUP(H424,check[],2,0)</f>
        <v>#N/A</v>
      </c>
      <c r="J424" s="49"/>
      <c r="K424" s="49"/>
      <c r="L424" s="49" t="e">
        <f>VLOOKUP(samples_g[[#This Row],[sample_checklist_description]],check[],3,0)</f>
        <v>#N/A</v>
      </c>
      <c r="O424" s="51"/>
      <c r="Q424" s="49"/>
      <c r="R424" s="49"/>
      <c r="S424" s="49"/>
      <c r="T424" s="49"/>
      <c r="U424" s="49"/>
      <c r="V424" s="49"/>
      <c r="W424" s="49"/>
      <c r="X424" s="49"/>
      <c r="Y424" s="49" t="str">
        <f>CONCATENATE("sam_",samples_g[[#This Row],[sample_name]])</f>
        <v>sam_</v>
      </c>
    </row>
    <row r="425">
      <c r="A425" s="1" t="s">
        <v>116</v>
      </c>
      <c r="C425" s="49" t="str">
        <f>STUDY!$C$5</f>
        <v>IMOTEP</v>
      </c>
      <c r="E425" s="1"/>
      <c r="F425" s="1"/>
      <c r="G425" s="26"/>
      <c r="I425" t="e">
        <f>VLOOKUP(H425,check[],2,0)</f>
        <v>#N/A</v>
      </c>
      <c r="J425" s="49"/>
      <c r="K425" s="49"/>
      <c r="L425" s="49" t="e">
        <f>VLOOKUP(samples_g[[#This Row],[sample_checklist_description]],check[],3,0)</f>
        <v>#N/A</v>
      </c>
      <c r="O425" s="51"/>
      <c r="Q425" s="49"/>
      <c r="R425" s="49"/>
      <c r="S425" s="49"/>
      <c r="T425" s="49"/>
      <c r="U425" s="49"/>
      <c r="V425" s="49"/>
      <c r="W425" s="49"/>
      <c r="X425" s="49"/>
      <c r="Y425" s="49" t="str">
        <f>CONCATENATE("sam_",samples_g[[#This Row],[sample_name]])</f>
        <v>sam_</v>
      </c>
    </row>
    <row r="426">
      <c r="A426" s="1" t="s">
        <v>116</v>
      </c>
      <c r="C426" s="49" t="str">
        <f>STUDY!$C$5</f>
        <v>IMOTEP</v>
      </c>
      <c r="E426" s="1"/>
      <c r="F426" s="1"/>
      <c r="G426" s="26"/>
      <c r="I426" t="e">
        <f>VLOOKUP(H426,check[],2,0)</f>
        <v>#N/A</v>
      </c>
      <c r="J426" s="49"/>
      <c r="K426" s="49"/>
      <c r="L426" s="49" t="e">
        <f>VLOOKUP(samples_g[[#This Row],[sample_checklist_description]],check[],3,0)</f>
        <v>#N/A</v>
      </c>
      <c r="O426" s="51"/>
      <c r="Q426" s="49"/>
      <c r="R426" s="49"/>
      <c r="S426" s="49"/>
      <c r="T426" s="49"/>
      <c r="U426" s="49"/>
      <c r="V426" s="49"/>
      <c r="W426" s="49"/>
      <c r="X426" s="49"/>
      <c r="Y426" s="49" t="str">
        <f>CONCATENATE("sam_",samples_g[[#This Row],[sample_name]])</f>
        <v>sam_</v>
      </c>
    </row>
    <row r="427">
      <c r="A427" s="1" t="s">
        <v>116</v>
      </c>
      <c r="C427" s="49" t="str">
        <f>STUDY!$C$5</f>
        <v>IMOTEP</v>
      </c>
      <c r="E427" s="1"/>
      <c r="F427" s="1"/>
      <c r="G427" s="26"/>
      <c r="I427" t="e">
        <f>VLOOKUP(H427,check[],2,0)</f>
        <v>#N/A</v>
      </c>
      <c r="J427" s="49"/>
      <c r="K427" s="49"/>
      <c r="L427" s="49" t="e">
        <f>VLOOKUP(samples_g[[#This Row],[sample_checklist_description]],check[],3,0)</f>
        <v>#N/A</v>
      </c>
      <c r="O427" s="51"/>
      <c r="Q427" s="49"/>
      <c r="R427" s="49"/>
      <c r="S427" s="49"/>
      <c r="T427" s="49"/>
      <c r="U427" s="49"/>
      <c r="V427" s="49"/>
      <c r="W427" s="49"/>
      <c r="X427" s="49"/>
      <c r="Y427" s="49" t="str">
        <f>CONCATENATE("sam_",samples_g[[#This Row],[sample_name]])</f>
        <v>sam_</v>
      </c>
    </row>
    <row r="428">
      <c r="A428" s="1" t="s">
        <v>116</v>
      </c>
      <c r="C428" s="49" t="str">
        <f>STUDY!$C$5</f>
        <v>IMOTEP</v>
      </c>
      <c r="E428" s="1"/>
      <c r="F428" s="1"/>
      <c r="G428" s="26"/>
      <c r="I428" t="e">
        <f>VLOOKUP(H428,check[],2,0)</f>
        <v>#N/A</v>
      </c>
      <c r="J428" s="49"/>
      <c r="K428" s="49"/>
      <c r="L428" s="49" t="e">
        <f>VLOOKUP(samples_g[[#This Row],[sample_checklist_description]],check[],3,0)</f>
        <v>#N/A</v>
      </c>
      <c r="O428" s="51"/>
      <c r="Q428" s="49"/>
      <c r="R428" s="49"/>
      <c r="S428" s="49"/>
      <c r="T428" s="49"/>
      <c r="U428" s="49"/>
      <c r="V428" s="49"/>
      <c r="W428" s="49"/>
      <c r="X428" s="49"/>
      <c r="Y428" s="49" t="str">
        <f>CONCATENATE("sam_",samples_g[[#This Row],[sample_name]])</f>
        <v>sam_</v>
      </c>
    </row>
    <row r="429">
      <c r="A429" s="1" t="s">
        <v>116</v>
      </c>
      <c r="C429" s="49" t="str">
        <f>STUDY!$C$5</f>
        <v>IMOTEP</v>
      </c>
      <c r="E429" s="1"/>
      <c r="F429" s="1"/>
      <c r="G429" s="26"/>
      <c r="I429" t="e">
        <f>VLOOKUP(H429,check[],2,0)</f>
        <v>#N/A</v>
      </c>
      <c r="J429" s="49"/>
      <c r="K429" s="49"/>
      <c r="L429" s="49" t="e">
        <f>VLOOKUP(samples_g[[#This Row],[sample_checklist_description]],check[],3,0)</f>
        <v>#N/A</v>
      </c>
      <c r="O429" s="51"/>
      <c r="Q429" s="49"/>
      <c r="R429" s="49"/>
      <c r="S429" s="49"/>
      <c r="T429" s="49"/>
      <c r="U429" s="49"/>
      <c r="V429" s="49"/>
      <c r="W429" s="49"/>
      <c r="X429" s="49"/>
      <c r="Y429" s="49" t="str">
        <f>CONCATENATE("sam_",samples_g[[#This Row],[sample_name]])</f>
        <v>sam_</v>
      </c>
    </row>
    <row r="430">
      <c r="A430" s="1" t="s">
        <v>116</v>
      </c>
      <c r="C430" s="49" t="str">
        <f>STUDY!$C$5</f>
        <v>IMOTEP</v>
      </c>
      <c r="E430" s="1"/>
      <c r="F430" s="1"/>
      <c r="G430" s="26"/>
      <c r="I430" t="e">
        <f>VLOOKUP(H430,check[],2,0)</f>
        <v>#N/A</v>
      </c>
      <c r="J430" s="49"/>
      <c r="K430" s="49"/>
      <c r="L430" s="49" t="e">
        <f>VLOOKUP(samples_g[[#This Row],[sample_checklist_description]],check[],3,0)</f>
        <v>#N/A</v>
      </c>
      <c r="O430" s="51"/>
      <c r="Q430" s="49"/>
      <c r="R430" s="49"/>
      <c r="S430" s="49"/>
      <c r="T430" s="49"/>
      <c r="U430" s="49"/>
      <c r="V430" s="49"/>
      <c r="W430" s="49"/>
      <c r="X430" s="49"/>
      <c r="Y430" s="49" t="str">
        <f>CONCATENATE("sam_",samples_g[[#This Row],[sample_name]])</f>
        <v>sam_</v>
      </c>
    </row>
    <row r="431">
      <c r="A431" s="1" t="s">
        <v>116</v>
      </c>
      <c r="C431" s="49" t="str">
        <f>STUDY!$C$5</f>
        <v>IMOTEP</v>
      </c>
      <c r="E431" s="1"/>
      <c r="F431" s="1"/>
      <c r="G431" s="26"/>
      <c r="I431" t="e">
        <f>VLOOKUP(H431,check[],2,0)</f>
        <v>#N/A</v>
      </c>
      <c r="J431" s="49"/>
      <c r="K431" s="49"/>
      <c r="L431" s="49" t="e">
        <f>VLOOKUP(samples_g[[#This Row],[sample_checklist_description]],check[],3,0)</f>
        <v>#N/A</v>
      </c>
      <c r="O431" s="51"/>
      <c r="Q431" s="49"/>
      <c r="R431" s="49"/>
      <c r="S431" s="49"/>
      <c r="T431" s="49"/>
      <c r="U431" s="49"/>
      <c r="V431" s="49"/>
      <c r="W431" s="49"/>
      <c r="X431" s="49"/>
      <c r="Y431" s="49" t="str">
        <f>CONCATENATE("sam_",samples_g[[#This Row],[sample_name]])</f>
        <v>sam_</v>
      </c>
    </row>
    <row r="432">
      <c r="A432" s="1" t="s">
        <v>116</v>
      </c>
      <c r="C432" s="49" t="str">
        <f>STUDY!$C$5</f>
        <v>IMOTEP</v>
      </c>
      <c r="E432" s="1"/>
      <c r="F432" s="1"/>
      <c r="G432" s="26"/>
      <c r="I432" t="e">
        <f>VLOOKUP(H432,check[],2,0)</f>
        <v>#N/A</v>
      </c>
      <c r="J432" s="49"/>
      <c r="K432" s="49"/>
      <c r="L432" s="49" t="e">
        <f>VLOOKUP(samples_g[[#This Row],[sample_checklist_description]],check[],3,0)</f>
        <v>#N/A</v>
      </c>
      <c r="O432" s="51"/>
      <c r="Q432" s="49"/>
      <c r="R432" s="49"/>
      <c r="S432" s="49"/>
      <c r="T432" s="49"/>
      <c r="U432" s="49"/>
      <c r="V432" s="49"/>
      <c r="W432" s="49"/>
      <c r="X432" s="49"/>
      <c r="Y432" s="49" t="str">
        <f>CONCATENATE("sam_",samples_g[[#This Row],[sample_name]])</f>
        <v>sam_</v>
      </c>
    </row>
    <row r="433">
      <c r="A433" s="1" t="s">
        <v>116</v>
      </c>
      <c r="C433" s="49" t="str">
        <f>STUDY!$C$5</f>
        <v>IMOTEP</v>
      </c>
      <c r="E433" s="1"/>
      <c r="F433" s="1"/>
      <c r="G433" s="26"/>
      <c r="I433" t="e">
        <f>VLOOKUP(H433,check[],2,0)</f>
        <v>#N/A</v>
      </c>
      <c r="J433" s="49"/>
      <c r="K433" s="49"/>
      <c r="L433" s="49" t="e">
        <f>VLOOKUP(samples_g[[#This Row],[sample_checklist_description]],check[],3,0)</f>
        <v>#N/A</v>
      </c>
      <c r="O433" s="51"/>
      <c r="Q433" s="49"/>
      <c r="R433" s="49"/>
      <c r="S433" s="49"/>
      <c r="T433" s="49"/>
      <c r="U433" s="49"/>
      <c r="V433" s="49"/>
      <c r="W433" s="49"/>
      <c r="X433" s="49"/>
      <c r="Y433" s="49" t="str">
        <f>CONCATENATE("sam_",samples_g[[#This Row],[sample_name]])</f>
        <v>sam_</v>
      </c>
    </row>
    <row r="434">
      <c r="A434" s="1" t="s">
        <v>116</v>
      </c>
      <c r="C434" s="49" t="str">
        <f>STUDY!$C$5</f>
        <v>IMOTEP</v>
      </c>
      <c r="E434" s="1"/>
      <c r="F434" s="1"/>
      <c r="G434" s="26"/>
      <c r="I434" t="e">
        <f>VLOOKUP(H434,check[],2,0)</f>
        <v>#N/A</v>
      </c>
      <c r="J434" s="49"/>
      <c r="K434" s="49"/>
      <c r="L434" s="49" t="e">
        <f>VLOOKUP(samples_g[[#This Row],[sample_checklist_description]],check[],3,0)</f>
        <v>#N/A</v>
      </c>
      <c r="O434" s="51"/>
      <c r="Q434" s="49"/>
      <c r="R434" s="49"/>
      <c r="S434" s="49"/>
      <c r="T434" s="49"/>
      <c r="U434" s="49"/>
      <c r="V434" s="49"/>
      <c r="W434" s="49"/>
      <c r="X434" s="49"/>
      <c r="Y434" s="49" t="str">
        <f>CONCATENATE("sam_",samples_g[[#This Row],[sample_name]])</f>
        <v>sam_</v>
      </c>
    </row>
    <row r="435">
      <c r="A435" s="1" t="s">
        <v>116</v>
      </c>
      <c r="C435" s="49" t="str">
        <f>STUDY!$C$5</f>
        <v>IMOTEP</v>
      </c>
      <c r="E435" s="1"/>
      <c r="F435" s="1"/>
      <c r="G435" s="26"/>
      <c r="I435" t="e">
        <f>VLOOKUP(H435,check[],2,0)</f>
        <v>#N/A</v>
      </c>
      <c r="J435" s="49"/>
      <c r="K435" s="49"/>
      <c r="L435" s="49" t="e">
        <f>VLOOKUP(samples_g[[#This Row],[sample_checklist_description]],check[],3,0)</f>
        <v>#N/A</v>
      </c>
      <c r="O435" s="51"/>
      <c r="Q435" s="49"/>
      <c r="R435" s="49"/>
      <c r="S435" s="49"/>
      <c r="T435" s="49"/>
      <c r="U435" s="49"/>
      <c r="V435" s="49"/>
      <c r="W435" s="49"/>
      <c r="X435" s="49"/>
      <c r="Y435" s="49" t="str">
        <f>CONCATENATE("sam_",samples_g[[#This Row],[sample_name]])</f>
        <v>sam_</v>
      </c>
    </row>
    <row r="436">
      <c r="A436" s="1" t="s">
        <v>116</v>
      </c>
      <c r="C436" s="49" t="str">
        <f>STUDY!$C$5</f>
        <v>IMOTEP</v>
      </c>
      <c r="E436" s="1"/>
      <c r="F436" s="1"/>
      <c r="G436" s="26"/>
      <c r="I436" t="e">
        <f>VLOOKUP(H436,check[],2,0)</f>
        <v>#N/A</v>
      </c>
      <c r="J436" s="49"/>
      <c r="K436" s="49"/>
      <c r="L436" s="49" t="e">
        <f>VLOOKUP(samples_g[[#This Row],[sample_checklist_description]],check[],3,0)</f>
        <v>#N/A</v>
      </c>
      <c r="O436" s="51"/>
      <c r="Q436" s="49"/>
      <c r="R436" s="49"/>
      <c r="S436" s="49"/>
      <c r="T436" s="49"/>
      <c r="U436" s="49"/>
      <c r="V436" s="49"/>
      <c r="W436" s="49"/>
      <c r="X436" s="49"/>
      <c r="Y436" s="49" t="str">
        <f>CONCATENATE("sam_",samples_g[[#This Row],[sample_name]])</f>
        <v>sam_</v>
      </c>
    </row>
    <row r="437">
      <c r="A437" s="1" t="s">
        <v>116</v>
      </c>
      <c r="C437" s="49" t="str">
        <f>STUDY!$C$5</f>
        <v>IMOTEP</v>
      </c>
      <c r="E437" s="1"/>
      <c r="F437" s="1"/>
      <c r="G437" s="26"/>
      <c r="I437" t="e">
        <f>VLOOKUP(H437,check[],2,0)</f>
        <v>#N/A</v>
      </c>
      <c r="J437" s="49"/>
      <c r="K437" s="49"/>
      <c r="L437" s="49" t="e">
        <f>VLOOKUP(samples_g[[#This Row],[sample_checklist_description]],check[],3,0)</f>
        <v>#N/A</v>
      </c>
      <c r="O437" s="51"/>
      <c r="Q437" s="49"/>
      <c r="R437" s="49"/>
      <c r="S437" s="49"/>
      <c r="T437" s="49"/>
      <c r="U437" s="49"/>
      <c r="V437" s="49"/>
      <c r="W437" s="49"/>
      <c r="X437" s="49"/>
      <c r="Y437" s="49" t="str">
        <f>CONCATENATE("sam_",samples_g[[#This Row],[sample_name]])</f>
        <v>sam_</v>
      </c>
    </row>
    <row r="438">
      <c r="A438" s="1" t="s">
        <v>116</v>
      </c>
      <c r="C438" s="49" t="str">
        <f>STUDY!$C$5</f>
        <v>IMOTEP</v>
      </c>
      <c r="E438" s="1"/>
      <c r="F438" s="1"/>
      <c r="G438" s="26"/>
      <c r="I438" t="e">
        <f>VLOOKUP(H438,check[],2,0)</f>
        <v>#N/A</v>
      </c>
      <c r="J438" s="49"/>
      <c r="K438" s="49"/>
      <c r="L438" s="49" t="e">
        <f>VLOOKUP(samples_g[[#This Row],[sample_checklist_description]],check[],3,0)</f>
        <v>#N/A</v>
      </c>
      <c r="O438" s="51"/>
      <c r="Q438" s="49"/>
      <c r="R438" s="49"/>
      <c r="S438" s="49"/>
      <c r="T438" s="49"/>
      <c r="U438" s="49"/>
      <c r="V438" s="49"/>
      <c r="W438" s="49"/>
      <c r="X438" s="49"/>
      <c r="Y438" s="49" t="str">
        <f>CONCATENATE("sam_",samples_g[[#This Row],[sample_name]])</f>
        <v>sam_</v>
      </c>
    </row>
    <row r="439">
      <c r="A439" s="1" t="s">
        <v>116</v>
      </c>
      <c r="C439" s="49" t="str">
        <f>STUDY!$C$5</f>
        <v>IMOTEP</v>
      </c>
      <c r="E439" s="1"/>
      <c r="F439" s="1"/>
      <c r="G439" s="26"/>
      <c r="I439" t="e">
        <f>VLOOKUP(H439,check[],2,0)</f>
        <v>#N/A</v>
      </c>
      <c r="J439" s="49"/>
      <c r="K439" s="49"/>
      <c r="L439" s="49" t="e">
        <f>VLOOKUP(samples_g[[#This Row],[sample_checklist_description]],check[],3,0)</f>
        <v>#N/A</v>
      </c>
      <c r="O439" s="51"/>
      <c r="Q439" s="49"/>
      <c r="R439" s="49"/>
      <c r="S439" s="49"/>
      <c r="T439" s="49"/>
      <c r="U439" s="49"/>
      <c r="V439" s="49"/>
      <c r="W439" s="49"/>
      <c r="X439" s="49"/>
      <c r="Y439" s="49" t="str">
        <f>CONCATENATE("sam_",samples_g[[#This Row],[sample_name]])</f>
        <v>sam_</v>
      </c>
    </row>
    <row r="440">
      <c r="A440" s="1" t="s">
        <v>116</v>
      </c>
      <c r="C440" s="49" t="str">
        <f>STUDY!$C$5</f>
        <v>IMOTEP</v>
      </c>
      <c r="E440" s="1"/>
      <c r="F440" s="1"/>
      <c r="G440" s="26"/>
      <c r="I440" t="e">
        <f>VLOOKUP(H440,check[],2,0)</f>
        <v>#N/A</v>
      </c>
      <c r="J440" s="49"/>
      <c r="K440" s="49"/>
      <c r="L440" s="49" t="e">
        <f>VLOOKUP(samples_g[[#This Row],[sample_checklist_description]],check[],3,0)</f>
        <v>#N/A</v>
      </c>
      <c r="O440" s="51"/>
      <c r="Q440" s="49"/>
      <c r="R440" s="49"/>
      <c r="S440" s="49"/>
      <c r="T440" s="49"/>
      <c r="U440" s="49"/>
      <c r="V440" s="49"/>
      <c r="W440" s="49"/>
      <c r="X440" s="49"/>
      <c r="Y440" s="49" t="str">
        <f>CONCATENATE("sam_",samples_g[[#This Row],[sample_name]])</f>
        <v>sam_</v>
      </c>
    </row>
    <row r="441">
      <c r="A441" s="1" t="s">
        <v>116</v>
      </c>
      <c r="C441" s="49" t="str">
        <f>STUDY!$C$5</f>
        <v>IMOTEP</v>
      </c>
      <c r="E441" s="1"/>
      <c r="F441" s="1"/>
      <c r="G441" s="26"/>
      <c r="I441" t="e">
        <f>VLOOKUP(H441,check[],2,0)</f>
        <v>#N/A</v>
      </c>
      <c r="J441" s="49"/>
      <c r="K441" s="49"/>
      <c r="L441" s="49" t="e">
        <f>VLOOKUP(samples_g[[#This Row],[sample_checklist_description]],check[],3,0)</f>
        <v>#N/A</v>
      </c>
      <c r="O441" s="51"/>
      <c r="Q441" s="49"/>
      <c r="R441" s="49"/>
      <c r="S441" s="49"/>
      <c r="T441" s="49"/>
      <c r="U441" s="49"/>
      <c r="V441" s="49"/>
      <c r="W441" s="49"/>
      <c r="X441" s="49"/>
      <c r="Y441" s="49" t="str">
        <f>CONCATENATE("sam_",samples_g[[#This Row],[sample_name]])</f>
        <v>sam_</v>
      </c>
    </row>
    <row r="442">
      <c r="A442" s="1" t="s">
        <v>116</v>
      </c>
      <c r="C442" s="49" t="str">
        <f>STUDY!$C$5</f>
        <v>IMOTEP</v>
      </c>
      <c r="E442" s="1"/>
      <c r="F442" s="1"/>
      <c r="G442" s="26"/>
      <c r="I442" t="e">
        <f>VLOOKUP(H442,check[],2,0)</f>
        <v>#N/A</v>
      </c>
      <c r="J442" s="49"/>
      <c r="K442" s="49"/>
      <c r="L442" s="49" t="e">
        <f>VLOOKUP(samples_g[[#This Row],[sample_checklist_description]],check[],3,0)</f>
        <v>#N/A</v>
      </c>
      <c r="O442" s="51"/>
      <c r="Q442" s="49"/>
      <c r="R442" s="49"/>
      <c r="S442" s="49"/>
      <c r="T442" s="49"/>
      <c r="U442" s="49"/>
      <c r="V442" s="49"/>
      <c r="W442" s="49"/>
      <c r="X442" s="49"/>
      <c r="Y442" s="49" t="str">
        <f>CONCATENATE("sam_",samples_g[[#This Row],[sample_name]])</f>
        <v>sam_</v>
      </c>
    </row>
    <row r="443">
      <c r="A443" s="1" t="s">
        <v>116</v>
      </c>
      <c r="C443" s="49" t="str">
        <f>STUDY!$C$5</f>
        <v>IMOTEP</v>
      </c>
      <c r="E443" s="1"/>
      <c r="F443" s="1"/>
      <c r="G443" s="26"/>
      <c r="I443" t="e">
        <f>VLOOKUP(H443,check[],2,0)</f>
        <v>#N/A</v>
      </c>
      <c r="J443" s="49"/>
      <c r="K443" s="49"/>
      <c r="L443" s="49" t="e">
        <f>VLOOKUP(samples_g[[#This Row],[sample_checklist_description]],check[],3,0)</f>
        <v>#N/A</v>
      </c>
      <c r="O443" s="51"/>
      <c r="Q443" s="49"/>
      <c r="R443" s="49"/>
      <c r="S443" s="49"/>
      <c r="T443" s="49"/>
      <c r="U443" s="49"/>
      <c r="V443" s="49"/>
      <c r="W443" s="49"/>
      <c r="X443" s="49"/>
      <c r="Y443" s="49" t="str">
        <f>CONCATENATE("sam_",samples_g[[#This Row],[sample_name]])</f>
        <v>sam_</v>
      </c>
    </row>
    <row r="444">
      <c r="A444" s="1" t="s">
        <v>116</v>
      </c>
      <c r="C444" s="49" t="str">
        <f>STUDY!$C$5</f>
        <v>IMOTEP</v>
      </c>
      <c r="E444" s="1"/>
      <c r="F444" s="1"/>
      <c r="G444" s="26"/>
      <c r="I444" t="e">
        <f>VLOOKUP(H444,check[],2,0)</f>
        <v>#N/A</v>
      </c>
      <c r="J444" s="49"/>
      <c r="K444" s="49"/>
      <c r="L444" s="49" t="e">
        <f>VLOOKUP(samples_g[[#This Row],[sample_checklist_description]],check[],3,0)</f>
        <v>#N/A</v>
      </c>
      <c r="O444" s="51"/>
      <c r="Q444" s="49"/>
      <c r="R444" s="49"/>
      <c r="S444" s="49"/>
      <c r="T444" s="49"/>
      <c r="U444" s="49"/>
      <c r="V444" s="49"/>
      <c r="W444" s="49"/>
      <c r="X444" s="49"/>
      <c r="Y444" s="49" t="str">
        <f>CONCATENATE("sam_",samples_g[[#This Row],[sample_name]])</f>
        <v>sam_</v>
      </c>
    </row>
    <row r="445">
      <c r="A445" s="1" t="s">
        <v>116</v>
      </c>
      <c r="C445" s="49" t="str">
        <f>STUDY!$C$5</f>
        <v>IMOTEP</v>
      </c>
      <c r="E445" s="1"/>
      <c r="F445" s="1"/>
      <c r="G445" s="26"/>
      <c r="I445" t="e">
        <f>VLOOKUP(H445,check[],2,0)</f>
        <v>#N/A</v>
      </c>
      <c r="J445" s="49"/>
      <c r="K445" s="49"/>
      <c r="L445" s="49" t="e">
        <f>VLOOKUP(samples_g[[#This Row],[sample_checklist_description]],check[],3,0)</f>
        <v>#N/A</v>
      </c>
      <c r="O445" s="51"/>
      <c r="Q445" s="49"/>
      <c r="R445" s="49"/>
      <c r="S445" s="49"/>
      <c r="T445" s="49"/>
      <c r="U445" s="49"/>
      <c r="V445" s="49"/>
      <c r="W445" s="49"/>
      <c r="X445" s="49"/>
      <c r="Y445" s="49" t="str">
        <f>CONCATENATE("sam_",samples_g[[#This Row],[sample_name]])</f>
        <v>sam_</v>
      </c>
    </row>
    <row r="446">
      <c r="A446" s="1" t="s">
        <v>116</v>
      </c>
      <c r="C446" s="49" t="str">
        <f>STUDY!$C$5</f>
        <v>IMOTEP</v>
      </c>
      <c r="E446" s="1"/>
      <c r="F446" s="1"/>
      <c r="G446" s="26"/>
      <c r="I446" t="e">
        <f>VLOOKUP(H446,check[],2,0)</f>
        <v>#N/A</v>
      </c>
      <c r="J446" s="49"/>
      <c r="K446" s="49"/>
      <c r="L446" s="49" t="e">
        <f>VLOOKUP(samples_g[[#This Row],[sample_checklist_description]],check[],3,0)</f>
        <v>#N/A</v>
      </c>
      <c r="O446" s="51"/>
      <c r="Q446" s="49"/>
      <c r="R446" s="49"/>
      <c r="S446" s="49"/>
      <c r="T446" s="49"/>
      <c r="U446" s="49"/>
      <c r="V446" s="49"/>
      <c r="W446" s="49"/>
      <c r="X446" s="49"/>
      <c r="Y446" s="49" t="str">
        <f>CONCATENATE("sam_",samples_g[[#This Row],[sample_name]])</f>
        <v>sam_</v>
      </c>
    </row>
    <row r="447">
      <c r="A447" s="1" t="s">
        <v>116</v>
      </c>
      <c r="C447" s="49" t="str">
        <f>STUDY!$C$5</f>
        <v>IMOTEP</v>
      </c>
      <c r="E447" s="1"/>
      <c r="F447" s="1"/>
      <c r="G447" s="26"/>
      <c r="I447" t="e">
        <f>VLOOKUP(H447,check[],2,0)</f>
        <v>#N/A</v>
      </c>
      <c r="J447" s="49"/>
      <c r="K447" s="49"/>
      <c r="L447" s="49" t="e">
        <f>VLOOKUP(samples_g[[#This Row],[sample_checklist_description]],check[],3,0)</f>
        <v>#N/A</v>
      </c>
      <c r="O447" s="51"/>
      <c r="Q447" s="49"/>
      <c r="R447" s="49"/>
      <c r="S447" s="49"/>
      <c r="T447" s="49"/>
      <c r="U447" s="49"/>
      <c r="V447" s="49"/>
      <c r="W447" s="49"/>
      <c r="X447" s="49"/>
      <c r="Y447" s="49" t="str">
        <f>CONCATENATE("sam_",samples_g[[#This Row],[sample_name]])</f>
        <v>sam_</v>
      </c>
    </row>
    <row r="448">
      <c r="A448" s="1" t="s">
        <v>116</v>
      </c>
      <c r="C448" s="49" t="str">
        <f>STUDY!$C$5</f>
        <v>IMOTEP</v>
      </c>
      <c r="E448" s="1"/>
      <c r="F448" s="1"/>
      <c r="G448" s="26"/>
      <c r="I448" t="e">
        <f>VLOOKUP(H448,check[],2,0)</f>
        <v>#N/A</v>
      </c>
      <c r="J448" s="49"/>
      <c r="K448" s="49"/>
      <c r="L448" s="49" t="e">
        <f>VLOOKUP(samples_g[[#This Row],[sample_checklist_description]],check[],3,0)</f>
        <v>#N/A</v>
      </c>
      <c r="O448" s="51"/>
      <c r="Q448" s="49"/>
      <c r="R448" s="49"/>
      <c r="S448" s="49"/>
      <c r="T448" s="49"/>
      <c r="U448" s="49"/>
      <c r="V448" s="49"/>
      <c r="W448" s="49"/>
      <c r="X448" s="49"/>
      <c r="Y448" s="49" t="str">
        <f>CONCATENATE("sam_",samples_g[[#This Row],[sample_name]])</f>
        <v>sam_</v>
      </c>
    </row>
    <row r="449">
      <c r="A449" s="1" t="s">
        <v>116</v>
      </c>
      <c r="C449" s="49" t="str">
        <f>STUDY!$C$5</f>
        <v>IMOTEP</v>
      </c>
      <c r="E449" s="1"/>
      <c r="F449" s="1"/>
      <c r="G449" s="26"/>
      <c r="I449" t="e">
        <f>VLOOKUP(H449,check[],2,0)</f>
        <v>#N/A</v>
      </c>
      <c r="J449" s="49"/>
      <c r="K449" s="49"/>
      <c r="L449" s="49" t="e">
        <f>VLOOKUP(samples_g[[#This Row],[sample_checklist_description]],check[],3,0)</f>
        <v>#N/A</v>
      </c>
      <c r="O449" s="51"/>
      <c r="Q449" s="49"/>
      <c r="R449" s="49"/>
      <c r="S449" s="49"/>
      <c r="T449" s="49"/>
      <c r="U449" s="49"/>
      <c r="V449" s="49"/>
      <c r="W449" s="49"/>
      <c r="X449" s="49"/>
      <c r="Y449" s="49" t="str">
        <f>CONCATENATE("sam_",samples_g[[#This Row],[sample_name]])</f>
        <v>sam_</v>
      </c>
    </row>
    <row r="450">
      <c r="A450" s="1" t="s">
        <v>116</v>
      </c>
      <c r="C450" s="49" t="str">
        <f>STUDY!$C$5</f>
        <v>IMOTEP</v>
      </c>
      <c r="E450" s="1"/>
      <c r="F450" s="1"/>
      <c r="G450" s="26"/>
      <c r="I450" t="e">
        <f>VLOOKUP(H450,check[],2,0)</f>
        <v>#N/A</v>
      </c>
      <c r="J450" s="49"/>
      <c r="K450" s="49"/>
      <c r="L450" s="49" t="e">
        <f>VLOOKUP(samples_g[[#This Row],[sample_checklist_description]],check[],3,0)</f>
        <v>#N/A</v>
      </c>
      <c r="O450" s="51"/>
      <c r="Q450" s="49"/>
      <c r="R450" s="49"/>
      <c r="S450" s="49"/>
      <c r="T450" s="49"/>
      <c r="U450" s="49"/>
      <c r="V450" s="49"/>
      <c r="W450" s="49"/>
      <c r="X450" s="49"/>
      <c r="Y450" s="49" t="str">
        <f>CONCATENATE("sam_",samples_g[[#This Row],[sample_name]])</f>
        <v>sam_</v>
      </c>
    </row>
    <row r="451">
      <c r="A451" s="1" t="s">
        <v>116</v>
      </c>
      <c r="C451" s="49" t="str">
        <f>STUDY!$C$5</f>
        <v>IMOTEP</v>
      </c>
      <c r="E451" s="1"/>
      <c r="F451" s="1"/>
      <c r="G451" s="26"/>
      <c r="I451" t="e">
        <f>VLOOKUP(H451,check[],2,0)</f>
        <v>#N/A</v>
      </c>
      <c r="J451" s="49"/>
      <c r="K451" s="49"/>
      <c r="L451" s="49" t="e">
        <f>VLOOKUP(samples_g[[#This Row],[sample_checklist_description]],check[],3,0)</f>
        <v>#N/A</v>
      </c>
      <c r="O451" s="51"/>
      <c r="Q451" s="49"/>
      <c r="R451" s="49"/>
      <c r="S451" s="49"/>
      <c r="T451" s="49"/>
      <c r="U451" s="49"/>
      <c r="V451" s="49"/>
      <c r="W451" s="49"/>
      <c r="X451" s="49"/>
      <c r="Y451" s="49" t="str">
        <f>CONCATENATE("sam_",samples_g[[#This Row],[sample_name]])</f>
        <v>sam_</v>
      </c>
    </row>
    <row r="452">
      <c r="A452" s="1" t="s">
        <v>116</v>
      </c>
      <c r="C452" s="49" t="str">
        <f>STUDY!$C$5</f>
        <v>IMOTEP</v>
      </c>
      <c r="E452" s="1"/>
      <c r="F452" s="1"/>
      <c r="G452" s="26"/>
      <c r="I452" t="e">
        <f>VLOOKUP(H452,check[],2,0)</f>
        <v>#N/A</v>
      </c>
      <c r="J452" s="49"/>
      <c r="K452" s="49"/>
      <c r="L452" s="49" t="e">
        <f>VLOOKUP(samples_g[[#This Row],[sample_checklist_description]],check[],3,0)</f>
        <v>#N/A</v>
      </c>
      <c r="O452" s="51"/>
      <c r="Q452" s="49"/>
      <c r="R452" s="49"/>
      <c r="S452" s="49"/>
      <c r="T452" s="49"/>
      <c r="U452" s="49"/>
      <c r="V452" s="49"/>
      <c r="W452" s="49"/>
      <c r="X452" s="49"/>
      <c r="Y452" s="49" t="str">
        <f>CONCATENATE("sam_",samples_g[[#This Row],[sample_name]])</f>
        <v>sam_</v>
      </c>
    </row>
    <row r="453">
      <c r="A453" s="1" t="s">
        <v>116</v>
      </c>
      <c r="C453" s="49" t="str">
        <f>STUDY!$C$5</f>
        <v>IMOTEP</v>
      </c>
      <c r="E453" s="1"/>
      <c r="F453" s="1"/>
      <c r="G453" s="26"/>
      <c r="I453" t="e">
        <f>VLOOKUP(H453,check[],2,0)</f>
        <v>#N/A</v>
      </c>
      <c r="J453" s="49"/>
      <c r="K453" s="49"/>
      <c r="L453" s="49" t="e">
        <f>VLOOKUP(samples_g[[#This Row],[sample_checklist_description]],check[],3,0)</f>
        <v>#N/A</v>
      </c>
      <c r="O453" s="51"/>
      <c r="Q453" s="49"/>
      <c r="R453" s="49"/>
      <c r="S453" s="49"/>
      <c r="T453" s="49"/>
      <c r="U453" s="49"/>
      <c r="V453" s="49"/>
      <c r="W453" s="49"/>
      <c r="X453" s="49"/>
      <c r="Y453" s="49" t="str">
        <f>CONCATENATE("sam_",samples_g[[#This Row],[sample_name]])</f>
        <v>sam_</v>
      </c>
    </row>
    <row r="454">
      <c r="A454" s="1" t="s">
        <v>116</v>
      </c>
      <c r="C454" s="49" t="str">
        <f>STUDY!$C$5</f>
        <v>IMOTEP</v>
      </c>
      <c r="E454" s="1"/>
      <c r="F454" s="1"/>
      <c r="G454" s="26"/>
      <c r="I454" t="e">
        <f>VLOOKUP(H454,check[],2,0)</f>
        <v>#N/A</v>
      </c>
      <c r="J454" s="49"/>
      <c r="K454" s="49"/>
      <c r="L454" s="49" t="e">
        <f>VLOOKUP(samples_g[[#This Row],[sample_checklist_description]],check[],3,0)</f>
        <v>#N/A</v>
      </c>
      <c r="O454" s="51"/>
      <c r="Q454" s="49"/>
      <c r="R454" s="49"/>
      <c r="S454" s="49"/>
      <c r="T454" s="49"/>
      <c r="U454" s="49"/>
      <c r="V454" s="49"/>
      <c r="W454" s="49"/>
      <c r="X454" s="49"/>
      <c r="Y454" s="49" t="str">
        <f>CONCATENATE("sam_",samples_g[[#This Row],[sample_name]])</f>
        <v>sam_</v>
      </c>
    </row>
    <row r="455">
      <c r="A455" s="1" t="s">
        <v>116</v>
      </c>
      <c r="C455" s="49" t="str">
        <f>STUDY!$C$5</f>
        <v>IMOTEP</v>
      </c>
      <c r="E455" s="1"/>
      <c r="F455" s="1"/>
      <c r="G455" s="26"/>
      <c r="I455" t="e">
        <f>VLOOKUP(H455,check[],2,0)</f>
        <v>#N/A</v>
      </c>
      <c r="J455" s="49"/>
      <c r="K455" s="49"/>
      <c r="L455" s="49" t="e">
        <f>VLOOKUP(samples_g[[#This Row],[sample_checklist_description]],check[],3,0)</f>
        <v>#N/A</v>
      </c>
      <c r="O455" s="51"/>
      <c r="Q455" s="49"/>
      <c r="R455" s="49"/>
      <c r="S455" s="49"/>
      <c r="T455" s="49"/>
      <c r="U455" s="49"/>
      <c r="V455" s="49"/>
      <c r="W455" s="49"/>
      <c r="X455" s="49"/>
      <c r="Y455" s="49" t="str">
        <f>CONCATENATE("sam_",samples_g[[#This Row],[sample_name]])</f>
        <v>sam_</v>
      </c>
    </row>
    <row r="456">
      <c r="A456" s="1" t="s">
        <v>116</v>
      </c>
      <c r="C456" s="49" t="str">
        <f>STUDY!$C$5</f>
        <v>IMOTEP</v>
      </c>
      <c r="E456" s="1"/>
      <c r="F456" s="1"/>
      <c r="G456" s="26"/>
      <c r="I456" t="e">
        <f>VLOOKUP(H456,check[],2,0)</f>
        <v>#N/A</v>
      </c>
      <c r="J456" s="49"/>
      <c r="K456" s="49"/>
      <c r="L456" s="49" t="e">
        <f>VLOOKUP(samples_g[[#This Row],[sample_checklist_description]],check[],3,0)</f>
        <v>#N/A</v>
      </c>
      <c r="O456" s="51"/>
      <c r="Q456" s="49"/>
      <c r="R456" s="49"/>
      <c r="S456" s="49"/>
      <c r="T456" s="49"/>
      <c r="U456" s="49"/>
      <c r="V456" s="49"/>
      <c r="W456" s="49"/>
      <c r="X456" s="49"/>
      <c r="Y456" s="49" t="str">
        <f>CONCATENATE("sam_",samples_g[[#This Row],[sample_name]])</f>
        <v>sam_</v>
      </c>
    </row>
    <row r="457">
      <c r="A457" s="1" t="s">
        <v>116</v>
      </c>
      <c r="C457" s="49" t="str">
        <f>STUDY!$C$5</f>
        <v>IMOTEP</v>
      </c>
      <c r="E457" s="1"/>
      <c r="F457" s="1"/>
      <c r="G457" s="26"/>
      <c r="I457" t="e">
        <f>VLOOKUP(H457,check[],2,0)</f>
        <v>#N/A</v>
      </c>
      <c r="J457" s="49"/>
      <c r="K457" s="49"/>
      <c r="L457" s="49" t="e">
        <f>VLOOKUP(samples_g[[#This Row],[sample_checklist_description]],check[],3,0)</f>
        <v>#N/A</v>
      </c>
      <c r="O457" s="51"/>
      <c r="Q457" s="49"/>
      <c r="R457" s="49"/>
      <c r="S457" s="49"/>
      <c r="T457" s="49"/>
      <c r="U457" s="49"/>
      <c r="V457" s="49"/>
      <c r="W457" s="49"/>
      <c r="X457" s="49"/>
      <c r="Y457" s="49" t="str">
        <f>CONCATENATE("sam_",samples_g[[#This Row],[sample_name]])</f>
        <v>sam_</v>
      </c>
    </row>
    <row r="458">
      <c r="A458" s="1" t="s">
        <v>116</v>
      </c>
      <c r="C458" s="49" t="str">
        <f>STUDY!$C$5</f>
        <v>IMOTEP</v>
      </c>
      <c r="E458" s="1"/>
      <c r="F458" s="1"/>
      <c r="G458" s="26"/>
      <c r="I458" t="e">
        <f>VLOOKUP(H458,check[],2,0)</f>
        <v>#N/A</v>
      </c>
      <c r="J458" s="49"/>
      <c r="K458" s="49"/>
      <c r="L458" s="49" t="e">
        <f>VLOOKUP(samples_g[[#This Row],[sample_checklist_description]],check[],3,0)</f>
        <v>#N/A</v>
      </c>
      <c r="O458" s="51"/>
      <c r="Q458" s="49"/>
      <c r="R458" s="49"/>
      <c r="S458" s="49"/>
      <c r="T458" s="49"/>
      <c r="U458" s="49"/>
      <c r="V458" s="49"/>
      <c r="W458" s="49"/>
      <c r="X458" s="49"/>
      <c r="Y458" s="49" t="str">
        <f>CONCATENATE("sam_",samples_g[[#This Row],[sample_name]])</f>
        <v>sam_</v>
      </c>
    </row>
    <row r="459">
      <c r="A459" s="1" t="s">
        <v>116</v>
      </c>
      <c r="C459" s="49" t="str">
        <f>STUDY!$C$5</f>
        <v>IMOTEP</v>
      </c>
      <c r="E459" s="1"/>
      <c r="F459" s="1"/>
      <c r="G459" s="26"/>
      <c r="I459" t="e">
        <f>VLOOKUP(H459,check[],2,0)</f>
        <v>#N/A</v>
      </c>
      <c r="J459" s="49"/>
      <c r="K459" s="49"/>
      <c r="L459" s="49" t="e">
        <f>VLOOKUP(samples_g[[#This Row],[sample_checklist_description]],check[],3,0)</f>
        <v>#N/A</v>
      </c>
      <c r="O459" s="51"/>
      <c r="Q459" s="49"/>
      <c r="R459" s="49"/>
      <c r="S459" s="49"/>
      <c r="T459" s="49"/>
      <c r="U459" s="49"/>
      <c r="V459" s="49"/>
      <c r="W459" s="49"/>
      <c r="X459" s="49"/>
      <c r="Y459" s="49" t="str">
        <f>CONCATENATE("sam_",samples_g[[#This Row],[sample_name]])</f>
        <v>sam_</v>
      </c>
    </row>
    <row r="460">
      <c r="A460" s="1" t="s">
        <v>116</v>
      </c>
      <c r="C460" s="49" t="str">
        <f>STUDY!$C$5</f>
        <v>IMOTEP</v>
      </c>
      <c r="E460" s="1"/>
      <c r="F460" s="1"/>
      <c r="G460" s="26"/>
      <c r="I460" t="e">
        <f>VLOOKUP(H460,check[],2,0)</f>
        <v>#N/A</v>
      </c>
      <c r="J460" s="49"/>
      <c r="K460" s="49"/>
      <c r="L460" s="49" t="e">
        <f>VLOOKUP(samples_g[[#This Row],[sample_checklist_description]],check[],3,0)</f>
        <v>#N/A</v>
      </c>
      <c r="O460" s="51"/>
      <c r="Q460" s="49"/>
      <c r="R460" s="49"/>
      <c r="S460" s="49"/>
      <c r="T460" s="49"/>
      <c r="U460" s="49"/>
      <c r="V460" s="49"/>
      <c r="W460" s="49"/>
      <c r="X460" s="49"/>
      <c r="Y460" s="49" t="str">
        <f>CONCATENATE("sam_",samples_g[[#This Row],[sample_name]])</f>
        <v>sam_</v>
      </c>
    </row>
    <row r="461">
      <c r="A461" s="1" t="s">
        <v>116</v>
      </c>
      <c r="C461" s="49" t="str">
        <f>STUDY!$C$5</f>
        <v>IMOTEP</v>
      </c>
      <c r="E461" s="1"/>
      <c r="F461" s="1"/>
      <c r="G461" s="26"/>
      <c r="I461" t="e">
        <f>VLOOKUP(H461,check[],2,0)</f>
        <v>#N/A</v>
      </c>
      <c r="J461" s="49"/>
      <c r="K461" s="49"/>
      <c r="L461" s="49" t="e">
        <f>VLOOKUP(samples_g[[#This Row],[sample_checklist_description]],check[],3,0)</f>
        <v>#N/A</v>
      </c>
      <c r="O461" s="51"/>
      <c r="Q461" s="49"/>
      <c r="R461" s="49"/>
      <c r="S461" s="49"/>
      <c r="T461" s="49"/>
      <c r="U461" s="49"/>
      <c r="V461" s="49"/>
      <c r="W461" s="49"/>
      <c r="X461" s="49"/>
      <c r="Y461" s="49" t="str">
        <f>CONCATENATE("sam_",samples_g[[#This Row],[sample_name]])</f>
        <v>sam_</v>
      </c>
    </row>
    <row r="462">
      <c r="A462" s="1" t="s">
        <v>116</v>
      </c>
      <c r="C462" s="49" t="str">
        <f>STUDY!$C$5</f>
        <v>IMOTEP</v>
      </c>
      <c r="E462" s="1"/>
      <c r="F462" s="1"/>
      <c r="G462" s="26"/>
      <c r="I462" t="e">
        <f>VLOOKUP(H462,check[],2,0)</f>
        <v>#N/A</v>
      </c>
      <c r="J462" s="49"/>
      <c r="K462" s="49"/>
      <c r="L462" s="49" t="e">
        <f>VLOOKUP(samples_g[[#This Row],[sample_checklist_description]],check[],3,0)</f>
        <v>#N/A</v>
      </c>
      <c r="O462" s="51"/>
      <c r="Q462" s="49"/>
      <c r="R462" s="49"/>
      <c r="S462" s="49"/>
      <c r="T462" s="49"/>
      <c r="U462" s="49"/>
      <c r="V462" s="49"/>
      <c r="W462" s="49"/>
      <c r="X462" s="49"/>
      <c r="Y462" s="49" t="str">
        <f>CONCATENATE("sam_",samples_g[[#This Row],[sample_name]])</f>
        <v>sam_</v>
      </c>
    </row>
    <row r="463">
      <c r="A463" s="1" t="s">
        <v>116</v>
      </c>
      <c r="C463" s="49" t="str">
        <f>STUDY!$C$5</f>
        <v>IMOTEP</v>
      </c>
      <c r="E463" s="1"/>
      <c r="F463" s="1"/>
      <c r="G463" s="26"/>
      <c r="I463" t="e">
        <f>VLOOKUP(H463,check[],2,0)</f>
        <v>#N/A</v>
      </c>
      <c r="J463" s="49"/>
      <c r="K463" s="49"/>
      <c r="L463" s="49" t="e">
        <f>VLOOKUP(samples_g[[#This Row],[sample_checklist_description]],check[],3,0)</f>
        <v>#N/A</v>
      </c>
      <c r="O463" s="51"/>
      <c r="Q463" s="49"/>
      <c r="R463" s="49"/>
      <c r="S463" s="49"/>
      <c r="T463" s="49"/>
      <c r="U463" s="49"/>
      <c r="V463" s="49"/>
      <c r="W463" s="49"/>
      <c r="X463" s="49"/>
      <c r="Y463" s="49" t="str">
        <f>CONCATENATE("sam_",samples_g[[#This Row],[sample_name]])</f>
        <v>sam_</v>
      </c>
    </row>
    <row r="464">
      <c r="A464" s="1" t="s">
        <v>116</v>
      </c>
      <c r="C464" s="49" t="str">
        <f>STUDY!$C$5</f>
        <v>IMOTEP</v>
      </c>
      <c r="E464" s="1"/>
      <c r="F464" s="1"/>
      <c r="G464" s="26"/>
      <c r="I464" t="e">
        <f>VLOOKUP(H464,check[],2,0)</f>
        <v>#N/A</v>
      </c>
      <c r="J464" s="49"/>
      <c r="K464" s="49"/>
      <c r="L464" s="49" t="e">
        <f>VLOOKUP(samples_g[[#This Row],[sample_checklist_description]],check[],3,0)</f>
        <v>#N/A</v>
      </c>
      <c r="O464" s="51"/>
      <c r="Q464" s="49"/>
      <c r="R464" s="49"/>
      <c r="S464" s="49"/>
      <c r="T464" s="49"/>
      <c r="U464" s="49"/>
      <c r="V464" s="49"/>
      <c r="W464" s="49"/>
      <c r="X464" s="49"/>
      <c r="Y464" s="49" t="str">
        <f>CONCATENATE("sam_",samples_g[[#This Row],[sample_name]])</f>
        <v>sam_</v>
      </c>
    </row>
    <row r="465">
      <c r="A465" s="1" t="s">
        <v>116</v>
      </c>
      <c r="C465" s="49" t="str">
        <f>STUDY!$C$5</f>
        <v>IMOTEP</v>
      </c>
      <c r="E465" s="1"/>
      <c r="F465" s="1"/>
      <c r="G465" s="26"/>
      <c r="I465" t="e">
        <f>VLOOKUP(H465,check[],2,0)</f>
        <v>#N/A</v>
      </c>
      <c r="J465" s="49"/>
      <c r="K465" s="49"/>
      <c r="L465" s="49" t="e">
        <f>VLOOKUP(samples_g[[#This Row],[sample_checklist_description]],check[],3,0)</f>
        <v>#N/A</v>
      </c>
      <c r="O465" s="51"/>
      <c r="Q465" s="49"/>
      <c r="R465" s="49"/>
      <c r="S465" s="49"/>
      <c r="T465" s="49"/>
      <c r="U465" s="49"/>
      <c r="V465" s="49"/>
      <c r="W465" s="49"/>
      <c r="X465" s="49"/>
      <c r="Y465" s="49" t="str">
        <f>CONCATENATE("sam_",samples_g[[#This Row],[sample_name]])</f>
        <v>sam_</v>
      </c>
    </row>
    <row r="466">
      <c r="A466" s="1" t="s">
        <v>116</v>
      </c>
      <c r="C466" s="49" t="str">
        <f>STUDY!$C$5</f>
        <v>IMOTEP</v>
      </c>
      <c r="E466" s="1"/>
      <c r="F466" s="1"/>
      <c r="G466" s="26"/>
      <c r="I466" t="e">
        <f>VLOOKUP(H466,check[],2,0)</f>
        <v>#N/A</v>
      </c>
      <c r="J466" s="49"/>
      <c r="K466" s="49"/>
      <c r="L466" s="49" t="e">
        <f>VLOOKUP(samples_g[[#This Row],[sample_checklist_description]],check[],3,0)</f>
        <v>#N/A</v>
      </c>
      <c r="O466" s="51"/>
      <c r="Q466" s="49"/>
      <c r="R466" s="49"/>
      <c r="S466" s="49"/>
      <c r="T466" s="49"/>
      <c r="U466" s="49"/>
      <c r="V466" s="49"/>
      <c r="W466" s="49"/>
      <c r="X466" s="49"/>
      <c r="Y466" s="49" t="str">
        <f>CONCATENATE("sam_",samples_g[[#This Row],[sample_name]])</f>
        <v>sam_</v>
      </c>
    </row>
    <row r="467">
      <c r="A467" s="1" t="s">
        <v>116</v>
      </c>
      <c r="C467" s="49" t="str">
        <f>STUDY!$C$5</f>
        <v>IMOTEP</v>
      </c>
      <c r="E467" s="1"/>
      <c r="F467" s="1"/>
      <c r="G467" s="26"/>
      <c r="I467" t="e">
        <f>VLOOKUP(H467,check[],2,0)</f>
        <v>#N/A</v>
      </c>
      <c r="J467" s="49"/>
      <c r="K467" s="49"/>
      <c r="L467" s="49" t="e">
        <f>VLOOKUP(samples_g[[#This Row],[sample_checklist_description]],check[],3,0)</f>
        <v>#N/A</v>
      </c>
      <c r="O467" s="51"/>
      <c r="Q467" s="49"/>
      <c r="R467" s="49"/>
      <c r="S467" s="49"/>
      <c r="T467" s="49"/>
      <c r="U467" s="49"/>
      <c r="V467" s="49"/>
      <c r="W467" s="49"/>
      <c r="X467" s="49"/>
      <c r="Y467" s="49" t="str">
        <f>CONCATENATE("sam_",samples_g[[#This Row],[sample_name]])</f>
        <v>sam_</v>
      </c>
    </row>
    <row r="468">
      <c r="A468" s="1" t="s">
        <v>116</v>
      </c>
      <c r="C468" s="49" t="str">
        <f>STUDY!$C$5</f>
        <v>IMOTEP</v>
      </c>
      <c r="E468" s="1"/>
      <c r="F468" s="1"/>
      <c r="G468" s="26"/>
      <c r="I468" t="e">
        <f>VLOOKUP(H468,check[],2,0)</f>
        <v>#N/A</v>
      </c>
      <c r="J468" s="49"/>
      <c r="K468" s="49"/>
      <c r="L468" s="49" t="e">
        <f>VLOOKUP(samples_g[[#This Row],[sample_checklist_description]],check[],3,0)</f>
        <v>#N/A</v>
      </c>
      <c r="O468" s="51"/>
      <c r="Q468" s="49"/>
      <c r="R468" s="49"/>
      <c r="S468" s="49"/>
      <c r="T468" s="49"/>
      <c r="U468" s="49"/>
      <c r="V468" s="49"/>
      <c r="W468" s="49"/>
      <c r="X468" s="49"/>
      <c r="Y468" s="49" t="str">
        <f>CONCATENATE("sam_",samples_g[[#This Row],[sample_name]])</f>
        <v>sam_</v>
      </c>
    </row>
    <row r="469">
      <c r="A469" s="1" t="s">
        <v>116</v>
      </c>
      <c r="C469" s="49" t="str">
        <f>STUDY!$C$5</f>
        <v>IMOTEP</v>
      </c>
      <c r="E469" s="1"/>
      <c r="F469" s="1"/>
      <c r="G469" s="26"/>
      <c r="I469" t="e">
        <f>VLOOKUP(H469,check[],2,0)</f>
        <v>#N/A</v>
      </c>
      <c r="J469" s="49"/>
      <c r="K469" s="49"/>
      <c r="L469" s="49" t="e">
        <f>VLOOKUP(samples_g[[#This Row],[sample_checklist_description]],check[],3,0)</f>
        <v>#N/A</v>
      </c>
      <c r="O469" s="51"/>
      <c r="Q469" s="49"/>
      <c r="R469" s="49"/>
      <c r="S469" s="49"/>
      <c r="T469" s="49"/>
      <c r="U469" s="49"/>
      <c r="V469" s="49"/>
      <c r="W469" s="49"/>
      <c r="X469" s="49"/>
      <c r="Y469" s="49" t="str">
        <f>CONCATENATE("sam_",samples_g[[#This Row],[sample_name]])</f>
        <v>sam_</v>
      </c>
    </row>
    <row r="470">
      <c r="A470" s="1" t="s">
        <v>116</v>
      </c>
      <c r="C470" s="49" t="str">
        <f>STUDY!$C$5</f>
        <v>IMOTEP</v>
      </c>
      <c r="E470" s="1"/>
      <c r="F470" s="1"/>
      <c r="G470" s="26"/>
      <c r="I470" t="e">
        <f>VLOOKUP(H470,check[],2,0)</f>
        <v>#N/A</v>
      </c>
      <c r="J470" s="49"/>
      <c r="K470" s="49"/>
      <c r="L470" s="49" t="e">
        <f>VLOOKUP(samples_g[[#This Row],[sample_checklist_description]],check[],3,0)</f>
        <v>#N/A</v>
      </c>
      <c r="O470" s="51"/>
      <c r="Q470" s="49"/>
      <c r="R470" s="49"/>
      <c r="S470" s="49"/>
      <c r="T470" s="49"/>
      <c r="U470" s="49"/>
      <c r="V470" s="49"/>
      <c r="W470" s="49"/>
      <c r="X470" s="49"/>
      <c r="Y470" s="49" t="str">
        <f>CONCATENATE("sam_",samples_g[[#This Row],[sample_name]])</f>
        <v>sam_</v>
      </c>
    </row>
    <row r="471">
      <c r="A471" s="1" t="s">
        <v>116</v>
      </c>
      <c r="C471" s="49" t="str">
        <f>STUDY!$C$5</f>
        <v>IMOTEP</v>
      </c>
      <c r="E471" s="1"/>
      <c r="F471" s="1"/>
      <c r="G471" s="26"/>
      <c r="I471" t="e">
        <f>VLOOKUP(H471,check[],2,0)</f>
        <v>#N/A</v>
      </c>
      <c r="J471" s="49"/>
      <c r="K471" s="49"/>
      <c r="L471" s="49" t="e">
        <f>VLOOKUP(samples_g[[#This Row],[sample_checklist_description]],check[],3,0)</f>
        <v>#N/A</v>
      </c>
      <c r="O471" s="51"/>
      <c r="Q471" s="49"/>
      <c r="R471" s="49"/>
      <c r="S471" s="49"/>
      <c r="T471" s="49"/>
      <c r="U471" s="49"/>
      <c r="V471" s="49"/>
      <c r="W471" s="49"/>
      <c r="X471" s="49"/>
      <c r="Y471" s="49" t="str">
        <f>CONCATENATE("sam_",samples_g[[#This Row],[sample_name]])</f>
        <v>sam_</v>
      </c>
    </row>
    <row r="472">
      <c r="A472" s="1" t="s">
        <v>116</v>
      </c>
      <c r="C472" s="49" t="str">
        <f>STUDY!$C$5</f>
        <v>IMOTEP</v>
      </c>
      <c r="E472" s="1"/>
      <c r="F472" s="1"/>
      <c r="G472" s="26"/>
      <c r="I472" t="e">
        <f>VLOOKUP(H472,check[],2,0)</f>
        <v>#N/A</v>
      </c>
      <c r="J472" s="49"/>
      <c r="K472" s="49"/>
      <c r="L472" s="49" t="e">
        <f>VLOOKUP(samples_g[[#This Row],[sample_checklist_description]],check[],3,0)</f>
        <v>#N/A</v>
      </c>
      <c r="O472" s="51"/>
      <c r="Q472" s="49"/>
      <c r="R472" s="49"/>
      <c r="S472" s="49"/>
      <c r="T472" s="49"/>
      <c r="U472" s="49"/>
      <c r="V472" s="49"/>
      <c r="W472" s="49"/>
      <c r="X472" s="49"/>
      <c r="Y472" s="49" t="str">
        <f>CONCATENATE("sam_",samples_g[[#This Row],[sample_name]])</f>
        <v>sam_</v>
      </c>
    </row>
    <row r="473">
      <c r="A473" s="1" t="s">
        <v>116</v>
      </c>
      <c r="C473" s="49" t="str">
        <f>STUDY!$C$5</f>
        <v>IMOTEP</v>
      </c>
      <c r="E473" s="1"/>
      <c r="F473" s="1"/>
      <c r="G473" s="26"/>
      <c r="I473" t="e">
        <f>VLOOKUP(H473,check[],2,0)</f>
        <v>#N/A</v>
      </c>
      <c r="J473" s="49"/>
      <c r="K473" s="49"/>
      <c r="L473" s="49" t="e">
        <f>VLOOKUP(samples_g[[#This Row],[sample_checklist_description]],check[],3,0)</f>
        <v>#N/A</v>
      </c>
      <c r="O473" s="51"/>
      <c r="Q473" s="49"/>
      <c r="R473" s="49"/>
      <c r="S473" s="49"/>
      <c r="T473" s="49"/>
      <c r="U473" s="49"/>
      <c r="V473" s="49"/>
      <c r="W473" s="49"/>
      <c r="X473" s="49"/>
      <c r="Y473" s="49" t="str">
        <f>CONCATENATE("sam_",samples_g[[#This Row],[sample_name]])</f>
        <v>sam_</v>
      </c>
    </row>
    <row r="474">
      <c r="A474" s="1" t="s">
        <v>116</v>
      </c>
      <c r="C474" s="49" t="str">
        <f>STUDY!$C$5</f>
        <v>IMOTEP</v>
      </c>
      <c r="E474" s="1"/>
      <c r="F474" s="1"/>
      <c r="G474" s="26"/>
      <c r="I474" t="e">
        <f>VLOOKUP(H474,check[],2,0)</f>
        <v>#N/A</v>
      </c>
      <c r="J474" s="49"/>
      <c r="K474" s="49"/>
      <c r="L474" s="49" t="e">
        <f>VLOOKUP(samples_g[[#This Row],[sample_checklist_description]],check[],3,0)</f>
        <v>#N/A</v>
      </c>
      <c r="O474" s="51"/>
      <c r="Q474" s="49"/>
      <c r="R474" s="49"/>
      <c r="S474" s="49"/>
      <c r="T474" s="49"/>
      <c r="U474" s="49"/>
      <c r="V474" s="49"/>
      <c r="W474" s="49"/>
      <c r="X474" s="49"/>
      <c r="Y474" s="49" t="str">
        <f>CONCATENATE("sam_",samples_g[[#This Row],[sample_name]])</f>
        <v>sam_</v>
      </c>
    </row>
    <row r="475">
      <c r="A475" s="1" t="s">
        <v>116</v>
      </c>
      <c r="C475" s="49" t="str">
        <f>STUDY!$C$5</f>
        <v>IMOTEP</v>
      </c>
      <c r="E475" s="1"/>
      <c r="F475" s="1"/>
      <c r="G475" s="26"/>
      <c r="I475" t="e">
        <f>VLOOKUP(H475,check[],2,0)</f>
        <v>#N/A</v>
      </c>
      <c r="J475" s="49"/>
      <c r="K475" s="49"/>
      <c r="L475" s="49" t="e">
        <f>VLOOKUP(samples_g[[#This Row],[sample_checklist_description]],check[],3,0)</f>
        <v>#N/A</v>
      </c>
      <c r="O475" s="51"/>
      <c r="Q475" s="49"/>
      <c r="R475" s="49"/>
      <c r="S475" s="49"/>
      <c r="T475" s="49"/>
      <c r="U475" s="49"/>
      <c r="V475" s="49"/>
      <c r="W475" s="49"/>
      <c r="X475" s="49"/>
      <c r="Y475" s="49" t="str">
        <f>CONCATENATE("sam_",samples_g[[#This Row],[sample_name]])</f>
        <v>sam_</v>
      </c>
    </row>
    <row r="476">
      <c r="A476" s="1" t="s">
        <v>116</v>
      </c>
      <c r="C476" s="49" t="str">
        <f>STUDY!$C$5</f>
        <v>IMOTEP</v>
      </c>
      <c r="E476" s="1"/>
      <c r="F476" s="1"/>
      <c r="G476" s="26"/>
      <c r="I476" t="e">
        <f>VLOOKUP(H476,check[],2,0)</f>
        <v>#N/A</v>
      </c>
      <c r="J476" s="49"/>
      <c r="K476" s="49"/>
      <c r="L476" s="49" t="e">
        <f>VLOOKUP(samples_g[[#This Row],[sample_checklist_description]],check[],3,0)</f>
        <v>#N/A</v>
      </c>
      <c r="O476" s="51"/>
      <c r="Q476" s="49"/>
      <c r="R476" s="49"/>
      <c r="S476" s="49"/>
      <c r="T476" s="49"/>
      <c r="U476" s="49"/>
      <c r="V476" s="49"/>
      <c r="W476" s="49"/>
      <c r="X476" s="49"/>
      <c r="Y476" s="49" t="str">
        <f>CONCATENATE("sam_",samples_g[[#This Row],[sample_name]])</f>
        <v>sam_</v>
      </c>
    </row>
    <row r="477">
      <c r="A477" s="1" t="s">
        <v>116</v>
      </c>
      <c r="C477" s="49" t="str">
        <f>STUDY!$C$5</f>
        <v>IMOTEP</v>
      </c>
      <c r="E477" s="1"/>
      <c r="F477" s="1"/>
      <c r="G477" s="26"/>
      <c r="I477" t="e">
        <f>VLOOKUP(H477,check[],2,0)</f>
        <v>#N/A</v>
      </c>
      <c r="J477" s="49"/>
      <c r="K477" s="49"/>
      <c r="L477" s="49" t="e">
        <f>VLOOKUP(samples_g[[#This Row],[sample_checklist_description]],check[],3,0)</f>
        <v>#N/A</v>
      </c>
      <c r="O477" s="51"/>
      <c r="Q477" s="49"/>
      <c r="R477" s="49"/>
      <c r="S477" s="49"/>
      <c r="T477" s="49"/>
      <c r="U477" s="49"/>
      <c r="V477" s="49"/>
      <c r="W477" s="49"/>
      <c r="X477" s="49"/>
      <c r="Y477" s="49" t="str">
        <f>CONCATENATE("sam_",samples_g[[#This Row],[sample_name]])</f>
        <v>sam_</v>
      </c>
    </row>
    <row r="478">
      <c r="A478" s="1" t="s">
        <v>116</v>
      </c>
      <c r="C478" s="49" t="str">
        <f>STUDY!$C$5</f>
        <v>IMOTEP</v>
      </c>
      <c r="E478" s="1"/>
      <c r="F478" s="1"/>
      <c r="G478" s="26"/>
      <c r="I478" t="e">
        <f>VLOOKUP(H478,check[],2,0)</f>
        <v>#N/A</v>
      </c>
      <c r="J478" s="49"/>
      <c r="K478" s="49"/>
      <c r="L478" s="49" t="e">
        <f>VLOOKUP(samples_g[[#This Row],[sample_checklist_description]],check[],3,0)</f>
        <v>#N/A</v>
      </c>
      <c r="O478" s="51"/>
      <c r="Q478" s="49"/>
      <c r="R478" s="49"/>
      <c r="S478" s="49"/>
      <c r="T478" s="49"/>
      <c r="U478" s="49"/>
      <c r="V478" s="49"/>
      <c r="W478" s="49"/>
      <c r="X478" s="49"/>
      <c r="Y478" s="49" t="str">
        <f>CONCATENATE("sam_",samples_g[[#This Row],[sample_name]])</f>
        <v>sam_</v>
      </c>
    </row>
    <row r="479">
      <c r="A479" s="1" t="s">
        <v>116</v>
      </c>
      <c r="C479" s="49" t="str">
        <f>STUDY!$C$5</f>
        <v>IMOTEP</v>
      </c>
      <c r="E479" s="1"/>
      <c r="F479" s="1"/>
      <c r="G479" s="26"/>
      <c r="I479" t="e">
        <f>VLOOKUP(H479,check[],2,0)</f>
        <v>#N/A</v>
      </c>
      <c r="J479" s="49"/>
      <c r="K479" s="49"/>
      <c r="L479" s="49" t="e">
        <f>VLOOKUP(samples_g[[#This Row],[sample_checklist_description]],check[],3,0)</f>
        <v>#N/A</v>
      </c>
      <c r="O479" s="51"/>
      <c r="Q479" s="49"/>
      <c r="R479" s="49"/>
      <c r="S479" s="49"/>
      <c r="T479" s="49"/>
      <c r="U479" s="49"/>
      <c r="V479" s="49"/>
      <c r="W479" s="49"/>
      <c r="X479" s="49"/>
      <c r="Y479" s="49" t="str">
        <f>CONCATENATE("sam_",samples_g[[#This Row],[sample_name]])</f>
        <v>sam_</v>
      </c>
    </row>
    <row r="480">
      <c r="A480" s="1" t="s">
        <v>116</v>
      </c>
      <c r="C480" s="49" t="str">
        <f>STUDY!$C$5</f>
        <v>IMOTEP</v>
      </c>
      <c r="E480" s="1"/>
      <c r="F480" s="1"/>
      <c r="G480" s="26"/>
      <c r="I480" t="e">
        <f>VLOOKUP(H480,check[],2,0)</f>
        <v>#N/A</v>
      </c>
      <c r="J480" s="49"/>
      <c r="K480" s="49"/>
      <c r="L480" s="49" t="e">
        <f>VLOOKUP(samples_g[[#This Row],[sample_checklist_description]],check[],3,0)</f>
        <v>#N/A</v>
      </c>
      <c r="O480" s="51"/>
      <c r="Q480" s="49"/>
      <c r="R480" s="49"/>
      <c r="S480" s="49"/>
      <c r="T480" s="49"/>
      <c r="U480" s="49"/>
      <c r="V480" s="49"/>
      <c r="W480" s="49"/>
      <c r="X480" s="49"/>
      <c r="Y480" s="49" t="str">
        <f>CONCATENATE("sam_",samples_g[[#This Row],[sample_name]])</f>
        <v>sam_</v>
      </c>
    </row>
    <row r="481">
      <c r="A481" s="1" t="s">
        <v>116</v>
      </c>
      <c r="C481" s="49" t="str">
        <f>STUDY!$C$5</f>
        <v>IMOTEP</v>
      </c>
      <c r="E481" s="1"/>
      <c r="F481" s="1"/>
      <c r="G481" s="26"/>
      <c r="I481" t="e">
        <f>VLOOKUP(H481,check[],2,0)</f>
        <v>#N/A</v>
      </c>
      <c r="J481" s="49"/>
      <c r="K481" s="49"/>
      <c r="L481" s="49" t="e">
        <f>VLOOKUP(samples_g[[#This Row],[sample_checklist_description]],check[],3,0)</f>
        <v>#N/A</v>
      </c>
      <c r="O481" s="51"/>
      <c r="Q481" s="49"/>
      <c r="R481" s="49"/>
      <c r="S481" s="49"/>
      <c r="T481" s="49"/>
      <c r="U481" s="49"/>
      <c r="V481" s="49"/>
      <c r="W481" s="49"/>
      <c r="X481" s="49"/>
      <c r="Y481" s="49" t="str">
        <f>CONCATENATE("sam_",samples_g[[#This Row],[sample_name]])</f>
        <v>sam_</v>
      </c>
    </row>
    <row r="482">
      <c r="A482" s="1" t="s">
        <v>116</v>
      </c>
      <c r="C482" s="49" t="str">
        <f>STUDY!$C$5</f>
        <v>IMOTEP</v>
      </c>
      <c r="E482" s="1"/>
      <c r="F482" s="1"/>
      <c r="G482" s="26"/>
      <c r="I482" t="e">
        <f>VLOOKUP(H482,check[],2,0)</f>
        <v>#N/A</v>
      </c>
      <c r="J482" s="49"/>
      <c r="K482" s="49"/>
      <c r="L482" s="49" t="e">
        <f>VLOOKUP(samples_g[[#This Row],[sample_checklist_description]],check[],3,0)</f>
        <v>#N/A</v>
      </c>
      <c r="O482" s="51"/>
      <c r="Q482" s="49"/>
      <c r="R482" s="49"/>
      <c r="S482" s="49"/>
      <c r="T482" s="49"/>
      <c r="U482" s="49"/>
      <c r="V482" s="49"/>
      <c r="W482" s="49"/>
      <c r="X482" s="49"/>
      <c r="Y482" s="49" t="str">
        <f>CONCATENATE("sam_",samples_g[[#This Row],[sample_name]])</f>
        <v>sam_</v>
      </c>
    </row>
    <row r="483">
      <c r="A483" s="1" t="s">
        <v>116</v>
      </c>
      <c r="C483" s="49" t="str">
        <f>STUDY!$C$5</f>
        <v>IMOTEP</v>
      </c>
      <c r="E483" s="1"/>
      <c r="F483" s="1"/>
      <c r="G483" s="26"/>
      <c r="I483" t="e">
        <f>VLOOKUP(H483,check[],2,0)</f>
        <v>#N/A</v>
      </c>
      <c r="J483" s="49"/>
      <c r="K483" s="49"/>
      <c r="L483" s="49" t="e">
        <f>VLOOKUP(samples_g[[#This Row],[sample_checklist_description]],check[],3,0)</f>
        <v>#N/A</v>
      </c>
      <c r="O483" s="51"/>
      <c r="Q483" s="49"/>
      <c r="R483" s="49"/>
      <c r="S483" s="49"/>
      <c r="T483" s="49"/>
      <c r="U483" s="49"/>
      <c r="V483" s="49"/>
      <c r="W483" s="49"/>
      <c r="X483" s="49"/>
      <c r="Y483" s="49" t="str">
        <f>CONCATENATE("sam_",samples_g[[#This Row],[sample_name]])</f>
        <v>sam_</v>
      </c>
    </row>
    <row r="484">
      <c r="A484" s="1" t="s">
        <v>116</v>
      </c>
      <c r="C484" s="49" t="str">
        <f>STUDY!$C$5</f>
        <v>IMOTEP</v>
      </c>
      <c r="E484" s="1"/>
      <c r="F484" s="1"/>
      <c r="G484" s="26"/>
      <c r="I484" t="e">
        <f>VLOOKUP(H484,check[],2,0)</f>
        <v>#N/A</v>
      </c>
      <c r="J484" s="49"/>
      <c r="K484" s="49"/>
      <c r="L484" s="49" t="e">
        <f>VLOOKUP(samples_g[[#This Row],[sample_checklist_description]],check[],3,0)</f>
        <v>#N/A</v>
      </c>
      <c r="O484" s="51"/>
      <c r="Q484" s="49"/>
      <c r="R484" s="49"/>
      <c r="S484" s="49"/>
      <c r="T484" s="49"/>
      <c r="U484" s="49"/>
      <c r="V484" s="49"/>
      <c r="W484" s="49"/>
      <c r="X484" s="49"/>
      <c r="Y484" s="49" t="str">
        <f>CONCATENATE("sam_",samples_g[[#This Row],[sample_name]])</f>
        <v>sam_</v>
      </c>
    </row>
    <row r="485">
      <c r="A485" s="1" t="s">
        <v>116</v>
      </c>
      <c r="C485" s="49" t="str">
        <f>STUDY!$C$5</f>
        <v>IMOTEP</v>
      </c>
      <c r="E485" s="1"/>
      <c r="F485" s="1"/>
      <c r="G485" s="26"/>
      <c r="I485" t="e">
        <f>VLOOKUP(H485,check[],2,0)</f>
        <v>#N/A</v>
      </c>
      <c r="J485" s="49"/>
      <c r="K485" s="49"/>
      <c r="L485" s="49" t="e">
        <f>VLOOKUP(samples_g[[#This Row],[sample_checklist_description]],check[],3,0)</f>
        <v>#N/A</v>
      </c>
      <c r="O485" s="51"/>
      <c r="Q485" s="49"/>
      <c r="R485" s="49"/>
      <c r="S485" s="49"/>
      <c r="T485" s="49"/>
      <c r="U485" s="49"/>
      <c r="V485" s="49"/>
      <c r="W485" s="49"/>
      <c r="X485" s="49"/>
      <c r="Y485" s="49" t="str">
        <f>CONCATENATE("sam_",samples_g[[#This Row],[sample_name]])</f>
        <v>sam_</v>
      </c>
    </row>
    <row r="486">
      <c r="A486" s="1" t="s">
        <v>116</v>
      </c>
      <c r="C486" s="49" t="str">
        <f>STUDY!$C$5</f>
        <v>IMOTEP</v>
      </c>
      <c r="E486" s="1"/>
      <c r="F486" s="1"/>
      <c r="G486" s="26"/>
      <c r="I486" t="e">
        <f>VLOOKUP(H486,check[],2,0)</f>
        <v>#N/A</v>
      </c>
      <c r="J486" s="49"/>
      <c r="K486" s="49"/>
      <c r="L486" s="49" t="e">
        <f>VLOOKUP(samples_g[[#This Row],[sample_checklist_description]],check[],3,0)</f>
        <v>#N/A</v>
      </c>
      <c r="O486" s="51"/>
      <c r="Q486" s="49"/>
      <c r="R486" s="49"/>
      <c r="S486" s="49"/>
      <c r="T486" s="49"/>
      <c r="U486" s="49"/>
      <c r="V486" s="49"/>
      <c r="W486" s="49"/>
      <c r="X486" s="49"/>
      <c r="Y486" s="49" t="str">
        <f>CONCATENATE("sam_",samples_g[[#This Row],[sample_name]])</f>
        <v>sam_</v>
      </c>
    </row>
    <row r="487">
      <c r="A487" s="1" t="s">
        <v>116</v>
      </c>
      <c r="C487" s="49" t="str">
        <f>STUDY!$C$5</f>
        <v>IMOTEP</v>
      </c>
      <c r="E487" s="1"/>
      <c r="F487" s="1"/>
      <c r="G487" s="26"/>
      <c r="I487" t="e">
        <f>VLOOKUP(H487,check[],2,0)</f>
        <v>#N/A</v>
      </c>
      <c r="J487" s="49"/>
      <c r="K487" s="49"/>
      <c r="L487" s="49" t="e">
        <f>VLOOKUP(samples_g[[#This Row],[sample_checklist_description]],check[],3,0)</f>
        <v>#N/A</v>
      </c>
      <c r="O487" s="51"/>
      <c r="Q487" s="49"/>
      <c r="R487" s="49"/>
      <c r="S487" s="49"/>
      <c r="T487" s="49"/>
      <c r="U487" s="49"/>
      <c r="V487" s="49"/>
      <c r="W487" s="49"/>
      <c r="X487" s="49"/>
      <c r="Y487" s="49" t="str">
        <f>CONCATENATE("sam_",samples_g[[#This Row],[sample_name]])</f>
        <v>sam_</v>
      </c>
    </row>
    <row r="488">
      <c r="A488" s="1" t="s">
        <v>116</v>
      </c>
      <c r="C488" s="49" t="str">
        <f>STUDY!$C$5</f>
        <v>IMOTEP</v>
      </c>
      <c r="E488" s="1"/>
      <c r="F488" s="1"/>
      <c r="G488" s="26"/>
      <c r="I488" t="e">
        <f>VLOOKUP(H488,check[],2,0)</f>
        <v>#N/A</v>
      </c>
      <c r="J488" s="49"/>
      <c r="K488" s="49"/>
      <c r="L488" s="49" t="e">
        <f>VLOOKUP(samples_g[[#This Row],[sample_checklist_description]],check[],3,0)</f>
        <v>#N/A</v>
      </c>
      <c r="O488" s="51"/>
      <c r="Q488" s="49"/>
      <c r="R488" s="49"/>
      <c r="S488" s="49"/>
      <c r="T488" s="49"/>
      <c r="U488" s="49"/>
      <c r="V488" s="49"/>
      <c r="W488" s="49"/>
      <c r="X488" s="49"/>
      <c r="Y488" s="49" t="str">
        <f>CONCATENATE("sam_",samples_g[[#This Row],[sample_name]])</f>
        <v>sam_</v>
      </c>
    </row>
    <row r="489">
      <c r="A489" s="1" t="s">
        <v>116</v>
      </c>
      <c r="C489" s="49" t="str">
        <f>STUDY!$C$5</f>
        <v>IMOTEP</v>
      </c>
      <c r="E489" s="1"/>
      <c r="F489" s="1"/>
      <c r="G489" s="26"/>
      <c r="I489" t="e">
        <f>VLOOKUP(H489,check[],2,0)</f>
        <v>#N/A</v>
      </c>
      <c r="J489" s="49"/>
      <c r="K489" s="49"/>
      <c r="L489" s="49" t="e">
        <f>VLOOKUP(samples_g[[#This Row],[sample_checklist_description]],check[],3,0)</f>
        <v>#N/A</v>
      </c>
      <c r="O489" s="51"/>
      <c r="Q489" s="49"/>
      <c r="R489" s="49"/>
      <c r="S489" s="49"/>
      <c r="T489" s="49"/>
      <c r="U489" s="49"/>
      <c r="V489" s="49"/>
      <c r="W489" s="49"/>
      <c r="X489" s="49"/>
      <c r="Y489" s="49" t="str">
        <f>CONCATENATE("sam_",samples_g[[#This Row],[sample_name]])</f>
        <v>sam_</v>
      </c>
    </row>
    <row r="490">
      <c r="A490" s="1" t="s">
        <v>116</v>
      </c>
      <c r="C490" s="49" t="str">
        <f>STUDY!$C$5</f>
        <v>IMOTEP</v>
      </c>
      <c r="E490" s="1"/>
      <c r="F490" s="1"/>
      <c r="G490" s="26"/>
      <c r="I490" t="e">
        <f>VLOOKUP(H490,check[],2,0)</f>
        <v>#N/A</v>
      </c>
      <c r="J490" s="49"/>
      <c r="K490" s="49"/>
      <c r="L490" s="49" t="e">
        <f>VLOOKUP(samples_g[[#This Row],[sample_checklist_description]],check[],3,0)</f>
        <v>#N/A</v>
      </c>
      <c r="O490" s="51"/>
      <c r="Q490" s="49"/>
      <c r="R490" s="49"/>
      <c r="S490" s="49"/>
      <c r="T490" s="49"/>
      <c r="U490" s="49"/>
      <c r="V490" s="49"/>
      <c r="W490" s="49"/>
      <c r="X490" s="49"/>
      <c r="Y490" s="49" t="str">
        <f>CONCATENATE("sam_",samples_g[[#This Row],[sample_name]])</f>
        <v>sam_</v>
      </c>
    </row>
    <row r="491">
      <c r="A491" s="1" t="s">
        <v>116</v>
      </c>
      <c r="C491" s="49" t="str">
        <f>STUDY!$C$5</f>
        <v>IMOTEP</v>
      </c>
      <c r="E491" s="1"/>
      <c r="F491" s="1"/>
      <c r="G491" s="26"/>
      <c r="I491" t="e">
        <f>VLOOKUP(H491,check[],2,0)</f>
        <v>#N/A</v>
      </c>
      <c r="J491" s="49"/>
      <c r="K491" s="49"/>
      <c r="L491" s="49" t="e">
        <f>VLOOKUP(samples_g[[#This Row],[sample_checklist_description]],check[],3,0)</f>
        <v>#N/A</v>
      </c>
      <c r="O491" s="51"/>
      <c r="Q491" s="49"/>
      <c r="R491" s="49"/>
      <c r="S491" s="49"/>
      <c r="T491" s="49"/>
      <c r="U491" s="49"/>
      <c r="V491" s="49"/>
      <c r="W491" s="49"/>
      <c r="X491" s="49"/>
      <c r="Y491" s="49" t="str">
        <f>CONCATENATE("sam_",samples_g[[#This Row],[sample_name]])</f>
        <v>sam_</v>
      </c>
    </row>
    <row r="492">
      <c r="A492" s="1" t="s">
        <v>116</v>
      </c>
      <c r="C492" s="49" t="str">
        <f>STUDY!$C$5</f>
        <v>IMOTEP</v>
      </c>
      <c r="E492" s="1"/>
      <c r="F492" s="1"/>
      <c r="G492" s="26"/>
      <c r="I492" t="e">
        <f>VLOOKUP(H492,check[],2,0)</f>
        <v>#N/A</v>
      </c>
      <c r="J492" s="49"/>
      <c r="K492" s="49"/>
      <c r="L492" s="49" t="e">
        <f>VLOOKUP(samples_g[[#This Row],[sample_checklist_description]],check[],3,0)</f>
        <v>#N/A</v>
      </c>
      <c r="O492" s="51"/>
      <c r="Q492" s="49"/>
      <c r="R492" s="49"/>
      <c r="S492" s="49"/>
      <c r="T492" s="49"/>
      <c r="U492" s="49"/>
      <c r="V492" s="49"/>
      <c r="W492" s="49"/>
      <c r="X492" s="49"/>
      <c r="Y492" s="49" t="str">
        <f>CONCATENATE("sam_",samples_g[[#This Row],[sample_name]])</f>
        <v>sam_</v>
      </c>
    </row>
    <row r="493">
      <c r="A493" s="1" t="s">
        <v>116</v>
      </c>
      <c r="C493" s="49" t="str">
        <f>STUDY!$C$5</f>
        <v>IMOTEP</v>
      </c>
      <c r="E493" s="1"/>
      <c r="F493" s="1"/>
      <c r="G493" s="26"/>
      <c r="I493" t="e">
        <f>VLOOKUP(H493,check[],2,0)</f>
        <v>#N/A</v>
      </c>
      <c r="J493" s="49"/>
      <c r="K493" s="49"/>
      <c r="L493" s="49" t="e">
        <f>VLOOKUP(samples_g[[#This Row],[sample_checklist_description]],check[],3,0)</f>
        <v>#N/A</v>
      </c>
      <c r="O493" s="51"/>
      <c r="Q493" s="49"/>
      <c r="R493" s="49"/>
      <c r="S493" s="49"/>
      <c r="T493" s="49"/>
      <c r="U493" s="49"/>
      <c r="V493" s="49"/>
      <c r="W493" s="49"/>
      <c r="X493" s="49"/>
      <c r="Y493" s="49" t="str">
        <f>CONCATENATE("sam_",samples_g[[#This Row],[sample_name]])</f>
        <v>sam_</v>
      </c>
    </row>
    <row r="494">
      <c r="A494" s="1" t="s">
        <v>116</v>
      </c>
      <c r="C494" s="49" t="str">
        <f>STUDY!$C$5</f>
        <v>IMOTEP</v>
      </c>
      <c r="E494" s="1"/>
      <c r="F494" s="1"/>
      <c r="G494" s="26"/>
      <c r="I494" t="e">
        <f>VLOOKUP(H494,check[],2,0)</f>
        <v>#N/A</v>
      </c>
      <c r="J494" s="49"/>
      <c r="K494" s="49"/>
      <c r="L494" s="49" t="e">
        <f>VLOOKUP(samples_g[[#This Row],[sample_checklist_description]],check[],3,0)</f>
        <v>#N/A</v>
      </c>
      <c r="O494" s="51"/>
      <c r="Q494" s="49"/>
      <c r="R494" s="49"/>
      <c r="S494" s="49"/>
      <c r="T494" s="49"/>
      <c r="U494" s="49"/>
      <c r="V494" s="49"/>
      <c r="W494" s="49"/>
      <c r="X494" s="49"/>
      <c r="Y494" s="49" t="str">
        <f>CONCATENATE("sam_",samples_g[[#This Row],[sample_name]])</f>
        <v>sam_</v>
      </c>
    </row>
    <row r="495">
      <c r="A495" s="1" t="s">
        <v>116</v>
      </c>
      <c r="C495" s="49" t="str">
        <f>STUDY!$C$5</f>
        <v>IMOTEP</v>
      </c>
      <c r="E495" s="1"/>
      <c r="F495" s="1"/>
      <c r="G495" s="26"/>
      <c r="I495" t="e">
        <f>VLOOKUP(H495,check[],2,0)</f>
        <v>#N/A</v>
      </c>
      <c r="J495" s="49"/>
      <c r="K495" s="49"/>
      <c r="L495" s="49" t="e">
        <f>VLOOKUP(samples_g[[#This Row],[sample_checklist_description]],check[],3,0)</f>
        <v>#N/A</v>
      </c>
      <c r="O495" s="51"/>
      <c r="Q495" s="49"/>
      <c r="R495" s="49"/>
      <c r="S495" s="49"/>
      <c r="T495" s="49"/>
      <c r="U495" s="49"/>
      <c r="V495" s="49"/>
      <c r="W495" s="49"/>
      <c r="X495" s="49"/>
      <c r="Y495" s="49" t="str">
        <f>CONCATENATE("sam_",samples_g[[#This Row],[sample_name]])</f>
        <v>sam_</v>
      </c>
    </row>
    <row r="496">
      <c r="A496" s="1" t="s">
        <v>116</v>
      </c>
      <c r="C496" s="49" t="str">
        <f>STUDY!$C$5</f>
        <v>IMOTEP</v>
      </c>
      <c r="E496" s="1"/>
      <c r="F496" s="1"/>
      <c r="G496" s="26"/>
      <c r="I496" t="e">
        <f>VLOOKUP(H496,check[],2,0)</f>
        <v>#N/A</v>
      </c>
      <c r="J496" s="49"/>
      <c r="K496" s="49"/>
      <c r="L496" s="49" t="e">
        <f>VLOOKUP(samples_g[[#This Row],[sample_checklist_description]],check[],3,0)</f>
        <v>#N/A</v>
      </c>
      <c r="O496" s="51"/>
      <c r="Q496" s="49"/>
      <c r="R496" s="49"/>
      <c r="S496" s="49"/>
      <c r="T496" s="49"/>
      <c r="U496" s="49"/>
      <c r="V496" s="49"/>
      <c r="W496" s="49"/>
      <c r="X496" s="49"/>
      <c r="Y496" s="49" t="str">
        <f>CONCATENATE("sam_",samples_g[[#This Row],[sample_name]])</f>
        <v>sam_</v>
      </c>
    </row>
    <row r="497">
      <c r="A497" s="1" t="s">
        <v>116</v>
      </c>
      <c r="C497" s="49" t="str">
        <f>STUDY!$C$5</f>
        <v>IMOTEP</v>
      </c>
      <c r="E497" s="1"/>
      <c r="F497" s="1"/>
      <c r="G497" s="26"/>
      <c r="I497" t="e">
        <f>VLOOKUP(H497,check[],2,0)</f>
        <v>#N/A</v>
      </c>
      <c r="J497" s="49"/>
      <c r="K497" s="49"/>
      <c r="L497" s="49" t="e">
        <f>VLOOKUP(samples_g[[#This Row],[sample_checklist_description]],check[],3,0)</f>
        <v>#N/A</v>
      </c>
      <c r="O497" s="51"/>
      <c r="Q497" s="49"/>
      <c r="R497" s="49"/>
      <c r="S497" s="49"/>
      <c r="T497" s="49"/>
      <c r="U497" s="49"/>
      <c r="V497" s="49"/>
      <c r="W497" s="49"/>
      <c r="X497" s="49"/>
      <c r="Y497" s="49" t="str">
        <f>CONCATENATE("sam_",samples_g[[#This Row],[sample_name]])</f>
        <v>sam_</v>
      </c>
    </row>
    <row r="498">
      <c r="A498" s="1" t="s">
        <v>116</v>
      </c>
      <c r="C498" s="49" t="str">
        <f>STUDY!$C$5</f>
        <v>IMOTEP</v>
      </c>
      <c r="E498" s="1"/>
      <c r="F498" s="1"/>
      <c r="G498" s="26"/>
      <c r="I498" t="e">
        <f>VLOOKUP(H498,check[],2,0)</f>
        <v>#N/A</v>
      </c>
      <c r="J498" s="49"/>
      <c r="K498" s="49"/>
      <c r="L498" s="49" t="e">
        <f>VLOOKUP(samples_g[[#This Row],[sample_checklist_description]],check[],3,0)</f>
        <v>#N/A</v>
      </c>
      <c r="O498" s="51"/>
      <c r="Q498" s="49"/>
      <c r="R498" s="49"/>
      <c r="S498" s="49"/>
      <c r="T498" s="49"/>
      <c r="U498" s="49"/>
      <c r="V498" s="49"/>
      <c r="W498" s="49"/>
      <c r="X498" s="49"/>
      <c r="Y498" s="49" t="str">
        <f>CONCATENATE("sam_",samples_g[[#This Row],[sample_name]])</f>
        <v>sam_</v>
      </c>
    </row>
    <row r="499">
      <c r="A499" s="1" t="s">
        <v>116</v>
      </c>
      <c r="C499" s="49" t="str">
        <f>STUDY!$C$5</f>
        <v>IMOTEP</v>
      </c>
      <c r="E499" s="1"/>
      <c r="F499" s="1"/>
      <c r="G499" s="26"/>
      <c r="I499" t="e">
        <f>VLOOKUP(H499,check[],2,0)</f>
        <v>#N/A</v>
      </c>
      <c r="J499" s="49"/>
      <c r="K499" s="49"/>
      <c r="L499" s="49" t="e">
        <f>VLOOKUP(samples_g[[#This Row],[sample_checklist_description]],check[],3,0)</f>
        <v>#N/A</v>
      </c>
      <c r="O499" s="51"/>
      <c r="Q499" s="49"/>
      <c r="R499" s="49"/>
      <c r="S499" s="49"/>
      <c r="T499" s="49"/>
      <c r="U499" s="49"/>
      <c r="V499" s="49"/>
      <c r="W499" s="49"/>
      <c r="X499" s="49"/>
      <c r="Y499" s="49" t="str">
        <f>CONCATENATE("sam_",samples_g[[#This Row],[sample_name]])</f>
        <v>sam_</v>
      </c>
    </row>
    <row r="500">
      <c r="A500" s="1" t="s">
        <v>116</v>
      </c>
      <c r="C500" s="49" t="str">
        <f>STUDY!$C$5</f>
        <v>IMOTEP</v>
      </c>
      <c r="E500" s="1"/>
      <c r="F500" s="1"/>
      <c r="G500" s="26"/>
      <c r="I500" t="e">
        <f>VLOOKUP(H500,check[],2,0)</f>
        <v>#N/A</v>
      </c>
      <c r="J500" s="49"/>
      <c r="K500" s="49"/>
      <c r="L500" s="49" t="e">
        <f>VLOOKUP(samples_g[[#This Row],[sample_checklist_description]],check[],3,0)</f>
        <v>#N/A</v>
      </c>
      <c r="O500" s="51"/>
      <c r="Q500" s="49"/>
      <c r="R500" s="49"/>
      <c r="S500" s="49"/>
      <c r="T500" s="49"/>
      <c r="U500" s="49"/>
      <c r="V500" s="49"/>
      <c r="W500" s="49"/>
      <c r="X500" s="49"/>
      <c r="Y500" s="49" t="str">
        <f>CONCATENATE("sam_",samples_g[[#This Row],[sample_name]])</f>
        <v>sam_</v>
      </c>
    </row>
    <row r="501">
      <c r="A501" s="1" t="s">
        <v>116</v>
      </c>
      <c r="C501" s="49" t="str">
        <f>STUDY!$C$5</f>
        <v>IMOTEP</v>
      </c>
      <c r="E501" s="1"/>
      <c r="F501" s="1"/>
      <c r="G501" s="26"/>
      <c r="I501" t="e">
        <f>VLOOKUP(H501,check[],2,0)</f>
        <v>#N/A</v>
      </c>
      <c r="J501" s="49"/>
      <c r="K501" s="49"/>
      <c r="L501" s="49" t="e">
        <f>VLOOKUP(samples_g[[#This Row],[sample_checklist_description]],check[],3,0)</f>
        <v>#N/A</v>
      </c>
      <c r="O501" s="51"/>
      <c r="Q501" s="49"/>
      <c r="R501" s="49"/>
      <c r="S501" s="49"/>
      <c r="T501" s="49"/>
      <c r="U501" s="49"/>
      <c r="V501" s="49"/>
      <c r="W501" s="49"/>
      <c r="X501" s="49"/>
      <c r="Y501" s="49" t="str">
        <f>CONCATENATE("sam_",samples_g[[#This Row],[sample_name]])</f>
        <v>sam_</v>
      </c>
    </row>
    <row r="502">
      <c r="A502" s="1" t="s">
        <v>116</v>
      </c>
      <c r="C502" s="49" t="str">
        <f>STUDY!$C$5</f>
        <v>IMOTEP</v>
      </c>
      <c r="E502" s="1"/>
      <c r="F502" s="1"/>
      <c r="G502" s="26"/>
      <c r="I502" t="e">
        <f>VLOOKUP(H502,check[],2,0)</f>
        <v>#N/A</v>
      </c>
      <c r="J502" s="49"/>
      <c r="K502" s="49"/>
      <c r="L502" s="49" t="e">
        <f>VLOOKUP(samples_g[[#This Row],[sample_checklist_description]],check[],3,0)</f>
        <v>#N/A</v>
      </c>
      <c r="O502" s="51"/>
      <c r="Q502" s="49"/>
      <c r="R502" s="49"/>
      <c r="S502" s="49"/>
      <c r="T502" s="49"/>
      <c r="U502" s="49"/>
      <c r="V502" s="49"/>
      <c r="W502" s="49"/>
      <c r="X502" s="49"/>
      <c r="Y502" s="49" t="str">
        <f>CONCATENATE("sam_",samples_g[[#This Row],[sample_name]])</f>
        <v>sam_</v>
      </c>
    </row>
    <row r="503">
      <c r="A503" s="1" t="s">
        <v>116</v>
      </c>
      <c r="C503" s="49" t="str">
        <f>STUDY!$C$5</f>
        <v>IMOTEP</v>
      </c>
      <c r="E503" s="1"/>
      <c r="F503" s="1"/>
      <c r="G503" s="26"/>
      <c r="I503" t="e">
        <f>VLOOKUP(H503,check[],2,0)</f>
        <v>#N/A</v>
      </c>
      <c r="J503" s="49"/>
      <c r="K503" s="49"/>
      <c r="L503" s="49" t="e">
        <f>VLOOKUP(samples_g[[#This Row],[sample_checklist_description]],check[],3,0)</f>
        <v>#N/A</v>
      </c>
      <c r="O503" s="51"/>
      <c r="Q503" s="49"/>
      <c r="R503" s="49"/>
      <c r="S503" s="49"/>
      <c r="T503" s="49"/>
      <c r="U503" s="49"/>
      <c r="V503" s="49"/>
      <c r="W503" s="49"/>
      <c r="X503" s="49"/>
      <c r="Y503" s="49" t="str">
        <f>CONCATENATE("sam_",samples_g[[#This Row],[sample_name]])</f>
        <v>sam_</v>
      </c>
    </row>
    <row r="504">
      <c r="A504" s="1" t="s">
        <v>116</v>
      </c>
      <c r="C504" s="49" t="str">
        <f>STUDY!$C$5</f>
        <v>IMOTEP</v>
      </c>
      <c r="E504" s="1"/>
      <c r="F504" s="1"/>
      <c r="G504" s="26"/>
      <c r="I504" t="e">
        <f>VLOOKUP(H504,check[],2,0)</f>
        <v>#N/A</v>
      </c>
      <c r="J504" s="49"/>
      <c r="K504" s="49"/>
      <c r="L504" s="49" t="e">
        <f>VLOOKUP(samples_g[[#This Row],[sample_checklist_description]],check[],3,0)</f>
        <v>#N/A</v>
      </c>
      <c r="O504" s="51"/>
      <c r="Q504" s="49"/>
      <c r="R504" s="49"/>
      <c r="S504" s="49"/>
      <c r="T504" s="49"/>
      <c r="U504" s="49"/>
      <c r="V504" s="49"/>
      <c r="W504" s="49"/>
      <c r="X504" s="49"/>
      <c r="Y504" s="49" t="str">
        <f>CONCATENATE("sam_",samples_g[[#This Row],[sample_name]])</f>
        <v>sam_</v>
      </c>
    </row>
    <row r="505">
      <c r="A505" s="1" t="s">
        <v>116</v>
      </c>
      <c r="C505" s="49" t="str">
        <f>STUDY!$C$5</f>
        <v>IMOTEP</v>
      </c>
      <c r="E505" s="1"/>
      <c r="F505" s="1"/>
      <c r="G505" s="26"/>
      <c r="I505" t="e">
        <f>VLOOKUP(H505,check[],2,0)</f>
        <v>#N/A</v>
      </c>
      <c r="J505" s="49"/>
      <c r="K505" s="49"/>
      <c r="L505" s="49" t="e">
        <f>VLOOKUP(samples_g[[#This Row],[sample_checklist_description]],check[],3,0)</f>
        <v>#N/A</v>
      </c>
      <c r="O505" s="51"/>
      <c r="Q505" s="49"/>
      <c r="R505" s="49"/>
      <c r="S505" s="49"/>
      <c r="T505" s="49"/>
      <c r="U505" s="49"/>
      <c r="V505" s="49"/>
      <c r="W505" s="49"/>
      <c r="X505" s="49"/>
      <c r="Y505" s="49" t="str">
        <f>CONCATENATE("sam_",samples_g[[#This Row],[sample_name]])</f>
        <v>sam_</v>
      </c>
    </row>
    <row r="506">
      <c r="A506" s="1" t="s">
        <v>116</v>
      </c>
      <c r="C506" s="49" t="str">
        <f>STUDY!$C$5</f>
        <v>IMOTEP</v>
      </c>
      <c r="E506" s="1"/>
      <c r="F506" s="1"/>
      <c r="G506" s="26"/>
      <c r="I506" t="e">
        <f>VLOOKUP(H506,check[],2,0)</f>
        <v>#N/A</v>
      </c>
      <c r="J506" s="49"/>
      <c r="K506" s="49"/>
      <c r="L506" s="49" t="e">
        <f>VLOOKUP(samples_g[[#This Row],[sample_checklist_description]],check[],3,0)</f>
        <v>#N/A</v>
      </c>
      <c r="O506" s="51"/>
      <c r="Q506" s="49"/>
      <c r="R506" s="49"/>
      <c r="S506" s="49"/>
      <c r="T506" s="49"/>
      <c r="U506" s="49"/>
      <c r="V506" s="49"/>
      <c r="W506" s="49"/>
      <c r="X506" s="49"/>
      <c r="Y506" s="49" t="str">
        <f>CONCATENATE("sam_",samples_g[[#This Row],[sample_name]])</f>
        <v>sam_</v>
      </c>
    </row>
    <row r="507">
      <c r="A507" s="1" t="s">
        <v>116</v>
      </c>
      <c r="C507" s="49" t="str">
        <f>STUDY!$C$5</f>
        <v>IMOTEP</v>
      </c>
      <c r="E507" s="1"/>
      <c r="F507" s="1"/>
      <c r="G507" s="26"/>
      <c r="I507" t="e">
        <f>VLOOKUP(H507,check[],2,0)</f>
        <v>#N/A</v>
      </c>
      <c r="J507" s="49"/>
      <c r="K507" s="49"/>
      <c r="L507" s="49" t="e">
        <f>VLOOKUP(samples_g[[#This Row],[sample_checklist_description]],check[],3,0)</f>
        <v>#N/A</v>
      </c>
      <c r="O507" s="51"/>
      <c r="Q507" s="49"/>
      <c r="R507" s="49"/>
      <c r="S507" s="49"/>
      <c r="T507" s="49"/>
      <c r="U507" s="49"/>
      <c r="V507" s="49"/>
      <c r="W507" s="49"/>
      <c r="X507" s="49"/>
      <c r="Y507" s="49" t="str">
        <f>CONCATENATE("sam_",samples_g[[#This Row],[sample_name]])</f>
        <v>sam_</v>
      </c>
    </row>
    <row r="508">
      <c r="A508" s="1" t="s">
        <v>116</v>
      </c>
      <c r="C508" s="49" t="str">
        <f>STUDY!$C$5</f>
        <v>IMOTEP</v>
      </c>
      <c r="E508" s="1"/>
      <c r="F508" s="1"/>
      <c r="G508" s="26"/>
      <c r="I508" t="e">
        <f>VLOOKUP(H508,check[],2,0)</f>
        <v>#N/A</v>
      </c>
      <c r="J508" s="49"/>
      <c r="K508" s="49"/>
      <c r="L508" s="49" t="e">
        <f>VLOOKUP(samples_g[[#This Row],[sample_checklist_description]],check[],3,0)</f>
        <v>#N/A</v>
      </c>
      <c r="O508" s="51"/>
      <c r="Q508" s="49"/>
      <c r="R508" s="49"/>
      <c r="S508" s="49"/>
      <c r="T508" s="49"/>
      <c r="U508" s="49"/>
      <c r="V508" s="49"/>
      <c r="W508" s="49"/>
      <c r="X508" s="49"/>
      <c r="Y508" s="49" t="str">
        <f>CONCATENATE("sam_",samples_g[[#This Row],[sample_name]])</f>
        <v>sam_</v>
      </c>
    </row>
    <row r="509">
      <c r="C509" s="39"/>
      <c r="E509" s="39"/>
      <c r="F509" s="39"/>
      <c r="J509" s="39"/>
      <c r="K509" s="39"/>
      <c r="O509" s="39"/>
      <c r="Q509" s="39"/>
      <c r="R509" s="39"/>
      <c r="S509" s="39"/>
      <c r="T509" s="39"/>
      <c r="U509" s="39"/>
      <c r="V509" s="39"/>
      <c r="W509" s="39"/>
      <c r="Y509" s="39"/>
    </row>
    <row r="510">
      <c r="C510" s="39"/>
      <c r="E510" s="39"/>
      <c r="F510" s="39"/>
      <c r="J510" s="39"/>
      <c r="K510" s="39"/>
      <c r="O510" s="39"/>
      <c r="Q510" s="39"/>
      <c r="R510" s="39"/>
      <c r="S510" s="39"/>
      <c r="T510" s="39"/>
      <c r="U510" s="39"/>
      <c r="V510" s="39"/>
      <c r="W510" s="39"/>
      <c r="Y510" s="39"/>
    </row>
    <row r="511">
      <c r="C511" s="39"/>
      <c r="E511" s="39"/>
      <c r="F511" s="39"/>
      <c r="J511" s="39"/>
      <c r="K511" s="39"/>
      <c r="O511" s="39"/>
      <c r="Q511" s="39"/>
      <c r="R511" s="39"/>
      <c r="S511" s="39"/>
      <c r="T511" s="39"/>
      <c r="U511" s="39"/>
      <c r="V511" s="39"/>
      <c r="W511" s="39"/>
      <c r="Y511" s="39"/>
    </row>
    <row r="512">
      <c r="C512" s="39"/>
      <c r="E512" s="39"/>
      <c r="F512" s="39"/>
      <c r="J512" s="39"/>
      <c r="K512" s="39"/>
      <c r="O512" s="39"/>
      <c r="Q512" s="39"/>
      <c r="R512" s="39"/>
      <c r="S512" s="39"/>
      <c r="T512" s="39"/>
      <c r="U512" s="39"/>
      <c r="V512" s="39"/>
      <c r="W512" s="39"/>
      <c r="Y512" s="39"/>
    </row>
    <row r="513">
      <c r="C513" s="39"/>
      <c r="E513" s="39"/>
      <c r="F513" s="39"/>
      <c r="J513" s="39"/>
      <c r="K513" s="39"/>
      <c r="O513" s="39"/>
      <c r="Q513" s="39"/>
      <c r="R513" s="39"/>
      <c r="S513" s="39"/>
      <c r="T513" s="39"/>
      <c r="U513" s="39"/>
      <c r="V513" s="39"/>
      <c r="W513" s="39"/>
      <c r="Y513" s="39"/>
    </row>
    <row r="514">
      <c r="C514" s="39"/>
      <c r="E514" s="39"/>
      <c r="F514" s="39"/>
      <c r="J514" s="39"/>
      <c r="K514" s="39"/>
      <c r="O514" s="39"/>
      <c r="Q514" s="39"/>
      <c r="R514" s="39"/>
      <c r="S514" s="39"/>
      <c r="T514" s="39"/>
      <c r="U514" s="39"/>
      <c r="V514" s="39"/>
      <c r="W514" s="39"/>
      <c r="Y514" s="39"/>
    </row>
    <row r="515">
      <c r="C515" s="39"/>
      <c r="E515" s="39"/>
      <c r="F515" s="39"/>
      <c r="J515" s="39"/>
      <c r="K515" s="39"/>
      <c r="O515" s="39"/>
      <c r="Q515" s="39"/>
      <c r="R515" s="39"/>
      <c r="S515" s="39"/>
      <c r="T515" s="39"/>
      <c r="U515" s="39"/>
      <c r="V515" s="39"/>
      <c r="W515" s="39"/>
      <c r="Y515" s="39"/>
    </row>
    <row r="516">
      <c r="C516" s="39"/>
      <c r="E516" s="39"/>
      <c r="F516" s="39"/>
      <c r="J516" s="39"/>
      <c r="K516" s="39"/>
      <c r="O516" s="39"/>
      <c r="Q516" s="39"/>
      <c r="R516" s="39"/>
      <c r="S516" s="39"/>
      <c r="T516" s="39"/>
      <c r="U516" s="39"/>
      <c r="V516" s="39"/>
      <c r="W516" s="39"/>
      <c r="Y516" s="39"/>
    </row>
    <row r="517">
      <c r="C517" s="39"/>
      <c r="E517" s="39"/>
      <c r="F517" s="39"/>
      <c r="J517" s="39"/>
      <c r="K517" s="39"/>
      <c r="O517" s="39"/>
      <c r="Q517" s="39"/>
      <c r="R517" s="39"/>
      <c r="S517" s="39"/>
      <c r="T517" s="39"/>
      <c r="U517" s="39"/>
      <c r="V517" s="39"/>
      <c r="W517" s="39"/>
      <c r="Y517" s="39"/>
    </row>
    <row r="518">
      <c r="C518" s="39"/>
      <c r="E518" s="39"/>
      <c r="F518" s="39"/>
      <c r="J518" s="39"/>
      <c r="K518" s="39"/>
      <c r="O518" s="39"/>
      <c r="Q518" s="39"/>
      <c r="R518" s="39"/>
      <c r="S518" s="39"/>
      <c r="T518" s="39"/>
      <c r="U518" s="39"/>
      <c r="V518" s="39"/>
      <c r="W518" s="39"/>
      <c r="Y518" s="39"/>
    </row>
    <row r="519">
      <c r="C519" s="39"/>
      <c r="E519" s="39"/>
      <c r="F519" s="39"/>
      <c r="J519" s="39"/>
      <c r="K519" s="39"/>
      <c r="O519" s="39"/>
      <c r="Q519" s="39"/>
      <c r="R519" s="39"/>
      <c r="S519" s="39"/>
      <c r="T519" s="39"/>
      <c r="U519" s="39"/>
      <c r="V519" s="39"/>
      <c r="W519" s="39"/>
      <c r="Y519" s="39"/>
    </row>
    <row r="520">
      <c r="C520" s="39"/>
      <c r="E520" s="39"/>
      <c r="F520" s="39"/>
      <c r="J520" s="39"/>
      <c r="K520" s="39"/>
      <c r="O520" s="39"/>
      <c r="Q520" s="39"/>
      <c r="R520" s="39"/>
      <c r="S520" s="39"/>
      <c r="T520" s="39"/>
      <c r="U520" s="39"/>
      <c r="V520" s="39"/>
      <c r="W520" s="39"/>
      <c r="Y520" s="39"/>
    </row>
    <row r="521">
      <c r="C521" s="39"/>
      <c r="E521" s="39"/>
      <c r="F521" s="39"/>
      <c r="J521" s="39"/>
      <c r="K521" s="39"/>
      <c r="O521" s="39"/>
      <c r="Q521" s="39"/>
      <c r="R521" s="39"/>
      <c r="S521" s="39"/>
      <c r="T521" s="39"/>
      <c r="U521" s="39"/>
      <c r="V521" s="39"/>
      <c r="W521" s="39"/>
      <c r="Y521" s="39"/>
    </row>
    <row r="522">
      <c r="C522" s="39"/>
      <c r="E522" s="39"/>
      <c r="F522" s="39"/>
      <c r="J522" s="39"/>
      <c r="K522" s="39"/>
      <c r="O522" s="39"/>
      <c r="Q522" s="39"/>
      <c r="R522" s="39"/>
      <c r="S522" s="39"/>
      <c r="T522" s="39"/>
      <c r="U522" s="39"/>
      <c r="V522" s="39"/>
      <c r="W522" s="39"/>
      <c r="Y522" s="39"/>
    </row>
    <row r="523">
      <c r="C523" s="39"/>
      <c r="E523" s="39"/>
      <c r="F523" s="39"/>
      <c r="J523" s="39"/>
      <c r="K523" s="39"/>
      <c r="O523" s="39"/>
      <c r="Q523" s="39"/>
      <c r="R523" s="39"/>
      <c r="S523" s="39"/>
      <c r="T523" s="39"/>
      <c r="U523" s="39"/>
      <c r="V523" s="39"/>
      <c r="W523" s="39"/>
      <c r="Y523" s="39"/>
    </row>
    <row r="524">
      <c r="C524" s="39"/>
      <c r="E524" s="39"/>
      <c r="F524" s="39"/>
      <c r="J524" s="39"/>
      <c r="K524" s="39"/>
      <c r="O524" s="39"/>
      <c r="Q524" s="39"/>
      <c r="R524" s="39"/>
      <c r="S524" s="39"/>
      <c r="T524" s="39"/>
      <c r="U524" s="39"/>
      <c r="V524" s="39"/>
      <c r="W524" s="39"/>
      <c r="Y524" s="39"/>
    </row>
    <row r="525">
      <c r="C525" s="39"/>
      <c r="E525" s="39"/>
      <c r="F525" s="39"/>
      <c r="J525" s="39"/>
      <c r="K525" s="39"/>
      <c r="O525" s="39"/>
      <c r="Q525" s="39"/>
      <c r="R525" s="39"/>
      <c r="S525" s="39"/>
      <c r="T525" s="39"/>
      <c r="U525" s="39"/>
      <c r="V525" s="39"/>
      <c r="W525" s="39"/>
      <c r="Y525" s="39"/>
    </row>
    <row r="526">
      <c r="C526" s="39"/>
      <c r="E526" s="39"/>
      <c r="F526" s="39"/>
      <c r="J526" s="39"/>
      <c r="K526" s="39"/>
      <c r="O526" s="39"/>
      <c r="Q526" s="39"/>
      <c r="R526" s="39"/>
      <c r="S526" s="39"/>
      <c r="T526" s="39"/>
      <c r="U526" s="39"/>
      <c r="V526" s="39"/>
      <c r="W526" s="39"/>
      <c r="Y526" s="39"/>
    </row>
    <row r="527">
      <c r="C527" s="39"/>
      <c r="E527" s="39"/>
      <c r="F527" s="39"/>
      <c r="J527" s="39"/>
      <c r="K527" s="39"/>
      <c r="O527" s="39"/>
      <c r="Q527" s="39"/>
      <c r="R527" s="39"/>
      <c r="S527" s="39"/>
      <c r="T527" s="39"/>
      <c r="U527" s="39"/>
      <c r="V527" s="39"/>
      <c r="W527" s="39"/>
      <c r="Y527" s="39"/>
    </row>
    <row r="528">
      <c r="C528" s="39"/>
      <c r="E528" s="39"/>
      <c r="F528" s="39"/>
      <c r="J528" s="39"/>
      <c r="K528" s="39"/>
      <c r="O528" s="39"/>
      <c r="Q528" s="39"/>
      <c r="R528" s="39"/>
      <c r="S528" s="39"/>
      <c r="T528" s="39"/>
      <c r="U528" s="39"/>
      <c r="V528" s="39"/>
      <c r="W528" s="39"/>
      <c r="Y528" s="39"/>
    </row>
    <row r="529">
      <c r="C529" s="39"/>
      <c r="E529" s="39"/>
      <c r="F529" s="39"/>
      <c r="J529" s="39"/>
      <c r="K529" s="39"/>
      <c r="O529" s="39"/>
      <c r="Q529" s="39"/>
      <c r="R529" s="39"/>
      <c r="S529" s="39"/>
      <c r="T529" s="39"/>
      <c r="U529" s="39"/>
      <c r="V529" s="39"/>
      <c r="W529" s="39"/>
      <c r="Y529" s="39"/>
    </row>
    <row r="530">
      <c r="C530" s="39"/>
      <c r="E530" s="39"/>
      <c r="F530" s="39"/>
      <c r="J530" s="39"/>
      <c r="K530" s="39"/>
      <c r="O530" s="39"/>
      <c r="Q530" s="39"/>
      <c r="R530" s="39"/>
      <c r="S530" s="39"/>
      <c r="T530" s="39"/>
      <c r="U530" s="39"/>
      <c r="V530" s="39"/>
      <c r="W530" s="39"/>
      <c r="Y530" s="39"/>
    </row>
    <row r="531">
      <c r="C531" s="39"/>
      <c r="E531" s="39"/>
      <c r="F531" s="39"/>
      <c r="J531" s="39"/>
      <c r="K531" s="39"/>
      <c r="O531" s="39"/>
      <c r="Q531" s="39"/>
      <c r="R531" s="39"/>
      <c r="S531" s="39"/>
      <c r="T531" s="39"/>
      <c r="U531" s="39"/>
      <c r="V531" s="39"/>
      <c r="W531" s="39"/>
      <c r="Y531" s="39"/>
    </row>
    <row r="532">
      <c r="C532" s="39"/>
      <c r="E532" s="39"/>
      <c r="F532" s="39"/>
      <c r="J532" s="39"/>
      <c r="K532" s="39"/>
      <c r="O532" s="39"/>
      <c r="Q532" s="39"/>
      <c r="R532" s="39"/>
      <c r="S532" s="39"/>
      <c r="T532" s="39"/>
      <c r="U532" s="39"/>
      <c r="V532" s="39"/>
      <c r="W532" s="39"/>
      <c r="Y532" s="39"/>
    </row>
    <row r="533">
      <c r="C533" s="39"/>
      <c r="E533" s="39"/>
      <c r="F533" s="39"/>
      <c r="J533" s="39"/>
      <c r="K533" s="39"/>
      <c r="O533" s="39"/>
      <c r="Q533" s="39"/>
      <c r="R533" s="39"/>
      <c r="S533" s="39"/>
      <c r="T533" s="39"/>
      <c r="U533" s="39"/>
      <c r="V533" s="39"/>
      <c r="W533" s="39"/>
      <c r="Y533" s="39"/>
    </row>
    <row r="534">
      <c r="C534" s="39"/>
      <c r="E534" s="39"/>
      <c r="F534" s="39"/>
      <c r="J534" s="39"/>
      <c r="K534" s="39"/>
      <c r="O534" s="39"/>
      <c r="Q534" s="39"/>
      <c r="R534" s="39"/>
      <c r="S534" s="39"/>
      <c r="T534" s="39"/>
      <c r="U534" s="39"/>
      <c r="V534" s="39"/>
      <c r="W534" s="39"/>
      <c r="Y534" s="39"/>
    </row>
    <row r="535">
      <c r="C535" s="39"/>
      <c r="E535" s="39"/>
      <c r="F535" s="39"/>
      <c r="J535" s="39"/>
      <c r="K535" s="39"/>
      <c r="O535" s="39"/>
      <c r="Q535" s="39"/>
      <c r="R535" s="39"/>
      <c r="S535" s="39"/>
      <c r="T535" s="39"/>
      <c r="U535" s="39"/>
      <c r="V535" s="39"/>
      <c r="W535" s="39"/>
      <c r="Y535" s="39"/>
    </row>
    <row r="536">
      <c r="C536" s="39"/>
      <c r="E536" s="39"/>
      <c r="F536" s="39"/>
      <c r="J536" s="39"/>
      <c r="K536" s="39"/>
      <c r="O536" s="39"/>
      <c r="Q536" s="39"/>
      <c r="R536" s="39"/>
      <c r="S536" s="39"/>
      <c r="T536" s="39"/>
      <c r="U536" s="39"/>
      <c r="V536" s="39"/>
      <c r="W536" s="39"/>
      <c r="Y536" s="39"/>
    </row>
    <row r="537">
      <c r="C537" s="39"/>
      <c r="E537" s="39"/>
      <c r="F537" s="39"/>
      <c r="J537" s="39"/>
      <c r="K537" s="39"/>
      <c r="O537" s="39"/>
      <c r="Q537" s="39"/>
      <c r="R537" s="39"/>
      <c r="S537" s="39"/>
      <c r="T537" s="39"/>
      <c r="U537" s="39"/>
      <c r="V537" s="39"/>
      <c r="W537" s="39"/>
      <c r="Y537" s="39"/>
    </row>
    <row r="538">
      <c r="C538" s="39"/>
      <c r="E538" s="39"/>
      <c r="F538" s="39"/>
      <c r="J538" s="39"/>
      <c r="K538" s="39"/>
      <c r="O538" s="39"/>
      <c r="Q538" s="39"/>
      <c r="R538" s="39"/>
      <c r="S538" s="39"/>
      <c r="T538" s="39"/>
      <c r="U538" s="39"/>
      <c r="V538" s="39"/>
      <c r="W538" s="39"/>
      <c r="Y538" s="39"/>
    </row>
    <row r="539">
      <c r="C539" s="39"/>
      <c r="E539" s="39"/>
      <c r="F539" s="39"/>
      <c r="J539" s="39"/>
      <c r="K539" s="39"/>
      <c r="O539" s="39"/>
      <c r="Q539" s="39"/>
      <c r="R539" s="39"/>
      <c r="S539" s="39"/>
      <c r="T539" s="39"/>
      <c r="U539" s="39"/>
      <c r="V539" s="39"/>
      <c r="W539" s="39"/>
      <c r="Y539" s="39"/>
    </row>
    <row r="540">
      <c r="C540" s="39"/>
      <c r="E540" s="39"/>
      <c r="F540" s="39"/>
      <c r="J540" s="39"/>
      <c r="K540" s="39"/>
      <c r="O540" s="39"/>
      <c r="Q540" s="39"/>
      <c r="R540" s="39"/>
      <c r="S540" s="39"/>
      <c r="T540" s="39"/>
      <c r="U540" s="39"/>
      <c r="V540" s="39"/>
      <c r="W540" s="39"/>
      <c r="Y540" s="39"/>
    </row>
    <row r="541">
      <c r="C541" s="39"/>
      <c r="E541" s="39"/>
      <c r="F541" s="39"/>
      <c r="J541" s="39"/>
      <c r="K541" s="39"/>
      <c r="O541" s="39"/>
      <c r="Q541" s="39"/>
      <c r="R541" s="39"/>
      <c r="S541" s="39"/>
      <c r="T541" s="39"/>
      <c r="U541" s="39"/>
      <c r="V541" s="39"/>
      <c r="W541" s="39"/>
      <c r="Y541" s="39"/>
    </row>
    <row r="542">
      <c r="C542" s="39"/>
      <c r="E542" s="39"/>
      <c r="F542" s="39"/>
      <c r="J542" s="39"/>
      <c r="K542" s="39"/>
      <c r="O542" s="39"/>
      <c r="Q542" s="39"/>
      <c r="R542" s="39"/>
      <c r="S542" s="39"/>
      <c r="T542" s="39"/>
      <c r="U542" s="39"/>
      <c r="V542" s="39"/>
      <c r="W542" s="39"/>
      <c r="Y542" s="39"/>
    </row>
    <row r="543">
      <c r="C543" s="39"/>
      <c r="E543" s="39"/>
      <c r="F543" s="39"/>
      <c r="J543" s="39"/>
      <c r="K543" s="39"/>
      <c r="O543" s="39"/>
      <c r="Q543" s="39"/>
      <c r="R543" s="39"/>
      <c r="S543" s="39"/>
      <c r="T543" s="39"/>
      <c r="U543" s="39"/>
      <c r="V543" s="39"/>
      <c r="W543" s="39"/>
      <c r="Y543" s="39"/>
    </row>
    <row r="544">
      <c r="C544" s="39"/>
      <c r="E544" s="39"/>
      <c r="F544" s="39"/>
      <c r="J544" s="39"/>
      <c r="K544" s="39"/>
      <c r="O544" s="39"/>
      <c r="Q544" s="39"/>
      <c r="R544" s="39"/>
      <c r="S544" s="39"/>
      <c r="T544" s="39"/>
      <c r="U544" s="39"/>
      <c r="V544" s="39"/>
      <c r="W544" s="39"/>
      <c r="Y544" s="39"/>
    </row>
    <row r="545">
      <c r="C545" s="39"/>
      <c r="E545" s="39"/>
      <c r="F545" s="39"/>
      <c r="J545" s="39"/>
      <c r="K545" s="39"/>
      <c r="O545" s="39"/>
      <c r="Q545" s="39"/>
      <c r="R545" s="39"/>
      <c r="S545" s="39"/>
      <c r="T545" s="39"/>
      <c r="U545" s="39"/>
      <c r="V545" s="39"/>
      <c r="W545" s="39"/>
      <c r="Y545" s="39"/>
    </row>
    <row r="546">
      <c r="C546" s="39"/>
      <c r="E546" s="39"/>
      <c r="F546" s="39"/>
      <c r="J546" s="39"/>
      <c r="K546" s="39"/>
      <c r="O546" s="39"/>
      <c r="Q546" s="39"/>
      <c r="R546" s="39"/>
      <c r="S546" s="39"/>
      <c r="T546" s="39"/>
      <c r="U546" s="39"/>
      <c r="V546" s="39"/>
      <c r="W546" s="39"/>
      <c r="Y546" s="39"/>
    </row>
    <row r="547">
      <c r="C547" s="39"/>
      <c r="E547" s="39"/>
      <c r="F547" s="39"/>
      <c r="J547" s="39"/>
      <c r="K547" s="39"/>
      <c r="O547" s="39"/>
      <c r="Q547" s="39"/>
      <c r="R547" s="39"/>
      <c r="S547" s="39"/>
      <c r="T547" s="39"/>
      <c r="U547" s="39"/>
      <c r="V547" s="39"/>
      <c r="W547" s="39"/>
      <c r="Y547" s="39"/>
    </row>
    <row r="548">
      <c r="C548" s="39"/>
      <c r="E548" s="39"/>
      <c r="F548" s="39"/>
      <c r="J548" s="39"/>
      <c r="K548" s="39"/>
      <c r="O548" s="39"/>
      <c r="Q548" s="39"/>
      <c r="R548" s="39"/>
      <c r="S548" s="39"/>
      <c r="T548" s="39"/>
      <c r="U548" s="39"/>
      <c r="V548" s="39"/>
      <c r="W548" s="39"/>
      <c r="Y548" s="39"/>
    </row>
    <row r="549">
      <c r="C549" s="39"/>
      <c r="E549" s="39"/>
      <c r="F549" s="39"/>
      <c r="J549" s="39"/>
      <c r="K549" s="39"/>
      <c r="O549" s="39"/>
      <c r="Q549" s="39"/>
      <c r="R549" s="39"/>
      <c r="S549" s="39"/>
      <c r="T549" s="39"/>
      <c r="U549" s="39"/>
      <c r="V549" s="39"/>
      <c r="W549" s="39"/>
      <c r="Y549" s="39"/>
    </row>
    <row r="550">
      <c r="C550" s="39"/>
      <c r="E550" s="39"/>
      <c r="F550" s="39"/>
      <c r="J550" s="39"/>
      <c r="K550" s="39"/>
      <c r="O550" s="39"/>
      <c r="Q550" s="39"/>
      <c r="R550" s="39"/>
      <c r="S550" s="39"/>
      <c r="T550" s="39"/>
      <c r="U550" s="39"/>
      <c r="V550" s="39"/>
      <c r="W550" s="39"/>
      <c r="Y550" s="39"/>
    </row>
    <row r="551">
      <c r="C551" s="39"/>
      <c r="E551" s="39"/>
      <c r="F551" s="39"/>
      <c r="J551" s="39"/>
      <c r="K551" s="39"/>
      <c r="O551" s="39"/>
      <c r="Q551" s="39"/>
      <c r="R551" s="39"/>
      <c r="S551" s="39"/>
      <c r="T551" s="39"/>
      <c r="U551" s="39"/>
      <c r="V551" s="39"/>
      <c r="W551" s="39"/>
      <c r="Y551" s="39"/>
    </row>
    <row r="552">
      <c r="C552" s="39"/>
      <c r="E552" s="39"/>
      <c r="F552" s="39"/>
      <c r="J552" s="39"/>
      <c r="K552" s="39"/>
      <c r="O552" s="39"/>
      <c r="Q552" s="39"/>
      <c r="R552" s="39"/>
      <c r="S552" s="39"/>
      <c r="T552" s="39"/>
      <c r="U552" s="39"/>
      <c r="V552" s="39"/>
      <c r="W552" s="39"/>
      <c r="Y552" s="39"/>
    </row>
    <row r="553">
      <c r="C553" s="39"/>
      <c r="E553" s="39"/>
      <c r="F553" s="39"/>
      <c r="J553" s="39"/>
      <c r="K553" s="39"/>
      <c r="O553" s="39"/>
      <c r="Q553" s="39"/>
      <c r="R553" s="39"/>
      <c r="S553" s="39"/>
      <c r="T553" s="39"/>
      <c r="U553" s="39"/>
      <c r="V553" s="39"/>
      <c r="W553" s="39"/>
      <c r="Y553" s="39"/>
    </row>
    <row r="554">
      <c r="C554" s="39"/>
      <c r="E554" s="39"/>
      <c r="F554" s="39"/>
      <c r="J554" s="39"/>
      <c r="K554" s="39"/>
      <c r="O554" s="39"/>
      <c r="Q554" s="39"/>
      <c r="R554" s="39"/>
      <c r="S554" s="39"/>
      <c r="T554" s="39"/>
      <c r="U554" s="39"/>
      <c r="V554" s="39"/>
      <c r="W554" s="39"/>
      <c r="Y554" s="39"/>
    </row>
    <row r="555">
      <c r="C555" s="39"/>
      <c r="E555" s="39"/>
      <c r="F555" s="39"/>
      <c r="J555" s="39"/>
      <c r="K555" s="39"/>
      <c r="O555" s="39"/>
      <c r="Q555" s="39"/>
      <c r="R555" s="39"/>
      <c r="S555" s="39"/>
      <c r="T555" s="39"/>
      <c r="U555" s="39"/>
      <c r="V555" s="39"/>
      <c r="W555" s="39"/>
      <c r="Y555" s="39"/>
    </row>
    <row r="556">
      <c r="C556" s="39"/>
      <c r="E556" s="39"/>
      <c r="F556" s="39"/>
      <c r="J556" s="39"/>
      <c r="K556" s="39"/>
      <c r="O556" s="39"/>
      <c r="Q556" s="39"/>
      <c r="R556" s="39"/>
      <c r="S556" s="39"/>
      <c r="T556" s="39"/>
      <c r="U556" s="39"/>
      <c r="V556" s="39"/>
      <c r="W556" s="39"/>
      <c r="Y556" s="39"/>
    </row>
    <row r="557">
      <c r="C557" s="39"/>
      <c r="E557" s="39"/>
      <c r="F557" s="39"/>
      <c r="J557" s="39"/>
      <c r="K557" s="39"/>
      <c r="O557" s="39"/>
      <c r="Q557" s="39"/>
      <c r="R557" s="39"/>
      <c r="S557" s="39"/>
      <c r="T557" s="39"/>
      <c r="U557" s="39"/>
      <c r="V557" s="39"/>
      <c r="W557" s="39"/>
      <c r="Y557" s="39"/>
    </row>
    <row r="558">
      <c r="C558" s="39"/>
      <c r="E558" s="39"/>
      <c r="F558" s="39"/>
      <c r="J558" s="39"/>
      <c r="K558" s="39"/>
      <c r="O558" s="39"/>
      <c r="Q558" s="39"/>
      <c r="R558" s="39"/>
      <c r="S558" s="39"/>
      <c r="T558" s="39"/>
      <c r="U558" s="39"/>
      <c r="V558" s="39"/>
      <c r="W558" s="39"/>
      <c r="Y558" s="39"/>
    </row>
    <row r="559">
      <c r="C559" s="39"/>
      <c r="E559" s="39"/>
      <c r="F559" s="39"/>
      <c r="J559" s="39"/>
      <c r="K559" s="39"/>
      <c r="O559" s="39"/>
      <c r="Q559" s="39"/>
      <c r="R559" s="39"/>
      <c r="S559" s="39"/>
      <c r="T559" s="39"/>
      <c r="U559" s="39"/>
      <c r="V559" s="39"/>
      <c r="W559" s="39"/>
      <c r="Y559" s="39"/>
    </row>
    <row r="560">
      <c r="C560" s="39"/>
      <c r="E560" s="39"/>
      <c r="F560" s="39"/>
      <c r="J560" s="39"/>
      <c r="K560" s="39"/>
      <c r="O560" s="39"/>
      <c r="Q560" s="39"/>
      <c r="R560" s="39"/>
      <c r="S560" s="39"/>
      <c r="T560" s="39"/>
      <c r="U560" s="39"/>
      <c r="V560" s="39"/>
      <c r="W560" s="39"/>
      <c r="Y560" s="39"/>
    </row>
    <row r="561">
      <c r="C561" s="39"/>
      <c r="E561" s="39"/>
      <c r="F561" s="39"/>
      <c r="J561" s="39"/>
      <c r="K561" s="39"/>
      <c r="O561" s="39"/>
      <c r="Q561" s="39"/>
      <c r="R561" s="39"/>
      <c r="S561" s="39"/>
      <c r="T561" s="39"/>
      <c r="U561" s="39"/>
      <c r="V561" s="39"/>
      <c r="W561" s="39"/>
      <c r="Y561" s="39"/>
    </row>
    <row r="562">
      <c r="C562" s="39"/>
      <c r="E562" s="39"/>
      <c r="F562" s="39"/>
      <c r="J562" s="39"/>
      <c r="K562" s="39"/>
      <c r="O562" s="39"/>
      <c r="Q562" s="39"/>
      <c r="R562" s="39"/>
      <c r="S562" s="39"/>
      <c r="T562" s="39"/>
      <c r="U562" s="39"/>
      <c r="V562" s="39"/>
      <c r="W562" s="39"/>
      <c r="Y562" s="39"/>
    </row>
    <row r="563">
      <c r="C563" s="39"/>
      <c r="E563" s="39"/>
      <c r="F563" s="39"/>
      <c r="J563" s="39"/>
      <c r="K563" s="39"/>
      <c r="O563" s="39"/>
      <c r="Q563" s="39"/>
      <c r="R563" s="39"/>
      <c r="S563" s="39"/>
      <c r="T563" s="39"/>
      <c r="U563" s="39"/>
      <c r="V563" s="39"/>
      <c r="W563" s="39"/>
      <c r="Y563" s="39"/>
    </row>
    <row r="564">
      <c r="C564" s="39"/>
      <c r="E564" s="39"/>
      <c r="F564" s="39"/>
      <c r="J564" s="39"/>
      <c r="K564" s="39"/>
      <c r="O564" s="39"/>
      <c r="Q564" s="39"/>
      <c r="R564" s="39"/>
      <c r="S564" s="39"/>
      <c r="T564" s="39"/>
      <c r="U564" s="39"/>
      <c r="V564" s="39"/>
      <c r="W564" s="39"/>
      <c r="Y564" s="39"/>
    </row>
    <row r="565">
      <c r="C565" s="39"/>
      <c r="E565" s="39"/>
      <c r="F565" s="39"/>
      <c r="J565" s="39"/>
      <c r="K565" s="39"/>
      <c r="O565" s="39"/>
      <c r="Q565" s="39"/>
      <c r="R565" s="39"/>
      <c r="S565" s="39"/>
      <c r="T565" s="39"/>
      <c r="U565" s="39"/>
      <c r="V565" s="39"/>
      <c r="W565" s="39"/>
      <c r="Y565" s="39"/>
    </row>
    <row r="566">
      <c r="C566" s="39"/>
      <c r="E566" s="39"/>
      <c r="F566" s="39"/>
      <c r="J566" s="39"/>
      <c r="K566" s="39"/>
      <c r="O566" s="39"/>
      <c r="Q566" s="39"/>
      <c r="R566" s="39"/>
      <c r="S566" s="39"/>
      <c r="T566" s="39"/>
      <c r="U566" s="39"/>
      <c r="V566" s="39"/>
      <c r="W566" s="39"/>
      <c r="Y566" s="39"/>
    </row>
    <row r="567">
      <c r="C567" s="39"/>
      <c r="E567" s="39"/>
      <c r="F567" s="39"/>
      <c r="J567" s="39"/>
      <c r="K567" s="39"/>
      <c r="O567" s="39"/>
      <c r="Q567" s="39"/>
      <c r="R567" s="39"/>
      <c r="S567" s="39"/>
      <c r="T567" s="39"/>
      <c r="U567" s="39"/>
      <c r="V567" s="39"/>
      <c r="W567" s="39"/>
      <c r="Y567" s="39"/>
    </row>
    <row r="568">
      <c r="C568" s="39"/>
      <c r="E568" s="39"/>
      <c r="F568" s="39"/>
      <c r="J568" s="39"/>
      <c r="K568" s="39"/>
      <c r="O568" s="39"/>
      <c r="Q568" s="39"/>
      <c r="R568" s="39"/>
      <c r="S568" s="39"/>
      <c r="T568" s="39"/>
      <c r="U568" s="39"/>
      <c r="V568" s="39"/>
      <c r="W568" s="39"/>
      <c r="Y568" s="39"/>
    </row>
    <row r="569">
      <c r="C569" s="39"/>
      <c r="E569" s="39"/>
      <c r="F569" s="39"/>
      <c r="J569" s="39"/>
      <c r="K569" s="39"/>
      <c r="O569" s="39"/>
      <c r="Q569" s="39"/>
      <c r="R569" s="39"/>
      <c r="S569" s="39"/>
      <c r="T569" s="39"/>
      <c r="U569" s="39"/>
      <c r="V569" s="39"/>
      <c r="W569" s="39"/>
      <c r="Y569" s="39"/>
    </row>
    <row r="570">
      <c r="C570" s="39"/>
      <c r="E570" s="39"/>
      <c r="F570" s="39"/>
      <c r="J570" s="39"/>
      <c r="K570" s="39"/>
      <c r="O570" s="39"/>
      <c r="Q570" s="39"/>
      <c r="R570" s="39"/>
      <c r="S570" s="39"/>
      <c r="T570" s="39"/>
      <c r="U570" s="39"/>
      <c r="V570" s="39"/>
      <c r="W570" s="39"/>
      <c r="Y570" s="39"/>
    </row>
    <row r="571">
      <c r="C571" s="39"/>
      <c r="E571" s="39"/>
      <c r="F571" s="39"/>
      <c r="J571" s="39"/>
      <c r="K571" s="39"/>
      <c r="O571" s="39"/>
      <c r="Q571" s="39"/>
      <c r="R571" s="39"/>
      <c r="S571" s="39"/>
      <c r="T571" s="39"/>
      <c r="U571" s="39"/>
      <c r="V571" s="39"/>
      <c r="W571" s="39"/>
      <c r="Y571" s="39"/>
    </row>
    <row r="572">
      <c r="C572" s="39"/>
      <c r="E572" s="39"/>
      <c r="F572" s="39"/>
      <c r="J572" s="39"/>
      <c r="K572" s="39"/>
      <c r="O572" s="39"/>
      <c r="Q572" s="39"/>
      <c r="R572" s="39"/>
      <c r="S572" s="39"/>
      <c r="T572" s="39"/>
      <c r="U572" s="39"/>
      <c r="V572" s="39"/>
      <c r="W572" s="39"/>
      <c r="Y572" s="39"/>
    </row>
    <row r="573">
      <c r="C573" s="39"/>
      <c r="E573" s="39"/>
      <c r="F573" s="39"/>
      <c r="J573" s="39"/>
      <c r="K573" s="39"/>
      <c r="O573" s="39"/>
      <c r="Q573" s="39"/>
      <c r="R573" s="39"/>
      <c r="S573" s="39"/>
      <c r="T573" s="39"/>
      <c r="U573" s="39"/>
      <c r="V573" s="39"/>
      <c r="W573" s="39"/>
      <c r="Y573" s="39"/>
    </row>
    <row r="574">
      <c r="C574" s="39"/>
      <c r="E574" s="39"/>
      <c r="F574" s="39"/>
      <c r="J574" s="39"/>
      <c r="K574" s="39"/>
      <c r="O574" s="39"/>
      <c r="Q574" s="39"/>
      <c r="R574" s="39"/>
      <c r="S574" s="39"/>
      <c r="T574" s="39"/>
      <c r="U574" s="39"/>
      <c r="V574" s="39"/>
      <c r="W574" s="39"/>
      <c r="Y574" s="39"/>
    </row>
    <row r="575">
      <c r="C575" s="39"/>
      <c r="E575" s="39"/>
      <c r="F575" s="39"/>
      <c r="J575" s="39"/>
      <c r="K575" s="39"/>
      <c r="O575" s="39"/>
      <c r="Q575" s="39"/>
      <c r="R575" s="39"/>
      <c r="S575" s="39"/>
      <c r="T575" s="39"/>
      <c r="U575" s="39"/>
      <c r="V575" s="39"/>
      <c r="W575" s="39"/>
      <c r="Y575" s="39"/>
    </row>
    <row r="576">
      <c r="C576" s="39"/>
      <c r="E576" s="39"/>
      <c r="F576" s="39"/>
      <c r="J576" s="39"/>
      <c r="K576" s="39"/>
      <c r="O576" s="39"/>
      <c r="Q576" s="39"/>
      <c r="R576" s="39"/>
      <c r="S576" s="39"/>
      <c r="T576" s="39"/>
      <c r="U576" s="39"/>
      <c r="V576" s="39"/>
      <c r="W576" s="39"/>
      <c r="Y576" s="39"/>
    </row>
    <row r="577">
      <c r="C577" s="39"/>
      <c r="E577" s="39"/>
      <c r="F577" s="39"/>
      <c r="J577" s="39"/>
      <c r="K577" s="39"/>
      <c r="O577" s="39"/>
      <c r="Q577" s="39"/>
      <c r="R577" s="39"/>
      <c r="S577" s="39"/>
      <c r="T577" s="39"/>
      <c r="U577" s="39"/>
      <c r="V577" s="39"/>
      <c r="W577" s="39"/>
      <c r="Y577" s="39"/>
    </row>
    <row r="578">
      <c r="C578" s="39"/>
      <c r="E578" s="39"/>
      <c r="F578" s="39"/>
      <c r="J578" s="39"/>
      <c r="K578" s="39"/>
      <c r="O578" s="39"/>
      <c r="Q578" s="39"/>
      <c r="R578" s="39"/>
      <c r="S578" s="39"/>
      <c r="T578" s="39"/>
      <c r="U578" s="39"/>
      <c r="V578" s="39"/>
      <c r="W578" s="39"/>
      <c r="Y578" s="39"/>
    </row>
    <row r="579">
      <c r="C579" s="39"/>
      <c r="E579" s="39"/>
      <c r="F579" s="39"/>
      <c r="J579" s="39"/>
      <c r="K579" s="39"/>
      <c r="O579" s="39"/>
      <c r="Q579" s="39"/>
      <c r="R579" s="39"/>
      <c r="S579" s="39"/>
      <c r="T579" s="39"/>
      <c r="U579" s="39"/>
      <c r="V579" s="39"/>
      <c r="W579" s="39"/>
      <c r="Y579" s="39"/>
    </row>
    <row r="580">
      <c r="C580" s="39"/>
      <c r="E580" s="39"/>
      <c r="F580" s="39"/>
      <c r="J580" s="39"/>
      <c r="K580" s="39"/>
      <c r="O580" s="39"/>
      <c r="Q580" s="39"/>
      <c r="R580" s="39"/>
      <c r="S580" s="39"/>
      <c r="T580" s="39"/>
      <c r="U580" s="39"/>
      <c r="V580" s="39"/>
      <c r="W580" s="39"/>
      <c r="Y580" s="39"/>
    </row>
    <row r="581">
      <c r="C581" s="39"/>
      <c r="E581" s="39"/>
      <c r="F581" s="39"/>
      <c r="J581" s="39"/>
      <c r="K581" s="39"/>
      <c r="O581" s="39"/>
      <c r="Q581" s="39"/>
      <c r="R581" s="39"/>
      <c r="S581" s="39"/>
      <c r="T581" s="39"/>
      <c r="U581" s="39"/>
      <c r="V581" s="39"/>
      <c r="W581" s="39"/>
      <c r="Y581" s="39"/>
    </row>
    <row r="582">
      <c r="C582" s="39"/>
      <c r="E582" s="39"/>
      <c r="F582" s="39"/>
      <c r="J582" s="39"/>
      <c r="K582" s="39"/>
      <c r="O582" s="39"/>
      <c r="Q582" s="39"/>
      <c r="R582" s="39"/>
      <c r="S582" s="39"/>
      <c r="T582" s="39"/>
      <c r="U582" s="39"/>
      <c r="V582" s="39"/>
      <c r="W582" s="39"/>
      <c r="Y582" s="39"/>
    </row>
    <row r="583">
      <c r="C583" s="39"/>
      <c r="E583" s="39"/>
      <c r="F583" s="39"/>
      <c r="J583" s="39"/>
      <c r="K583" s="39"/>
      <c r="O583" s="39"/>
      <c r="Q583" s="39"/>
      <c r="R583" s="39"/>
      <c r="S583" s="39"/>
      <c r="T583" s="39"/>
      <c r="U583" s="39"/>
      <c r="V583" s="39"/>
      <c r="W583" s="39"/>
      <c r="Y583" s="39"/>
    </row>
    <row r="584">
      <c r="C584" s="39"/>
      <c r="E584" s="39"/>
      <c r="F584" s="39"/>
      <c r="J584" s="39"/>
      <c r="K584" s="39"/>
      <c r="O584" s="39"/>
      <c r="Q584" s="39"/>
      <c r="R584" s="39"/>
      <c r="S584" s="39"/>
      <c r="T584" s="39"/>
      <c r="U584" s="39"/>
      <c r="V584" s="39"/>
      <c r="W584" s="39"/>
      <c r="Y584" s="39"/>
    </row>
    <row r="585">
      <c r="C585" s="39"/>
      <c r="E585" s="39"/>
      <c r="F585" s="39"/>
      <c r="J585" s="39"/>
      <c r="K585" s="39"/>
      <c r="O585" s="39"/>
      <c r="Q585" s="39"/>
      <c r="R585" s="39"/>
      <c r="S585" s="39"/>
      <c r="T585" s="39"/>
      <c r="U585" s="39"/>
      <c r="V585" s="39"/>
      <c r="W585" s="39"/>
      <c r="Y585" s="39"/>
    </row>
    <row r="586">
      <c r="C586" s="39"/>
      <c r="E586" s="39"/>
      <c r="F586" s="39"/>
      <c r="J586" s="39"/>
      <c r="K586" s="39"/>
      <c r="O586" s="39"/>
      <c r="Q586" s="39"/>
      <c r="R586" s="39"/>
      <c r="S586" s="39"/>
      <c r="T586" s="39"/>
      <c r="U586" s="39"/>
      <c r="V586" s="39"/>
      <c r="W586" s="39"/>
      <c r="Y586" s="39"/>
    </row>
    <row r="587">
      <c r="C587" s="39"/>
      <c r="E587" s="39"/>
      <c r="F587" s="39"/>
      <c r="J587" s="39"/>
      <c r="K587" s="39"/>
      <c r="O587" s="39"/>
      <c r="Q587" s="39"/>
      <c r="R587" s="39"/>
      <c r="S587" s="39"/>
      <c r="T587" s="39"/>
      <c r="U587" s="39"/>
      <c r="V587" s="39"/>
      <c r="W587" s="39"/>
      <c r="Y587" s="39"/>
    </row>
    <row r="588">
      <c r="C588" s="39"/>
      <c r="E588" s="39"/>
      <c r="F588" s="39"/>
      <c r="J588" s="39"/>
      <c r="K588" s="39"/>
      <c r="O588" s="39"/>
      <c r="Q588" s="39"/>
      <c r="R588" s="39"/>
      <c r="S588" s="39"/>
      <c r="T588" s="39"/>
      <c r="U588" s="39"/>
      <c r="V588" s="39"/>
      <c r="W588" s="39"/>
      <c r="Y588" s="39"/>
    </row>
    <row r="589">
      <c r="C589" s="39"/>
      <c r="E589" s="39"/>
      <c r="F589" s="39"/>
      <c r="J589" s="39"/>
      <c r="K589" s="39"/>
      <c r="O589" s="39"/>
      <c r="Q589" s="39"/>
      <c r="R589" s="39"/>
      <c r="S589" s="39"/>
      <c r="T589" s="39"/>
      <c r="U589" s="39"/>
      <c r="V589" s="39"/>
      <c r="W589" s="39"/>
      <c r="Y589" s="39"/>
    </row>
    <row r="590">
      <c r="C590" s="39"/>
      <c r="E590" s="39"/>
      <c r="F590" s="39"/>
      <c r="J590" s="39"/>
      <c r="K590" s="39"/>
      <c r="O590" s="39"/>
      <c r="Q590" s="39"/>
      <c r="R590" s="39"/>
      <c r="S590" s="39"/>
      <c r="T590" s="39"/>
      <c r="U590" s="39"/>
      <c r="V590" s="39"/>
      <c r="W590" s="39"/>
      <c r="Y590" s="39"/>
    </row>
    <row r="591">
      <c r="C591" s="39"/>
      <c r="E591" s="39"/>
      <c r="F591" s="39"/>
      <c r="J591" s="39"/>
      <c r="K591" s="39"/>
      <c r="O591" s="39"/>
      <c r="Q591" s="39"/>
      <c r="R591" s="39"/>
      <c r="S591" s="39"/>
      <c r="T591" s="39"/>
      <c r="U591" s="39"/>
      <c r="V591" s="39"/>
      <c r="W591" s="39"/>
      <c r="Y591" s="39"/>
    </row>
    <row r="592">
      <c r="C592" s="39"/>
      <c r="E592" s="39"/>
      <c r="F592" s="39"/>
      <c r="J592" s="39"/>
      <c r="K592" s="39"/>
      <c r="O592" s="39"/>
      <c r="Q592" s="39"/>
      <c r="R592" s="39"/>
      <c r="S592" s="39"/>
      <c r="T592" s="39"/>
      <c r="U592" s="39"/>
      <c r="V592" s="39"/>
      <c r="W592" s="39"/>
      <c r="Y592" s="39"/>
    </row>
    <row r="593">
      <c r="C593" s="39"/>
      <c r="E593" s="39"/>
      <c r="F593" s="39"/>
      <c r="J593" s="39"/>
      <c r="K593" s="39"/>
      <c r="O593" s="39"/>
      <c r="Q593" s="39"/>
      <c r="R593" s="39"/>
      <c r="S593" s="39"/>
      <c r="T593" s="39"/>
      <c r="U593" s="39"/>
      <c r="V593" s="39"/>
      <c r="W593" s="39"/>
      <c r="Y593" s="39"/>
    </row>
    <row r="594">
      <c r="C594" s="39"/>
      <c r="E594" s="39"/>
      <c r="F594" s="39"/>
      <c r="J594" s="39"/>
      <c r="K594" s="39"/>
      <c r="O594" s="39"/>
      <c r="Q594" s="39"/>
      <c r="R594" s="39"/>
      <c r="S594" s="39"/>
      <c r="T594" s="39"/>
      <c r="U594" s="39"/>
      <c r="V594" s="39"/>
      <c r="W594" s="39"/>
      <c r="Y594" s="39"/>
    </row>
    <row r="595">
      <c r="C595" s="39"/>
      <c r="E595" s="39"/>
      <c r="F595" s="39"/>
      <c r="J595" s="39"/>
      <c r="K595" s="39"/>
      <c r="O595" s="39"/>
      <c r="Q595" s="39"/>
      <c r="R595" s="39"/>
      <c r="S595" s="39"/>
      <c r="T595" s="39"/>
      <c r="U595" s="39"/>
      <c r="V595" s="39"/>
      <c r="W595" s="39"/>
      <c r="Y595" s="39"/>
    </row>
    <row r="596">
      <c r="C596" s="39"/>
      <c r="E596" s="39"/>
      <c r="F596" s="39"/>
      <c r="J596" s="39"/>
      <c r="K596" s="39"/>
      <c r="O596" s="39"/>
      <c r="Q596" s="39"/>
      <c r="R596" s="39"/>
      <c r="S596" s="39"/>
      <c r="T596" s="39"/>
      <c r="U596" s="39"/>
      <c r="V596" s="39"/>
      <c r="W596" s="39"/>
      <c r="Y596" s="39"/>
    </row>
    <row r="597">
      <c r="C597" s="39"/>
      <c r="E597" s="39"/>
      <c r="F597" s="39"/>
      <c r="J597" s="39"/>
      <c r="K597" s="39"/>
      <c r="O597" s="39"/>
      <c r="Q597" s="39"/>
      <c r="R597" s="39"/>
      <c r="S597" s="39"/>
      <c r="T597" s="39"/>
      <c r="U597" s="39"/>
      <c r="V597" s="39"/>
      <c r="W597" s="39"/>
      <c r="Y597" s="39"/>
    </row>
    <row r="598">
      <c r="C598" s="39"/>
      <c r="E598" s="39"/>
      <c r="F598" s="39"/>
      <c r="J598" s="39"/>
      <c r="K598" s="39"/>
      <c r="O598" s="39"/>
      <c r="Q598" s="39"/>
      <c r="R598" s="39"/>
      <c r="S598" s="39"/>
      <c r="T598" s="39"/>
      <c r="U598" s="39"/>
      <c r="V598" s="39"/>
      <c r="W598" s="39"/>
      <c r="Y598" s="39"/>
    </row>
    <row r="599">
      <c r="C599" s="39"/>
      <c r="E599" s="39"/>
      <c r="F599" s="39"/>
      <c r="J599" s="39"/>
      <c r="K599" s="39"/>
      <c r="O599" s="39"/>
      <c r="Q599" s="39"/>
      <c r="R599" s="39"/>
      <c r="S599" s="39"/>
      <c r="T599" s="39"/>
      <c r="U599" s="39"/>
      <c r="V599" s="39"/>
      <c r="W599" s="39"/>
      <c r="Y599" s="39"/>
    </row>
    <row r="600">
      <c r="C600" s="39"/>
      <c r="E600" s="39"/>
      <c r="F600" s="39"/>
      <c r="J600" s="39"/>
      <c r="K600" s="39"/>
      <c r="O600" s="39"/>
      <c r="Q600" s="39"/>
      <c r="R600" s="39"/>
      <c r="S600" s="39"/>
      <c r="T600" s="39"/>
      <c r="U600" s="39"/>
      <c r="V600" s="39"/>
      <c r="W600" s="39"/>
      <c r="Y600" s="39"/>
    </row>
    <row r="601">
      <c r="C601" s="39"/>
      <c r="E601" s="39"/>
      <c r="F601" s="39"/>
      <c r="J601" s="39"/>
      <c r="K601" s="39"/>
      <c r="O601" s="39"/>
      <c r="Q601" s="39"/>
      <c r="R601" s="39"/>
      <c r="S601" s="39"/>
      <c r="T601" s="39"/>
      <c r="U601" s="39"/>
      <c r="V601" s="39"/>
      <c r="W601" s="39"/>
      <c r="Y601" s="39"/>
    </row>
    <row r="602">
      <c r="C602" s="39"/>
      <c r="E602" s="39"/>
      <c r="F602" s="39"/>
      <c r="J602" s="39"/>
      <c r="K602" s="39"/>
      <c r="O602" s="39"/>
      <c r="Q602" s="39"/>
      <c r="R602" s="39"/>
      <c r="S602" s="39"/>
      <c r="T602" s="39"/>
      <c r="U602" s="39"/>
      <c r="V602" s="39"/>
      <c r="W602" s="39"/>
      <c r="Y602" s="39"/>
    </row>
  </sheetData>
  <sheetProtection algorithmName="SHA-512" hashValue="DQ3WyprS3reG7WWu71gPfIBWl1IJhupZJUCMIzFu3MhUh5gCxv4l6C+VxxWGSGAvkyZ3gvDPLl/h1ix2unzoIw==" saltValue="E+tB5fW6gPd36ioSsniUag==" spinCount="100000" autoFilter="1" deleteColumns="1" deleteRows="1" formatCells="1" formatColumns="1" formatRows="1" insertColumns="1" insertHyperlinks="1" insertRows="1" objects="1" pivotTables="1" scenarios="1" selectLockedCells="0" selectUnlockedCells="0" sheet="1" sort="1"/>
  <dataValidations count="11" disablePrompts="0">
    <dataValidation sqref="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M101 M102 M103 M104 M105 M106 M107 M108 M109 M110 M111 M112 M113 M114 M115 M116 M117 M118 M119 M120 M121 M122 M123 M124 M125 M126 M127 M128 M129 M130 M131 M132 M133 M134 M135 M136 M137 M138 M139 M140 M141 M142 M143 M144 M145 M146 M147 M148 M149 M150 M151 M152 M153 M154 M155 M156 M157 M158 M159 M160 M161 M162 M163 M164 M165 M166 M167 M168 M169 M170 M171 M172 M173 M174 M175 M176 M177 M178 M179 M180 M181 M182 M183 M184 M185 M186 M187 M188 M189 M190 M191 M192 M193 M194 M195 M196 M197 M198 M199 M200 M201 M202 M203 M204 M205 M206 M207 M208 M209 M210 M211 M212 M213 M214 M215 M216 M217 M218 M219 M220 M221 M222 M223 M224 M225 M226 M227 M228 M229 M230 M231 M232 M233 M234 M235 M236 M237 M238 M239 M240 M241 M242 M243 M244 M245 M246 M247 M248 M249 M250 M251 M252 M253 M254 M255 M256 M257 M258 M259 M260 M261 M262 M263 M264 M265 M266 M267 M268 M269 M270 M271 M272 M273 M274 M275 M276 M277 M278 M279 M280 M281 M282 M283 M284 M285 M286 M287 M288 M289 M290 M291 M292 M293 M294 M295 M296 M297 M298 M299 M300 M301 M302 M303 M304 M305 M306 M307 M308 M309 M310 M311 M312 M313 M314 M315 M316 M317 M318 M319 M320 M321 M322 M323 M324 M325 M326 M327 M328 M329 M330 M331 M332 M333 M334 M335 M336 M337 M338 M339 M340 M341 M342 M343 M344 M345 M346 M347 M348 M349 M350 M351 M352 M353 M354 M355 M356 M357 M358 M359 M360 M361 M362 M363 M364 M365 M366 M367 M368 M369 M370 M371 M372 M373 M374 M375 M376 M377 M378 M379 M380 M381 M382 M383 M384 M385 M386 M387 M388 M389 M390 M391 M392 M393 M394 M395 M396 M397 M398 M399 M400 M401 M402 M403 M404 M405 M406 M407 M408 M409 M410 M411 M412 M413 M414 M415 M416 M417 M418 M419 M420 M421 M422 M423 M424 M425 M426 M427 M428 M429 M430 M431 M432 M433 M434 M435 M436 M437 M438 M439 M440 M441 M442 M443 M444 M445 M446 M447 M448 M449 M450 M451 M452 M453 M454 M455 M456 M457 M458 M459 M460 M461 M462 M463 M464 M465 M466 M467 M468 M469 M470 M471 M472 M473 M474 M475 M476 M477 M478 M479 M480 M481 M482 M483 M484 M485 M486 M487 M488 M489 M490 M491 M492 M493 M494 M495 M496 M497 M498 M499 M500 M501 M502 M503 M504 M505 M506 M507 M508" type="none" allowBlank="0" error="This field must not be empty (format : free text)." errorStyle="information" errorTitle="scientific_name" imeMode="noControl" operator="between" promptTitle="scientific_name" showDropDown="0" showErrorMessage="0" showInputMessage="1"/>
    <dataValidation sqref="N5 N6 N7 N8 N9 N10 N11 N12 N13 N14 N15 N16 N17 N18 N19 N20 N21 N22 N23 N24 N25 N26 N27 N28 N29 N30 N31 N32 N33 N34 N35 N36 N37 N38 N39 N40 N41 N42 N43 N44 N45 N46 N47 N48 N49 N50 N51 N52 N53 N54 N55 N56 N57 N58 N59 N60 N61 N62 N63 N64 N65 N66 N67 N68 N69 N70 N71 N72 N73 N74 N75 N76 N77 N78 N79 N80 N81 N82 N83 N84 N85 N86 N87 N88 N89 N90 N91 N92 N93 N94 N95 N96 N97 N98 N99 N100 N101 N102 N103 N104 N105 N106 N107 N108 N109 N110 N111 N112 N113 N114 N115 N116 N117 N118 N119 N120 N121 N122 N123 N124 N125 N126 N127 N128 N129 N130 N131 N132 N133 N134 N135 N136 N137 N138 N139 N140 N141 N142 N143 N144 N145 N146 N147 N148 N149 N150 N151 N152 N153 N154 N155 N156 N157 N158 N159 N160 N161 N162 N163 N164 N165 N166 N167 N168 N169 N170 N171 N172 N173 N174 N175 N176 N177 N178 N179 N180 N181 N182 N183 N184 N185 N186 N187 N188 N189 N190 N191 N192 N193 N194 N195 N196 N197 N198 N199 N200 N201 N202 N203 N204 N205 N206 N207 N208 N209 N210 N211 N212 N213 N214 N215 N216 N217 N218 N219 N220 N221 N222 N223 N224 N225 N226 N227 N228 N229 N230 N231 N232 N233 N234 N235 N236 N237 N238 N239 N240 N241 N242 N243 N244 N245 N246 N247 N248 N249 N250 N251 N252 N253 N254 N255 N256 N257 N258 N259 N260 N261 N262 N263 N264 N265 N266 N267 N268 N269 N270 N271 N272 N273 N274 N275 N276 N277 N278 N279 N280 N281 N282 N283 N284 N285 N286 N287 N288 N289 N290 N291 N292 N293 N294 N295 N296 N297 N298 N299 N300 N301 N302 N303 N304 N305 N306 N307 N308 N309 N310 N311 N312 N313 N314 N315 N316 N317 N318 N319 N320 N321 N322 N323 N324 N325 N326 N327 N328 N329 N330 N331 N332 N333 N334 N335 N336 N337 N338 N339 N340 N341 N342 N343 N344 N345 N346 N347 N348 N349 N350 N351 N352 N353 N354 N355 N356 N357 N358 N359 N360 N361 N362 N363 N364 N365 N366 N367 N368 N369 N370 N371 N372 N373 N374 N375 N376 N377 N378 N379 N380 N381 N382 N383 N384 N385 N386 N387 N388 N389 N390 N391 N392 N393 N394 N395 N396 N397 N398 N399 N400 N401 N402 N403 N404 N405 N406 N407 N408 N409 N410 N411 N412 N413 N414 N415 N416 N417 N418 N419 N420 N421 N422 N423 N424 N425 N426 N427 N428 N429 N430 N431 N432 N433 N434 N435 N436 N437 N438 N439 N440 N441 N442 N443 N444 N445 N446 N447 N448 N449 N450 N451 N452 N453 N454 N455 N456 N457 N458 N459 N460 N461 N462 N463 N464 N465 N466 N467 N468 N469 N470 N471 N472 N473 N474 N475 N476 N477 N478 N479 N480 N481 N482 N483 N484 N485 N486 N487 N488 N489 N490 N491 N492 N493 N494 N495 N496 N497 N498 N499 N500 N501 N502 N503 N504 N505 N506 N507 N508" type="none" allowBlank="1" errorStyle="stop" imeMode="noControl" operator="between" showDropDown="0" showErrorMessage="0" showInputMessage="1"/>
    <dataValidation sqref="P66 P67 P68 P69 P70 P71 P72 P73 P74 P75 P76 P77 P78 P79 P80 P81 P82 P83 P84 P85 P86 P87 P88 P89 P90 P91 P92 P93 P94 P95 P96 P97 P98 P99 P100 P101 P102 P103 P104 P105 P106 P107 P108 P109 P110 P111 P112 P113 P114 P115 P116 P117 P118 P119 P120 P121 P122 P123 P124 P125 P126 P127 P128 P129 P130 P131 P132 P133 P134 P135 P136 P137 P138 P139 P140 P141 P142 P143 P144 P145 P146 P147 P148 P149 P150 P151 P152 P153 P154 P155 P156 P157 P158 P159 P160 P161 P162 P163 P164 P165 P166 P167 P168 P169 P170 P171 P172 P173 P174 P175 P176 P177 P178 P179 P180 P181 P182 P183 P184 P185 P186 P187 P188 P189 P190 P191 P192 P193 P194 P195 P196 P197 P198 P199 P200 P201 P202 P203 P204 P205 P206 P207 P208 P209 P210 P211 P212 P213 P214 P215 P216 P217 P218 P219 P220 P221 P222 P223 P224 P225 P226 P227 P228 P229 P230 P231 P232 P233 P234 P235 P236 P237 P238 P239 P240 P241 P242 P243 P244 P245 P246 P247 P248 P249 P250 P251 P252 P253 P254 P255 P256 P257 P258 P259 P260 P261 P262 P263 P264 P265 P266 P267 P268 P269 P270 P271 P272 P273 P274 P275 P276 P277 P278 P279 P280 P281 P282 P283 P284 P285 P286 P287 P288 P289 P290 P291 P292 P293 P294 P295 P296 P297 P298 P299 P300 P301 P302 P303 P304 P305 P306 P307 P308 P309 P310 P311 P312 P313 P314 P315 P316 P317 P318 P319 P320 P321 P322 P323 P324 P325 P326 P327 P328 P329 P330 P331 P332 P333 P334 P335 P336 P337 P338 P339 P340 P341 P342 P343 P344 P345 P346 P347 P348 P349 P350 P351 P352 P353 P354 P355 P356 P357 P358 P359 P360 P361 P362 P363 P364 P365 P366 P367 P368 P369 P370 P371 P372 P373 P374 P375 P376 P377 P378 P379 P380 P381 P382 P383 P384 P385 P386 P387 P388 P389 P390 P391 P392 P393 P394 P395 P396 P397 P398 P399 P400 P401 P402 P403 P404 P405 P406 P407 P408 P409 P410 P411 P412 P413 P414 P415 P416 P417 P418 P419 P420 P421 P422 P423 P424 P425 P426 P427 P428 P429 P430 P431 P432 P433 P434 P435 P436 P437 P438 P439 P440 P441 P442 P443 P444 P445 P446 P447 P448 P449 P450 P451 P452 P453 P454 P455 P456 P457 P458 P459 P460 P461 P462 P463 P464 P465 P466 P467 P468 P469 P470 P471 P472 P473 P474 P475 P476 P477 P478 P479 P480 P481 P482 P483 P484 P485 P486 P487 P488 P489 P490 P491 P492 P493 P494 P495 P496 P497 P498 P499 P500 P501 P502 P503 P504 P505 P506 P507 P508" type="none" allowBlank="0" errorStyle="stop" imeMode="noControl" operator="notEqual" showDropDown="0" showErrorMessage="1" showInputMessage="1"/>
    <dataValidation sqref="T5:W5 T66:W66 T67:W67 T68:W68 T69:W69 T70:W70 T71:W71 T72:W72 T73:W73 T74:W74 T75:W75 T76:W76 T77:W77 T78:W78 T79:W79 T80:W80 T81:W81 T82:W82 T83:W83 T84:W84 T85:W85 T86:W86 T87:W87 T88:W88 T89:W89 T90:W90 T91:W91 T92:W92 T93:W93 T94:W94 T95:W95 T96:W96 T97:W97 T98:W98 T99:W99 T100:W100 T101:W101 T102:W102 T103:W103 T104:W104 T105:W105 T106:W106 T107:W107 T108:W108 T109:W109 T110:W110 T111:W111 T112:W112 T113:W113 T114:W114 T115:W115 T116:W116 T117:W117 T118:W118 T119:W119 T120:W120 T121:W121 T122:W122 T123:W123 T124:W124 T125:W125 T126:W126 T127:W127 T128:W128 T129:W129 T130:W130 T131:W131 T132:W132 T133:W133 T134:W134 T135:W135 T136:W136 T137:W137 T138:W138 T139:W139 T140:W140 T141:W141 T142:W142 T143:W143 T144:W144 T145:W145 T146:W146 T147:W147 T148:W148 T149:W149 T150:W150 T151:W151 T152:W152 T153:W153 T154:W154 T155:W155 T156:W156 T157:W157 T158:W158 T159:W159 T160:W160 T161:W161 T162:W162 T163:W163 T164:W164 T165:W165 T166:W166 T167:W167 T168:W168 T169:W169 T170:W170 T171:W171 T172:W172 T173:W173 T174:W174 T175:W175 T176:W176 T177:W177 T178:W178 T179:W179 T180:W180 T181:W181 T182:W182 T183:W183 T184:W184 T185:W185 T186:W186 T187:W187 T188:W188 T189:W189 T190:W190 T191:W191 T192:W192 T193:W193 T194:W194 T195:W195 T196:W196 T197:W197 T198:W198 T199:W199 T200:W200 T201:W201 T202:W202 T203:W203 T204:W204 T205:W205 T206:W206 T207:W207 T208:W208 T209:W209 T210:W210 T211:W211 T212:W212 T213:W213 T214:W214 T215:W215 T216:W216 T217:W217 T218:W218 T219:W219 T220:W220 T221:W221 T222:W222 T223:W223 T224:W224 T225:W225 T226:W226 T227:W227 T228:W228 T229:W229 T230:W230 T231:W231 T232:W232 T233:W233 T234:W234 T235:W235 T236:W236 T237:W237 T238:W238 T239:W239 T240:W240 T241:W241 T242:W242 T243:W243 T244:W244 T245:W245 T246:W246 T247:W247 T248:W248 T249:W249 T250:W250 T251:W251 T252:W252 T253:W253 T254:W254 T255:W255 T256:W256 T257:W257 T258:W258 T259:W259 T260:W260 T261:W261 T262:W262 T263:W263 T264:W264 T265:W265 T266:W266 T267:W267 T268:W268 T269:W269 T270:W270 T271:W271 T272:W272 T273:W273 T274:W274 T275:W275 T276:W276 T277:W277 T278:W278 T279:W279 T280:W280 T281:W281 T282:W282 T283:W283 T284:W284 T285:W285 T286:W286 T287:W287 T288:W288 T289:W289 T290:W290 T291:W291 T292:W292 T293:W293 T294:W294 T295:W295 T296:W296 T297:W297 T298:W298 T299:W299 T300:W300 T301:W301 T302:W302 T303:W303 T304:W304 T305:W305 T306:W306 T307:W307 T308:W308 T309:W309 T310:W310 T311:W311 T312:W312 T313:W313 T314:W314 T315:W315 T316:W316 T317:W317 T318:W318 T319:W319 T320:W320 T321:W321 T322:W322 T323:W323 T324:W324 T325:W325 T326:W326 T327:W327 T328:W328 T329:W329 T330:W330 T331:W331 T332:W332 T333:W333 T334:W334 T335:W335 T336:W336 T337:W337 T338:W338 T339:W339 T340:W340 T341:W341 T342:W342 T343:W343 T344:W344 T345:W345 T346:W346 T347:W347 T348:W348 T349:W349 T350:W350 T351:W351 T352:W352 T353:W353 T354:W354 T355:W355 T356:W356 T357:W357 T358:W358 T359:W359 T360:W360 T361:W361 T362:W362 T363:W363 T364:W364 T365:W365 T366:W366 T367:W367 T368:W368 T369:W369 T370:W370 T371:W371 T372:W372 T373:W373 T374:W374 T375:W375 T376:W376 T377:W377 T378:W378 T379:W379 T380:W380 T381:W381 T382:W382 T383:W383 T384:W384 T385:W385 T386:W386 T387:W387 T388:W388 T389:W389 T390:W390 T391:W391 T392:W392 T393:W393 T394:W394 T395:W395 T396:W396 T397:W397 T398:W398 T399:W399 T400:W400 T401:W401 T402:W402 T403:W403 T404:W404 T405:W405 T406:W406 T407:W407 T408:W408 T409:W409 T410:W410 T411:W411 T412:W412 T413:W413 T414:W414 T415:W415 T416:W416 T417:W417 T418:W418 T419:W419 T420:W420 T421:W421 T422:W422 T423:W423 T424:W424 T425:W425 T426:W426 T427:W427 T428:W428 T429:W429 T430:W430 T431:W431 T432:W432 T433:W433 T434:W434 T435:W435 T436:W436 T437:W437 T438:W438 T439:W439 T440:W440 T441:W441 T442:W442 T443:W443 T444:W444 T445:W445 T446:W446 T447:W447 T448:W448 T449:W449 T450:W450 T451:W451 T452:W452 T453:W453 T454:W454 T455:W455 T456:W456 T457:W457 T458:W458 T459:W459 T460:W460 T461:W461 T462:W462 T463:W463 T464:W464 T465:W465 T466:W466 T467:W467 T468:W468 T469:W469 T470:W470 T471:W471 T472:W472 T473:W473 T474:W474 T475:W475 T476:W476 T477:W477 T478:W478 T479:W479 T480:W480 T481:W481 T482:W482 T483:W483 T484:W484 T485:W485 T486:W486 T487:W487 T488:W488 T489:W489 T490:W490 T491:W491 T492:W492 T493:W493 T494:W494 T495:W495 T496:W496 T497:W497 T498:W498 T499:W499 T500:W500 T501:W501 T502:W502 T503:W503 T504:W504 T505:W505 T506:W506 T507:W507 T508:W508 W6 W7 W8 W9 W10 W11 W12 W13 W14 W15 W16 W17 W18 W19 W20 W21 W22 W23 W24 W25 W26 W27 W28 W29 W30 W31 W32 W33 W34 W35 W36 W37 W38 W39 W40 W41 W42 W43 W44 W45 W46 W47 W48 W49 W50 W51 W52 W53 W54 W55 W56 W57 W58 W59 W60 W61 W62 W63 W64 W65 V6 V7 V8 V9 V10 V11 V12 V13 V14 V15 V16 V17 V18 V19 V20 V21 V22 V23 V24 V25 V26 V27 V28 V29 V30 V31 V32 V33 V34 V35 V36 V37 V38 V39 V40 V41 V42 V43 V44 V45 V46 V47 V48 V49 V50 V51 V52 V53 V54 V55 V56 V57 V58 V59 V60 V61 V62 V63 V64 V65 U6 U7 U8 U9 U10 U11 U12 U13 U14 U15 U16 U17 U18 U19 U20 U21 U22 U23 U24 U25 U26 U27 U28 U29 U30 U31 U32 U33 U34 U35 U36 U37 U38 U39 U40 U41 U42 U43 U44 U45 U46 U47 U48 U49 U50 U51 U52 U53 U54 U55 U56 U57 U58 U59 U60 U61 U62 U63 U64 U65 T6 T7 T8 T9 T10 T11 T12 T13 T14 T15 T16 T17 T18 T19 T20 T21 T22 T23 T24 T25 T26 T27 T28 T29 T30 T31 T32 T33 T34 T35 T36 T37 T38 T39 T40 T41 T42 T43 T44 T45 T46 T47 T48 T49 T50 T51 T52 T53 T54 T55 T56 T57 T58 T59 T60 T61 T62 T63 T64 T65" type="none" allowBlank="0" errorStyle="stop" imeMode="noControl" operator="between" showDropDown="0" showErrorMessage="1" showInputMessage="1"/>
    <dataValidation sqref="S5 S66 S67 S68 S69 S70 S71 S72 S73 S74 S75 S76 S77 S78 S79 S80 S81 S82 S83 S84 S85 S86 S87 S88 S89 S90 S91 S92 S93 S94 S95 S96 S97 S98 S99 S100 S101 S102 S103 S104 S105 S106 S107 S108 S109 S110 S111 S112 S113 S114 S115 S116 S117 S118 S119 S120 S121 S122 S123 S124 S125 S126 S127 S128 S129 S130 S131 S132 S133 S134 S135 S136 S137 S138 S139 S140 S141 S142 S143 S144 S145 S146 S147 S148 S149 S150 S151 S152 S153 S154 S155 S156 S157 S158 S159 S160 S161 S162 S163 S164 S165 S166 S167 S168 S169 S170 S171 S172 S173 S174 S175 S176 S177 S178 S179 S180 S181 S182 S183 S184 S185 S186 S187 S188 S189 S190 S191 S192 S193 S194 S195 S196 S197 S198 S199 S200 S201 S202 S203 S204 S205 S206 S207 S208 S209 S210 S211 S212 S213 S214 S215 S216 S217 S218 S219 S220 S221 S222 S223 S224 S225 S226 S227 S228 S229 S230 S231 S232 S233 S234 S235 S236 S237 S238 S239 S240 S241 S242 S243 S244 S245 S246 S247 S248 S249 S250 S251 S252 S253 S254 S255 S256 S257 S258 S259 S260 S261 S262 S263 S264 S265 S266 S267 S268 S269 S270 S271 S272 S273 S274 S275 S276 S277 S278 S279 S280 S281 S282 S283 S284 S285 S286 S287 S288 S289 S290 S291 S292 S293 S294 S295 S296 S297 S298 S299 S300 S301 S302 S303 S304 S305 S306 S307 S308 S309 S310 S311 S312 S313 S314 S315 S316 S317 S318 S319 S320 S321 S322 S323 S324 S325 S326 S327 S328 S329 S330 S331 S332 S333 S334 S335 S336 S337 S338 S339 S340 S341 S342 S343 S344 S345 S346 S347 S348 S349 S350 S351 S352 S353 S354 S355 S356 S357 S358 S359 S360 S361 S362 S363 S364 S365 S366 S367 S368 S369 S370 S371 S372 S373 S374 S375 S376 S377 S378 S379 S380 S381 S382 S383 S384 S385 S386 S387 S388 S389 S390 S391 S392 S393 S394 S395 S396 S397 S398 S399 S400 S401 S402 S403 S404 S405 S406 S407 S408 S409 S410 S411 S412 S413 S414 S415 S416 S417 S418 S419 S420 S421 S422 S423 S424 S425 S426 S427 S428 S429 S430 S431 S432 S433 S434 S435 S436 S437 S438 S439 S440 S441 S442 S443 S444 S445 S446 S447 S448 S449 S450 S451 S452 S453 S454 S455 S456 S457 S458 S459 S460 S461 S462 S463 S464 S465 S466 S467 S468 S469 S470 S471 S472 S473 S474 S475 S476 S477 S478 S479 S480 S481 S482 S483 S484 S485 S486 S487 S488 S489 S490 S491 S492 S493 S494 S495 S496 S497 S498 S499 S500 S501 S502 S503 S504 S505 S506 S507 S508 S6 S7 S8 S9 S10 S11 S12 S13 S14 S15 S16 S17 S18 S19 S20 S21 S22 S23 S24 S25 S26 S27 S28 S29 S30 S31 S32 S33 S34 S35 S36 S37 S38 S39 S40 S41 S42 S43 S44 S45 S46 S47 S48 S49 S50 S51 S52 S53 S54 S55 S56 S57 S58 S59 S60 S61 S62 S63 S64 S65" type="none" allowBlank="0" errorStyle="stop" imeMode="noControl" operator="between" showDropDown="0" showErrorMessage="1" showInputMessage="1"/>
    <dataValidation sqref="R5 R66 R67 R68 R69 R70 R71 R72 R73 R74 R75 R76 R77 R78 R79 R80 R81 R82 R83 R84 R85 R86 R87 R88 R89 R90 R91 R92 R93 R94 R95 R96 R97 R98 R99 R100 R101 R102 R103 R104 R105 R106 R107 R108 R109 R110 R111 R112 R113 R114 R115 R116 R117 R118 R119 R120 R121 R122 R123 R124 R125 R126 R127 R128 R129 R130 R131 R132 R133 R134 R135 R136 R137 R138 R139 R140 R141 R142 R143 R144 R145 R146 R147 R148 R149 R150 R151 R152 R153 R154 R155 R156 R157 R158 R159 R160 R161 R162 R163 R164 R165 R166 R167 R168 R169 R170 R171 R172 R173 R174 R175 R176 R177 R178 R179 R180 R181 R182 R183 R184 R185 R186 R187 R188 R189 R190 R191 R192 R193 R194 R195 R196 R197 R198 R199 R200 R201 R202 R203 R204 R205 R206 R207 R208 R209 R210 R211 R212 R213 R214 R215 R216 R217 R218 R219 R220 R221 R222 R223 R224 R225 R226 R227 R228 R229 R230 R231 R232 R233 R234 R235 R236 R237 R238 R239 R240 R241 R242 R243 R244 R245 R246 R247 R248 R249 R250 R251 R252 R253 R254 R255 R256 R257 R258 R259 R260 R261 R262 R263 R264 R265 R266 R267 R268 R269 R270 R271 R272 R273 R274 R275 R276 R277 R278 R279 R280 R281 R282 R283 R284 R285 R286 R287 R288 R289 R290 R291 R292 R293 R294 R295 R296 R297 R298 R299 R300 R301 R302 R303 R304 R305 R306 R307 R308 R309 R310 R311 R312 R313 R314 R315 R316 R317 R318 R319 R320 R321 R322 R323 R324 R325 R326 R327 R328 R329 R330 R331 R332 R333 R334 R335 R336 R337 R338 R339 R340 R341 R342 R343 R344 R345 R346 R347 R348 R349 R350 R351 R352 R353 R354 R355 R356 R357 R358 R359 R360 R361 R362 R363 R364 R365 R366 R367 R368 R369 R370 R371 R372 R373 R374 R375 R376 R377 R378 R379 R380 R381 R382 R383 R384 R385 R386 R387 R388 R389 R390 R391 R392 R393 R394 R395 R396 R397 R398 R399 R400 R401 R402 R403 R404 R405 R406 R407 R408 R409 R410 R411 R412 R413 R414 R415 R416 R417 R418 R419 R420 R421 R422 R423 R424 R425 R426 R427 R428 R429 R430 R431 R432 R433 R434 R435 R436 R437 R438 R439 R440 R441 R442 R443 R444 R445 R446 R447 R448 R449 R450 R451 R452 R453 R454 R455 R456 R457 R458 R459 R460 R461 R462 R463 R464 R465 R466 R467 R468 R469 R470 R471 R472 R473 R474 R475 R476 R477 R478 R479 R480 R481 R482 R483 R484 R485 R486 R487 R488 R489 R490 R491 R492 R493 R494 R495 R496 R497 R498 R499 R500 R501 R502 R503 R504 R505 R506 R507 R508 R6 R7 R8 R9 R10 R11 R12 R13 R14 R15 R16 R17 R18 R19 R20 R21 R22 R23 R24 R25 R26 R27 R28 R29 R30 R31 R32 R33 R34 R35 R36 R37 R38 R39 R40 R41 R42 R43 R44 R45 R46 R47 R48 R49 R50 R51 R52 R53 R54 R55 R56 R57 R58 R59 R60 R61 R62 R63 R64 R65" type="list" allowBlank="0" errorStyle="stop" errorTitle="geographic location" imeMode="noControl" operator="between" promptTitle="geographic location" showDropDown="0" showErrorMessage="1" showInputMessage="1">
      <formula1>lists!$F$2:$F$279</formula1>
    </dataValidation>
    <dataValidation sqref="F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4 F475 F476 F477 F478 F479 F480 F481 F482 F483 F484 F485 F486 F487 F488 F489 F490 F491 F492 F493 F494 F495 F496 F497 F498 F499 F500 F501 F502 F503 F504 F505 F506 F507 F508 F18 F19 F20 F21 F22 F23 F24 F25 F26 F27 F28 F29 F30 F31 F32 F33 F34 F35 F36 F37 F38 F39 F40 F41 F42 F43 F44 F45 F46 F47 F48 F49 F50 F51 F52 F53 F54 F55 F56 F57 F58 F59 F60 F61 F62 F63 F64 F65 F6 F7 F8 F9 F10 F11 F12 F13 F14 F15 F16 F17" type="list" allowBlank="0" error="The accepted answers are 'yes' and 'no'.&#10;" errorStyle="stop" errorTitle="environmental_sample" imeMode="noControl" operator="between" promptTitle="environmental_sample" showDropDown="0" showErrorMessage="1" showInputMessage="1">
      <formula1>lists!$G$2:$G$3</formula1>
    </dataValidation>
    <dataValidation sqref="G5 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225 G226 G227 G228 G229 G230 G231 G232 G233 G234 G235 G236 G237 G238 G239 G240 G241 G242 G243 G244 G245 G246 G247 G248 G249 G250 G251 G252 G253 G254 G255 G256 G257 G258 G259 G260 G261 G262 G263 G264 G265 G266 G267 G268 G269 G270 G271 G272 G273 G274 G275 G276 G277 G278 G279 G280 G281 G282 G283 G284 G285 G286 G287 G288 G289 G290 G291 G292 G293 G294 G295 G296 G297 G298 G299 G300 G301 G302 G303 G304 G305 G306 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G375 G376 G377 G378 G379 G380 G381 G382 G383 G384 G385 G386 G387 G388 G389 G390 G391 G392 G393 G394 G395 G396 G397 G398 G399 G400 G401 G402 G403 G404 G405 G406 G407 G408 G409 G410 G411 G412 G413 G414 G415 G416 G417 G418 G419 G420 G421 G422 G423 G424 G425 G426 G427 G428 G429 G430 G431 G432 G433 G434 G435 G436 G437 G438 G439 G440 G441 G442 G443 G444 G445 G446 G447 G448 G449 G450 G451 G452 G453 G454 G455 G456 G457 G458 G459 G460 G461 G462 G463 G464 G465 G466 G467 G468 G469 G470 G471 G472 G473 G474 G475 G476 G477 G478 G479 G480 G481 G482 G483 G484 G485 G486 G487 G488 G489 G490 G491 G492 G493 G494 G495 G496 G497 G498 G499 G500 G501 G502 G503 G504 G505 G506 G507 G508 G6 G7 G8 G9 G10 G11 G12 G13 G14 G15 G16 G17 G18 G19 G20 G21 G22 G23 G24 G25 G26 G27 G28 G29 G30 G31 G32 G33 G34 G35 G36 G37 G38 G39 G40 G41 G42 G43 G44 G45 G46 G47 G48 G49 G50 G51 G52 G53 G54 G55 G56 G57 G58 G59 G60 G61 G62 G63 G64 G65" type="list" allowBlank="1" errorStyle="stop" imeMode="noControl" operator="between" showDropDown="0" showErrorMessage="1" showInputMessage="1">
      <formula1>lists!$R$2:$R$16</formula1>
    </dataValidation>
    <dataValidation sqref="G509:G1048576 H509:H1048576" type="list" allowBlank="1" errorStyle="stop" imeMode="noControl" operator="between" showDropDown="0" showErrorMessage="1" showInputMessage="1">
      <formula1>lists!$N$2:$N$16</formula1>
    </dataValidation>
    <dataValidation sqref="X5 X6 X7 X8 X9 X10 X11 X12 X13 X14 X15 X16 X17 X18 X19 X20 X21 X22 X23 X24 X25 X26 X27 X28 X29 X30 X31 X32 X33 X34 X35 X36 X37 X38 X39 X40 X41 X42 X43 X44 X45 X46 X47 X48 X49 X50 X51 X52 X53 X54 X55 X56 X57 X58 X59 X60 X61 X62 X63 X64 X65 X66 X67 X68 X69 X70 X71 X72 X73 X74 X75 X76 X77 X78 X79 X80 X81 X82 X83 X84 X85 X86 X87 X88 X89 X90 X91 X92 X93 X94 X95 X96 X97 X98 X99 X100 X101 X102 X103 X104 X105 X106 X107 X108 X109 X110 X111 X112 X113 X114 X115 X116 X117 X118 X119 X120 X121 X122 X123 X124 X125 X126 X127 X128 X129 X130 X131 X132 X133 X134 X135 X136 X137 X138 X139 X140 X141 X142 X143 X144 X145 X146 X147 X148 X149 X150 X151 X152 X153 X154 X155 X156 X157 X158 X159 X160 X161 X162 X163 X164 X165 X166 X167 X168 X169 X170 X171 X172 X173 X174 X175 X176 X177 X178 X179 X180 X181 X182 X183 X184 X185 X186 X187 X188 X189 X190 X191 X192 X193 X194 X195 X196 X197 X198 X199 X200 X201 X202 X203 X204 X205 X206 X207 X208 X209 X210 X211 X212 X213 X214 X215 X216 X217 X218 X219 X220 X221 X222 X223 X224 X225 X226 X227 X228 X229 X230 X231 X232 X233 X234 X235 X236 X237 X238 X239 X240 X241 X242 X243 X244 X245 X246 X247 X248 X249 X250 X251 X252 X253 X254 X255 X256 X257 X258 X259 X260 X261 X262 X263 X264 X265 X266 X267 X268 X269 X270 X271 X272 X273 X274 X275 X276 X277 X278 X279 X280 X281 X282 X283 X284 X285 X286 X287 X288 X289 X290 X291 X292 X293 X294 X295 X296 X297 X298 X299 X300 X301 X302 X303 X304 X305 X306 X307 X308 X309 X310 X311 X312 X313 X314 X315 X316 X317 X318 X319 X320 X321 X322 X323 X324 X325 X326 X327 X328 X329 X330 X331 X332 X333 X334 X335 X336 X337 X338 X339 X340 X341 X342 X343 X344 X345 X346 X347 X348 X349 X350 X351 X352 X353 X354 X355 X356 X357 X358 X359 X360 X361 X362 X363 X364 X365 X366 X367 X368 X369 X370 X371 X372 X373 X374 X375 X376 X377 X378 X379 X380 X381 X382 X383 X384 X385 X386 X387 X388 X389 X390 X391 X392 X393 X394 X395 X396 X397 X398 X399 X400 X401 X402 X403 X404 X405 X406 X407 X408 X409 X410 X411 X412 X413 X414 X415 X416 X417 X418 X419 X420 X421 X422 X423 X424 X425 X426 X427 X428 X429 X430 X431 X432 X433 X434 X435 X436 X437 X438 X439 X440 X441 X442 X443 X444 X445 X446 X447 X448 X449 X450 X451 X452 X453 X454 X455 X456 X457 X458 X459 X460 X461 X462 X463 X464 X465 X466 X467 X468 X469 X470 X471 X472 X473 X474 X475 X476 X477 X478 X479 X480 X481 X482 X483 X484 X485 X486 X487 X488 X489 X490 X491 X492 X493 X494 X495 X496 X497 X498 X499 X500 X501 X502 X503 X504 X505 X506 X507 X508" type="list" allowBlank="1" errorStyle="stop" imeMode="noControl" operator="between" showDropDown="0" showErrorMessage="1" showInputMessage="1">
      <formula1>lists!$AG$2:$AG$54</formula1>
    </dataValidation>
    <dataValidation sqref="H5 H66:H508 H6 H7 H8 H9 H10 H11 H12 H13 H14 H15 H16 H17 H18 H19 H20 H21 H22 H23 H24 H25 H26 H27 H28 H29 H30 H31 H32 H33 H34 H35 H36 H37 H38 H39 H40 H41 H42 H43 H44 H45 H46 H47 H48 H49 H50 H51 H52 H53 H54 H55 H56 H57 H58 H59 H60 H61 H62 H63 H64 H65" type="list" allowBlank="1" errorStyle="stop" imeMode="noControl" operator="between" showDropDown="0" showErrorMessage="1" showInputMessage="1">
      <formula1>lists!$W$2:$W$15</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extLst>
    <ext xmlns:x14="http://schemas.microsoft.com/office/spreadsheetml/2009/9/main" uri="{CCE6A557-97BC-4b89-ADB6-D9C93CAAB3DF}">
      <x14:dataValidations xmlns:xm="http://schemas.microsoft.com/office/excel/2006/main" count="62" disablePrompts="0">
        <x14:dataValidation xr:uid="{00C800D9-0024-4563-A4ED-00D000D10008}" type="whole" allowBlank="0" errorStyle="stop" imeMode="noControl" operator="notEqual" showDropDown="0" showErrorMessage="1" showInputMessage="1">
          <x14:formula1>
            <xm:f>0</xm:f>
          </x14:formula1>
          <xm:sqref>O5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O202 O203 O204 O205 O206 O207 O208 O209 O210 O211 O212 O213 O214 O215 O216 O217 O218 O219 O220 O221 O222 O223 O224 O225 O226 O227 O228 O229 O230 O231 O232 O233 O234 O235 O236 O237 O238 O239 O240 O241 O242 O243 O244 O245 O246 O247 O248 O249 O250 O251 O252 O253 O254 O255 O256 O257 O258 O259 O260 O261 O262 O263 O264 O265 O266 O267 O268 O269 O270 O271 O272 O273 O274 O275 O276 O277 O278 O279 O280 O281 O282 O283 O284 O285 O286 O287 O288 O289 O290 O291 O292 O293 O294 O295 O296 O297 O298 O299 O300 O301 O302 O303 O304 O305 O306 O307 O308 O309 O310 O311 O312 O313 O314 O315 O316 O317 O318 O319 O320 O321 O322 O323 O324 O325 O326 O327 O328 O329 O330 O331 O332 O333 O334 O335 O336 O337 O338 O339 O340 O341 O342 O343 O344 O345 O346 O347 O348 O349 O350 O351 O352 O353 O354 O355 O356 O357 O358 O359 O360 O361 O362 O363 O364 O365 O366 O367 O368 O369 O370 O371 O372 O373 O374 O375 O376 O377 O378 O379 O380 O381 O382 O383 O384 O385 O386 O387 O388 O389 O390 O391 O392 O393 O394 O395 O396 O397 O398 O399 O400 O401 O402 O403 O404 O405 O406 O407 O408 O409 O410 O411 O412 O413 O414 O415 O416 O417 O418 O419 O420 O421 O422 O423 O424 O425 O426 O427 O428 O429 O430 O431 O432 O433 O434 O435 O436 O437 O438 O439 O440 O441 O442 O443 O444 O445 O446 O447 O448 O449 O450 O451 O452 O453 O454 O455 O456 O457 O458 O459 O460 O461 O462 O463 O464 O465 O466 O467 O468 O469 O470 O471 O472 O473 O474 O475 O476 O477 O478 O479 O480 O481 O482 O483 O484 O485 O486 O487 O488 O489 O490 O491 O492 O493 O494 O495 O496 O497 O498 O499 O500 O501 O502 O503 O504 O505 O506 O507</xm:sqref>
        </x14:dataValidation>
        <x14:dataValidation xr:uid="{007300ED-0008-4EC9-BC91-0026004F0089}" type="whole" allowBlank="0" errorStyle="stop" imeMode="noControl" operator="notEqual" showDropDown="0" showErrorMessage="1" showInputMessage="1">
          <x14:formula1>
            <xm:f>0</xm:f>
          </x14:formula1>
          <xm:sqref>O6</xm:sqref>
        </x14:dataValidation>
        <x14:dataValidation xr:uid="{009300CD-0055-4E51-B5EA-00C30015005E}" type="whole" allowBlank="0" errorStyle="stop" imeMode="noControl" operator="notEqual" showDropDown="0" showErrorMessage="1" showInputMessage="1">
          <x14:formula1>
            <xm:f>0</xm:f>
          </x14:formula1>
          <xm:sqref>O7</xm:sqref>
        </x14:dataValidation>
        <x14:dataValidation xr:uid="{00FA0035-0003-4BF1-A6B5-00CC00AC00E7}" type="whole" allowBlank="0" errorStyle="stop" imeMode="noControl" operator="notEqual" showDropDown="0" showErrorMessage="1" showInputMessage="1">
          <x14:formula1>
            <xm:f>0</xm:f>
          </x14:formula1>
          <xm:sqref>O8</xm:sqref>
        </x14:dataValidation>
        <x14:dataValidation xr:uid="{00B30000-0059-462A-BECE-0080000600D4}" type="whole" allowBlank="0" errorStyle="stop" imeMode="noControl" operator="notEqual" showDropDown="0" showErrorMessage="1" showInputMessage="1">
          <x14:formula1>
            <xm:f>0</xm:f>
          </x14:formula1>
          <xm:sqref>O9</xm:sqref>
        </x14:dataValidation>
        <x14:dataValidation xr:uid="{008C00E5-0059-462E-895A-006B002600A8}" type="whole" allowBlank="0" errorStyle="stop" imeMode="noControl" operator="notEqual" showDropDown="0" showErrorMessage="1" showInputMessage="1">
          <x14:formula1>
            <xm:f>0</xm:f>
          </x14:formula1>
          <xm:sqref>O10</xm:sqref>
        </x14:dataValidation>
        <x14:dataValidation xr:uid="{00E50052-007E-49FE-8E8E-00B100A8006E}" type="whole" allowBlank="0" errorStyle="stop" imeMode="noControl" operator="notEqual" showDropDown="0" showErrorMessage="1" showInputMessage="1">
          <x14:formula1>
            <xm:f>0</xm:f>
          </x14:formula1>
          <xm:sqref>O11</xm:sqref>
        </x14:dataValidation>
        <x14:dataValidation xr:uid="{00F60016-00C3-4A21-8E33-008E001E002B}" type="whole" allowBlank="0" errorStyle="stop" imeMode="noControl" operator="notEqual" showDropDown="0" showErrorMessage="1" showInputMessage="1">
          <x14:formula1>
            <xm:f>0</xm:f>
          </x14:formula1>
          <xm:sqref>O12</xm:sqref>
        </x14:dataValidation>
        <x14:dataValidation xr:uid="{009800A7-002E-41F0-846B-002E009600C9}" type="whole" allowBlank="0" errorStyle="stop" imeMode="noControl" operator="notEqual" showDropDown="0" showErrorMessage="1" showInputMessage="1">
          <x14:formula1>
            <xm:f>0</xm:f>
          </x14:formula1>
          <xm:sqref>O13</xm:sqref>
        </x14:dataValidation>
        <x14:dataValidation xr:uid="{00DA000F-00EF-456C-B298-000A00130054}" type="whole" allowBlank="0" errorStyle="stop" imeMode="noControl" operator="notEqual" showDropDown="0" showErrorMessage="1" showInputMessage="1">
          <x14:formula1>
            <xm:f>0</xm:f>
          </x14:formula1>
          <xm:sqref>O14</xm:sqref>
        </x14:dataValidation>
        <x14:dataValidation xr:uid="{0069007B-00EC-4D3E-B216-009A00C00098}" type="whole" allowBlank="0" errorStyle="stop" imeMode="noControl" operator="notEqual" showDropDown="0" showErrorMessage="1" showInputMessage="1">
          <x14:formula1>
            <xm:f>0</xm:f>
          </x14:formula1>
          <xm:sqref>O15</xm:sqref>
        </x14:dataValidation>
        <x14:dataValidation xr:uid="{00960022-009C-47CC-9DA6-00860009000B}" type="whole" allowBlank="0" errorStyle="stop" imeMode="noControl" operator="notEqual" showDropDown="0" showErrorMessage="1" showInputMessage="1">
          <x14:formula1>
            <xm:f>0</xm:f>
          </x14:formula1>
          <xm:sqref>O16</xm:sqref>
        </x14:dataValidation>
        <x14:dataValidation xr:uid="{00D200BB-0031-457E-BD6F-008A00500033}" type="whole" allowBlank="0" errorStyle="stop" imeMode="noControl" operator="notEqual" showDropDown="0" showErrorMessage="1" showInputMessage="1">
          <x14:formula1>
            <xm:f>0</xm:f>
          </x14:formula1>
          <xm:sqref>O17</xm:sqref>
        </x14:dataValidation>
        <x14:dataValidation xr:uid="{004D008B-0064-4CB5-AA3B-005500C60044}" type="whole" allowBlank="0" errorStyle="stop" imeMode="noControl" operator="notEqual" showDropDown="0" showErrorMessage="1" showInputMessage="1">
          <x14:formula1>
            <xm:f>0</xm:f>
          </x14:formula1>
          <xm:sqref>O18</xm:sqref>
        </x14:dataValidation>
        <x14:dataValidation xr:uid="{001C00CC-005E-4611-826F-00E300250024}" type="whole" allowBlank="0" errorStyle="stop" imeMode="noControl" operator="notEqual" showDropDown="0" showErrorMessage="1" showInputMessage="1">
          <x14:formula1>
            <xm:f>0</xm:f>
          </x14:formula1>
          <xm:sqref>O19</xm:sqref>
        </x14:dataValidation>
        <x14:dataValidation xr:uid="{002100CA-006B-43EE-BDE1-004900520067}" type="whole" allowBlank="0" errorStyle="stop" imeMode="noControl" operator="notEqual" showDropDown="0" showErrorMessage="1" showInputMessage="1">
          <x14:formula1>
            <xm:f>0</xm:f>
          </x14:formula1>
          <xm:sqref>O20</xm:sqref>
        </x14:dataValidation>
        <x14:dataValidation xr:uid="{00CA000D-0000-4585-B87A-0044005400BC}" type="whole" allowBlank="0" errorStyle="stop" imeMode="noControl" operator="notEqual" showDropDown="0" showErrorMessage="1" showInputMessage="1">
          <x14:formula1>
            <xm:f>0</xm:f>
          </x14:formula1>
          <xm:sqref>O21</xm:sqref>
        </x14:dataValidation>
        <x14:dataValidation xr:uid="{00EA00C9-0005-47C6-8597-007A006200C6}" type="whole" allowBlank="0" errorStyle="stop" imeMode="noControl" operator="notEqual" showDropDown="0" showErrorMessage="1" showInputMessage="1">
          <x14:formula1>
            <xm:f>0</xm:f>
          </x14:formula1>
          <xm:sqref>O508</xm:sqref>
        </x14:dataValidation>
        <x14:dataValidation xr:uid="{00720058-0018-450B-A19F-004C00AC002A}" type="whole" allowBlank="0" errorStyle="stop" imeMode="noControl" operator="notEqual" showDropDown="0" showErrorMessage="1" showInputMessage="1">
          <x14:formula1>
            <xm:f>0</xm:f>
          </x14:formula1>
          <xm:sqref>O22</xm:sqref>
        </x14:dataValidation>
        <x14:dataValidation xr:uid="{00C9007A-0070-4B0D-AB6A-00A600A1006A}" type="whole" allowBlank="0" errorStyle="stop" imeMode="noControl" operator="notEqual" showDropDown="0" showErrorMessage="1" showInputMessage="1">
          <x14:formula1>
            <xm:f>0</xm:f>
          </x14:formula1>
          <xm:sqref>O23</xm:sqref>
        </x14:dataValidation>
        <x14:dataValidation xr:uid="{00850014-0010-4DBF-8C95-000300BF00C4}" type="whole" allowBlank="0" errorStyle="stop" imeMode="noControl" operator="notEqual" showDropDown="0" showErrorMessage="1" showInputMessage="1">
          <x14:formula1>
            <xm:f>0</xm:f>
          </x14:formula1>
          <xm:sqref>O24</xm:sqref>
        </x14:dataValidation>
        <x14:dataValidation xr:uid="{00BE0022-00C9-4C94-B45A-0000008E0072}" type="whole" allowBlank="0" errorStyle="stop" imeMode="noControl" operator="notEqual" showDropDown="0" showErrorMessage="1" showInputMessage="1">
          <x14:formula1>
            <xm:f>0</xm:f>
          </x14:formula1>
          <xm:sqref>O25</xm:sqref>
        </x14:dataValidation>
        <x14:dataValidation xr:uid="{00F200F3-0053-4687-A51B-00FA006F0076}" type="whole" allowBlank="0" errorStyle="stop" imeMode="noControl" operator="notEqual" showDropDown="0" showErrorMessage="1" showInputMessage="1">
          <x14:formula1>
            <xm:f>0</xm:f>
          </x14:formula1>
          <xm:sqref>O26</xm:sqref>
        </x14:dataValidation>
        <x14:dataValidation xr:uid="{00CF00CA-00C5-4F0A-8A83-004B009A00F4}" type="whole" allowBlank="0" errorStyle="stop" imeMode="noControl" operator="notEqual" showDropDown="0" showErrorMessage="1" showInputMessage="1">
          <x14:formula1>
            <xm:f>0</xm:f>
          </x14:formula1>
          <xm:sqref>O27</xm:sqref>
        </x14:dataValidation>
        <x14:dataValidation xr:uid="{005100C8-002D-40DE-BBB3-001900CE0084}" type="whole" allowBlank="0" errorStyle="stop" imeMode="noControl" operator="notEqual" showDropDown="0" showErrorMessage="1" showInputMessage="1">
          <x14:formula1>
            <xm:f>0</xm:f>
          </x14:formula1>
          <xm:sqref>O28</xm:sqref>
        </x14:dataValidation>
        <x14:dataValidation xr:uid="{0008000E-00AC-4992-A1E4-008900C900BB}" type="whole" allowBlank="0" errorStyle="stop" imeMode="noControl" operator="notEqual" showDropDown="0" showErrorMessage="1" showInputMessage="1">
          <x14:formula1>
            <xm:f>0</xm:f>
          </x14:formula1>
          <xm:sqref>O29</xm:sqref>
        </x14:dataValidation>
        <x14:dataValidation xr:uid="{00500094-007D-4B5B-B57B-00890008001B}" type="whole" allowBlank="0" errorStyle="stop" imeMode="noControl" operator="notEqual" showDropDown="0" showErrorMessage="1" showInputMessage="1">
          <x14:formula1>
            <xm:f>0</xm:f>
          </x14:formula1>
          <xm:sqref>O30</xm:sqref>
        </x14:dataValidation>
        <x14:dataValidation xr:uid="{002900F0-001C-4AA5-8FBB-005100DF0017}" type="whole" allowBlank="0" errorStyle="stop" imeMode="noControl" operator="notEqual" showDropDown="0" showErrorMessage="1" showInputMessage="1">
          <x14:formula1>
            <xm:f>0</xm:f>
          </x14:formula1>
          <xm:sqref>O31</xm:sqref>
        </x14:dataValidation>
        <x14:dataValidation xr:uid="{00F20019-0035-4236-A472-006D000900EA}" type="whole" allowBlank="0" errorStyle="stop" imeMode="noControl" operator="notEqual" showDropDown="0" showErrorMessage="1" showInputMessage="1">
          <x14:formula1>
            <xm:f>0</xm:f>
          </x14:formula1>
          <xm:sqref>O32</xm:sqref>
        </x14:dataValidation>
        <x14:dataValidation xr:uid="{006A0099-004F-494F-9DD5-004100A300FE}" type="whole" allowBlank="0" errorStyle="stop" imeMode="noControl" operator="notEqual" showDropDown="0" showErrorMessage="1" showInputMessage="1">
          <x14:formula1>
            <xm:f>0</xm:f>
          </x14:formula1>
          <xm:sqref>O33</xm:sqref>
        </x14:dataValidation>
        <x14:dataValidation xr:uid="{00B70003-00A1-47A0-AE7E-000C00230058}" type="whole" allowBlank="0" errorStyle="stop" imeMode="noControl" operator="notEqual" showDropDown="0" showErrorMessage="1" showInputMessage="1">
          <x14:formula1>
            <xm:f>0</xm:f>
          </x14:formula1>
          <xm:sqref>O34</xm:sqref>
        </x14:dataValidation>
        <x14:dataValidation xr:uid="{005B004F-00C9-4471-94C9-00D800550080}" type="whole" allowBlank="0" errorStyle="stop" imeMode="noControl" operator="notEqual" showDropDown="0" showErrorMessage="1" showInputMessage="1">
          <x14:formula1>
            <xm:f>0</xm:f>
          </x14:formula1>
          <xm:sqref>O35</xm:sqref>
        </x14:dataValidation>
        <x14:dataValidation xr:uid="{00F000FB-003D-40F1-89B8-002300BC00D2}" type="whole" allowBlank="0" errorStyle="stop" imeMode="noControl" operator="notEqual" showDropDown="0" showErrorMessage="1" showInputMessage="1">
          <x14:formula1>
            <xm:f>0</xm:f>
          </x14:formula1>
          <xm:sqref>O36</xm:sqref>
        </x14:dataValidation>
        <x14:dataValidation xr:uid="{00E40099-001A-4B8C-8936-0081003C00E0}" type="whole" allowBlank="0" errorStyle="stop" imeMode="noControl" operator="notEqual" showDropDown="0" showErrorMessage="1" showInputMessage="1">
          <x14:formula1>
            <xm:f>0</xm:f>
          </x14:formula1>
          <xm:sqref>O37</xm:sqref>
        </x14:dataValidation>
        <x14:dataValidation xr:uid="{00C70094-009B-4546-BD1F-009700A5003D}" type="whole" allowBlank="0" errorStyle="stop" imeMode="noControl" operator="notEqual" showDropDown="0" showErrorMessage="1" showInputMessage="1">
          <x14:formula1>
            <xm:f>0</xm:f>
          </x14:formula1>
          <xm:sqref>O38</xm:sqref>
        </x14:dataValidation>
        <x14:dataValidation xr:uid="{000800BC-003B-4536-9BEB-00EC006D00F0}" type="whole" allowBlank="0" errorStyle="stop" imeMode="noControl" operator="notEqual" showDropDown="0" showErrorMessage="1" showInputMessage="1">
          <x14:formula1>
            <xm:f>0</xm:f>
          </x14:formula1>
          <xm:sqref>O39</xm:sqref>
        </x14:dataValidation>
        <x14:dataValidation xr:uid="{00FC00D9-000C-4B1C-8F31-001100DF00F7}" type="whole" allowBlank="0" errorStyle="stop" imeMode="noControl" operator="notEqual" showDropDown="0" showErrorMessage="1" showInputMessage="1">
          <x14:formula1>
            <xm:f>0</xm:f>
          </x14:formula1>
          <xm:sqref>O40</xm:sqref>
        </x14:dataValidation>
        <x14:dataValidation xr:uid="{00B200B9-00C4-4874-8C08-002B005A0049}" type="whole" allowBlank="0" errorStyle="stop" imeMode="noControl" operator="notEqual" showDropDown="0" showErrorMessage="1" showInputMessage="1">
          <x14:formula1>
            <xm:f>0</xm:f>
          </x14:formula1>
          <xm:sqref>O41</xm:sqref>
        </x14:dataValidation>
        <x14:dataValidation xr:uid="{00DB0077-0024-40EB-BE0B-008F0050006A}" type="whole" allowBlank="0" errorStyle="stop" imeMode="noControl" operator="notEqual" showDropDown="0" showErrorMessage="1" showInputMessage="1">
          <x14:formula1>
            <xm:f>0</xm:f>
          </x14:formula1>
          <xm:sqref>O42</xm:sqref>
        </x14:dataValidation>
        <x14:dataValidation xr:uid="{009700CF-00F8-4E9F-A9F5-003C00640091}" type="whole" allowBlank="0" errorStyle="stop" imeMode="noControl" operator="notEqual" showDropDown="0" showErrorMessage="1" showInputMessage="1">
          <x14:formula1>
            <xm:f>0</xm:f>
          </x14:formula1>
          <xm:sqref>O43</xm:sqref>
        </x14:dataValidation>
        <x14:dataValidation xr:uid="{003600F1-0059-4EED-A460-008000E100D8}" type="whole" allowBlank="0" errorStyle="stop" imeMode="noControl" operator="notEqual" showDropDown="0" showErrorMessage="1" showInputMessage="1">
          <x14:formula1>
            <xm:f>0</xm:f>
          </x14:formula1>
          <xm:sqref>O44</xm:sqref>
        </x14:dataValidation>
        <x14:dataValidation xr:uid="{004B00D9-00C4-45E1-94FD-000B001C00B3}" type="whole" allowBlank="0" errorStyle="stop" imeMode="noControl" operator="notEqual" showDropDown="0" showErrorMessage="1" showInputMessage="1">
          <x14:formula1>
            <xm:f>0</xm:f>
          </x14:formula1>
          <xm:sqref>O45</xm:sqref>
        </x14:dataValidation>
        <x14:dataValidation xr:uid="{001E00DC-0073-488D-B986-00FB00690015}" type="whole" allowBlank="0" errorStyle="stop" imeMode="noControl" operator="notEqual" showDropDown="0" showErrorMessage="1" showInputMessage="1">
          <x14:formula1>
            <xm:f>0</xm:f>
          </x14:formula1>
          <xm:sqref>O46</xm:sqref>
        </x14:dataValidation>
        <x14:dataValidation xr:uid="{00E9000D-00B4-4911-A681-00E5001800D7}" type="whole" allowBlank="0" errorStyle="stop" imeMode="noControl" operator="notEqual" showDropDown="0" showErrorMessage="1" showInputMessage="1">
          <x14:formula1>
            <xm:f>0</xm:f>
          </x14:formula1>
          <xm:sqref>O47</xm:sqref>
        </x14:dataValidation>
        <x14:dataValidation xr:uid="{009900B9-00CE-42E6-9410-00DD008D0095}" type="whole" allowBlank="0" errorStyle="stop" imeMode="noControl" operator="notEqual" showDropDown="0" showErrorMessage="1" showInputMessage="1">
          <x14:formula1>
            <xm:f>0</xm:f>
          </x14:formula1>
          <xm:sqref>O48</xm:sqref>
        </x14:dataValidation>
        <x14:dataValidation xr:uid="{009E0017-009A-4889-8210-00C100C500EB}" type="whole" allowBlank="0" errorStyle="stop" imeMode="noControl" operator="notEqual" showDropDown="0" showErrorMessage="1" showInputMessage="1">
          <x14:formula1>
            <xm:f>0</xm:f>
          </x14:formula1>
          <xm:sqref>O49</xm:sqref>
        </x14:dataValidation>
        <x14:dataValidation xr:uid="{005C00AE-007B-4785-96D3-009F00120003}" type="whole" allowBlank="0" errorStyle="stop" imeMode="noControl" operator="notEqual" showDropDown="0" showErrorMessage="1" showInputMessage="1">
          <x14:formula1>
            <xm:f>0</xm:f>
          </x14:formula1>
          <xm:sqref>O50</xm:sqref>
        </x14:dataValidation>
        <x14:dataValidation xr:uid="{00DD008D-00E0-4648-B49D-00D300930093}" type="whole" allowBlank="0" errorStyle="stop" imeMode="noControl" operator="notEqual" showDropDown="0" showErrorMessage="1" showInputMessage="1">
          <x14:formula1>
            <xm:f>0</xm:f>
          </x14:formula1>
          <xm:sqref>O51</xm:sqref>
        </x14:dataValidation>
        <x14:dataValidation xr:uid="{002400EE-001A-4539-8AD9-0060006B006E}" type="whole" allowBlank="0" errorStyle="stop" imeMode="noControl" operator="notEqual" showDropDown="0" showErrorMessage="1" showInputMessage="1">
          <x14:formula1>
            <xm:f>0</xm:f>
          </x14:formula1>
          <xm:sqref>O52</xm:sqref>
        </x14:dataValidation>
        <x14:dataValidation xr:uid="{004D0007-0007-4C49-841D-00F000AF00DF}" type="whole" allowBlank="0" errorStyle="stop" imeMode="noControl" operator="notEqual" showDropDown="0" showErrorMessage="1" showInputMessage="1">
          <x14:formula1>
            <xm:f>0</xm:f>
          </x14:formula1>
          <xm:sqref>O53</xm:sqref>
        </x14:dataValidation>
        <x14:dataValidation xr:uid="{00B400FC-008C-4921-B073-00DD00A6001A}" type="whole" allowBlank="0" errorStyle="stop" imeMode="noControl" operator="notEqual" showDropDown="0" showErrorMessage="1" showInputMessage="1">
          <x14:formula1>
            <xm:f>0</xm:f>
          </x14:formula1>
          <xm:sqref>O54</xm:sqref>
        </x14:dataValidation>
        <x14:dataValidation xr:uid="{001D0045-00E6-41AF-B986-005900CF001F}" type="whole" allowBlank="0" errorStyle="stop" imeMode="noControl" operator="notEqual" showDropDown="0" showErrorMessage="1" showInputMessage="1">
          <x14:formula1>
            <xm:f>0</xm:f>
          </x14:formula1>
          <xm:sqref>O55</xm:sqref>
        </x14:dataValidation>
        <x14:dataValidation xr:uid="{009E00AF-0060-46BF-AFC6-007200A50051}" type="whole" allowBlank="0" errorStyle="stop" imeMode="noControl" operator="notEqual" showDropDown="0" showErrorMessage="1" showInputMessage="1">
          <x14:formula1>
            <xm:f>0</xm:f>
          </x14:formula1>
          <xm:sqref>O56</xm:sqref>
        </x14:dataValidation>
        <x14:dataValidation xr:uid="{00C100A5-000E-41A7-9E0C-000700A0000F}" type="whole" allowBlank="0" errorStyle="stop" imeMode="noControl" operator="notEqual" showDropDown="0" showErrorMessage="1" showInputMessage="1">
          <x14:formula1>
            <xm:f>0</xm:f>
          </x14:formula1>
          <xm:sqref>O57</xm:sqref>
        </x14:dataValidation>
        <x14:dataValidation xr:uid="{002E0089-005D-400F-AEFD-0061008300B4}" type="whole" allowBlank="0" errorStyle="stop" imeMode="noControl" operator="notEqual" showDropDown="0" showErrorMessage="1" showInputMessage="1">
          <x14:formula1>
            <xm:f>0</xm:f>
          </x14:formula1>
          <xm:sqref>O58</xm:sqref>
        </x14:dataValidation>
        <x14:dataValidation xr:uid="{001A00F9-00DB-4AC9-BBE8-009600E2002C}" type="whole" allowBlank="0" errorStyle="stop" imeMode="noControl" operator="notEqual" showDropDown="0" showErrorMessage="1" showInputMessage="1">
          <x14:formula1>
            <xm:f>0</xm:f>
          </x14:formula1>
          <xm:sqref>O59</xm:sqref>
        </x14:dataValidation>
        <x14:dataValidation xr:uid="{00DA00DE-0055-45CB-A619-00A5006B0080}" type="whole" allowBlank="0" errorStyle="stop" imeMode="noControl" operator="notEqual" showDropDown="0" showErrorMessage="1" showInputMessage="1">
          <x14:formula1>
            <xm:f>0</xm:f>
          </x14:formula1>
          <xm:sqref>O60</xm:sqref>
        </x14:dataValidation>
        <x14:dataValidation xr:uid="{00A7005E-00D8-47F3-95EC-003200E500F5}" type="whole" allowBlank="0" errorStyle="stop" imeMode="noControl" operator="notEqual" showDropDown="0" showErrorMessage="1" showInputMessage="1">
          <x14:formula1>
            <xm:f>0</xm:f>
          </x14:formula1>
          <xm:sqref>O61</xm:sqref>
        </x14:dataValidation>
        <x14:dataValidation xr:uid="{00480098-0006-481C-90AE-007C00BF005B}" type="whole" allowBlank="0" errorStyle="stop" imeMode="noControl" operator="notEqual" showDropDown="0" showErrorMessage="1" showInputMessage="1">
          <x14:formula1>
            <xm:f>0</xm:f>
          </x14:formula1>
          <xm:sqref>O62</xm:sqref>
        </x14:dataValidation>
        <x14:dataValidation xr:uid="{008A00CC-001C-4809-8045-0023002E00E8}" type="whole" allowBlank="0" errorStyle="stop" imeMode="noControl" operator="notEqual" showDropDown="0" showErrorMessage="1" showInputMessage="1">
          <x14:formula1>
            <xm:f>0</xm:f>
          </x14:formula1>
          <xm:sqref>O63</xm:sqref>
        </x14:dataValidation>
        <x14:dataValidation xr:uid="{00BB002C-00A8-46C6-91F9-00CA00710087}" type="whole" allowBlank="0" errorStyle="stop" imeMode="noControl" operator="notEqual" showDropDown="0" showErrorMessage="1" showInputMessage="1">
          <x14:formula1>
            <xm:f>0</xm:f>
          </x14:formula1>
          <xm:sqref>O64</xm:sqref>
        </x14:dataValidation>
        <x14:dataValidation xr:uid="{00920029-00B6-4937-B2A1-0058005F008E}" type="whole" allowBlank="0" errorStyle="stop" imeMode="noControl" operator="notEqual" showDropDown="0" showErrorMessage="1" showInputMessage="1">
          <x14:formula1>
            <xm:f>0</xm:f>
          </x14:formula1>
          <xm:sqref>O65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7" tint="0.59999389629810485"/>
    <outlinePr applyStyles="0" summaryBelow="1" summaryRight="1" showOutlineSymbols="1"/>
    <pageSetUpPr autoPageBreaks="1" fitToPage="0"/>
  </sheetPr>
  <sheetViews>
    <sheetView zoomScale="100" workbookViewId="0">
      <pane xSplit="2" ySplit="4" topLeftCell="C5" activePane="bottomRight" state="frozen"/>
      <selection activeCell="C5" activeCellId="0" sqref="C5"/>
    </sheetView>
  </sheetViews>
  <sheetFormatPr baseColWidth="10" defaultRowHeight="14.25"/>
  <cols>
    <col bestFit="1" customWidth="1" min="1" max="1" style="1" width="6.5703125"/>
    <col customWidth="1" min="2" max="2" style="32" width="14"/>
    <col bestFit="1" customWidth="1" min="3" max="7" style="32" width="41.85546875"/>
    <col customWidth="1" min="8" max="8" style="32" width="42.140625"/>
    <col customWidth="1" min="9" max="9" style="32" width="39.140625"/>
  </cols>
  <sheetData>
    <row r="1" ht="16.5">
      <c r="A1" s="1" t="s">
        <v>85</v>
      </c>
      <c r="B1" s="32" t="s">
        <v>178</v>
      </c>
      <c r="C1" s="53" t="s">
        <v>359</v>
      </c>
      <c r="D1" s="53" t="s">
        <v>360</v>
      </c>
      <c r="E1" s="53" t="s">
        <v>359</v>
      </c>
      <c r="F1" s="53" t="s">
        <v>359</v>
      </c>
      <c r="G1" s="53" t="s">
        <v>359</v>
      </c>
      <c r="H1" s="35" t="s">
        <v>87</v>
      </c>
      <c r="I1" s="35" t="s">
        <v>87</v>
      </c>
    </row>
    <row r="2" s="1" customFormat="1" ht="16.5">
      <c r="A2" s="1" t="s">
        <v>88</v>
      </c>
      <c r="B2" s="40" t="s">
        <v>178</v>
      </c>
      <c r="C2" s="38" t="s">
        <v>89</v>
      </c>
      <c r="D2" s="38" t="s">
        <v>89</v>
      </c>
      <c r="E2" s="38" t="s">
        <v>89</v>
      </c>
      <c r="F2" s="23" t="s">
        <v>90</v>
      </c>
      <c r="G2" s="38" t="s">
        <v>89</v>
      </c>
      <c r="H2" s="38" t="s">
        <v>89</v>
      </c>
      <c r="I2" s="38" t="s">
        <v>89</v>
      </c>
    </row>
    <row r="3" ht="114">
      <c r="A3" s="41" t="s">
        <v>92</v>
      </c>
      <c r="B3" s="54" t="s">
        <v>206</v>
      </c>
      <c r="C3" s="42" t="s">
        <v>361</v>
      </c>
      <c r="D3" s="42" t="s">
        <v>362</v>
      </c>
      <c r="E3" s="42" t="s">
        <v>363</v>
      </c>
      <c r="F3" s="42" t="s">
        <v>364</v>
      </c>
      <c r="G3" s="42" t="s">
        <v>365</v>
      </c>
      <c r="H3" s="42" t="s">
        <v>366</v>
      </c>
      <c r="I3" s="41" t="s">
        <v>367</v>
      </c>
    </row>
    <row r="4" s="20" customFormat="1" ht="16.5">
      <c r="A4" s="1" t="s">
        <v>104</v>
      </c>
      <c r="B4" s="45" t="s">
        <v>105</v>
      </c>
      <c r="C4" s="45" t="s">
        <v>368</v>
      </c>
      <c r="D4" s="45" t="s">
        <v>369</v>
      </c>
      <c r="E4" s="45" t="s">
        <v>370</v>
      </c>
      <c r="F4" s="45" t="s">
        <v>371</v>
      </c>
      <c r="G4" s="45" t="s">
        <v>372</v>
      </c>
      <c r="H4" s="25" t="s">
        <v>373</v>
      </c>
      <c r="I4" s="25" t="s">
        <v>374</v>
      </c>
    </row>
    <row r="5" ht="16.5">
      <c r="A5" s="1" t="s">
        <v>116</v>
      </c>
      <c r="B5" s="1" t="str">
        <f>samples_g[[#This Row],[alias]]</f>
        <v>sam_IMO7</v>
      </c>
      <c r="C5" s="49" t="s">
        <v>375</v>
      </c>
      <c r="D5" s="49" t="s">
        <v>237</v>
      </c>
      <c r="E5" s="49" t="s">
        <v>376</v>
      </c>
      <c r="F5" s="49" t="s">
        <v>377</v>
      </c>
      <c r="G5" s="49" t="s">
        <v>378</v>
      </c>
      <c r="H5" s="49"/>
      <c r="I5" s="49"/>
    </row>
    <row r="6" ht="16.5">
      <c r="A6" s="1" t="s">
        <v>116</v>
      </c>
      <c r="B6" s="1" t="str">
        <f>samples_g[[#This Row],[alias]]</f>
        <v>sam_IMO8</v>
      </c>
      <c r="C6" s="49" t="s">
        <v>375</v>
      </c>
      <c r="D6" s="49" t="s">
        <v>237</v>
      </c>
      <c r="E6" s="49" t="s">
        <v>376</v>
      </c>
      <c r="F6" s="49" t="s">
        <v>377</v>
      </c>
      <c r="G6" s="49" t="s">
        <v>378</v>
      </c>
      <c r="H6" s="49"/>
      <c r="I6" s="49"/>
    </row>
    <row r="7" ht="16.5">
      <c r="A7" s="1" t="s">
        <v>116</v>
      </c>
      <c r="B7" s="1" t="str">
        <f>samples_g[[#This Row],[alias]]</f>
        <v>sam_IMO9</v>
      </c>
      <c r="C7" s="49" t="s">
        <v>375</v>
      </c>
      <c r="D7" s="49" t="s">
        <v>237</v>
      </c>
      <c r="E7" s="49" t="s">
        <v>376</v>
      </c>
      <c r="F7" s="49" t="s">
        <v>377</v>
      </c>
      <c r="G7" s="49" t="s">
        <v>378</v>
      </c>
      <c r="H7" s="49"/>
      <c r="I7" s="49"/>
    </row>
    <row r="8" ht="16.5">
      <c r="A8" s="1" t="s">
        <v>116</v>
      </c>
      <c r="B8" s="1" t="str">
        <f>samples_g[[#This Row],[alias]]</f>
        <v>sam_IMO10</v>
      </c>
      <c r="C8" s="49" t="s">
        <v>375</v>
      </c>
      <c r="D8" s="49" t="s">
        <v>237</v>
      </c>
      <c r="E8" s="49" t="s">
        <v>376</v>
      </c>
      <c r="F8" s="49" t="s">
        <v>377</v>
      </c>
      <c r="G8" s="49" t="s">
        <v>378</v>
      </c>
      <c r="H8" s="49"/>
      <c r="I8" s="49"/>
    </row>
    <row r="9" ht="16.5">
      <c r="A9" s="1" t="s">
        <v>116</v>
      </c>
      <c r="B9" s="1" t="str">
        <f>samples_g[[#This Row],[alias]]</f>
        <v>sam_IMO11</v>
      </c>
      <c r="C9" s="49" t="s">
        <v>375</v>
      </c>
      <c r="D9" s="49" t="s">
        <v>237</v>
      </c>
      <c r="E9" s="49" t="s">
        <v>376</v>
      </c>
      <c r="F9" s="49" t="s">
        <v>377</v>
      </c>
      <c r="G9" s="49" t="s">
        <v>378</v>
      </c>
      <c r="H9" s="49"/>
      <c r="I9" s="49"/>
    </row>
    <row r="10" ht="16.5">
      <c r="A10" s="1" t="s">
        <v>116</v>
      </c>
      <c r="B10" s="1" t="str">
        <f>samples_g[[#This Row],[alias]]</f>
        <v>sam_IMO12</v>
      </c>
      <c r="C10" s="49" t="s">
        <v>375</v>
      </c>
      <c r="D10" s="49" t="s">
        <v>237</v>
      </c>
      <c r="E10" s="49" t="s">
        <v>376</v>
      </c>
      <c r="F10" s="49" t="s">
        <v>377</v>
      </c>
      <c r="G10" s="49" t="s">
        <v>378</v>
      </c>
      <c r="H10" s="49"/>
      <c r="I10" s="49"/>
    </row>
    <row r="11" ht="16.5">
      <c r="A11" s="1" t="s">
        <v>116</v>
      </c>
      <c r="B11" s="1" t="str">
        <f>samples_g[[#This Row],[alias]]</f>
        <v>sam_IMO13</v>
      </c>
      <c r="C11" s="49" t="s">
        <v>375</v>
      </c>
      <c r="D11" s="49" t="s">
        <v>237</v>
      </c>
      <c r="E11" s="49" t="s">
        <v>376</v>
      </c>
      <c r="F11" s="49" t="s">
        <v>377</v>
      </c>
      <c r="G11" s="49" t="s">
        <v>378</v>
      </c>
      <c r="H11" s="49"/>
      <c r="I11" s="49"/>
    </row>
    <row r="12" ht="16.5">
      <c r="A12" s="1" t="s">
        <v>116</v>
      </c>
      <c r="B12" s="1" t="str">
        <f>samples_g[[#This Row],[alias]]</f>
        <v>sam_IMO14</v>
      </c>
      <c r="C12" s="49" t="s">
        <v>375</v>
      </c>
      <c r="D12" s="49" t="s">
        <v>237</v>
      </c>
      <c r="E12" s="49" t="s">
        <v>376</v>
      </c>
      <c r="F12" s="49" t="s">
        <v>377</v>
      </c>
      <c r="G12" s="49" t="s">
        <v>378</v>
      </c>
      <c r="H12" s="49"/>
      <c r="I12" s="49"/>
    </row>
    <row r="13" ht="16.5">
      <c r="A13" s="1" t="s">
        <v>116</v>
      </c>
      <c r="B13" s="1" t="str">
        <f>samples_g[[#This Row],[alias]]</f>
        <v>sam_IMO15</v>
      </c>
      <c r="C13" s="49" t="s">
        <v>375</v>
      </c>
      <c r="D13" s="49" t="s">
        <v>237</v>
      </c>
      <c r="E13" s="49" t="s">
        <v>376</v>
      </c>
      <c r="F13" s="49" t="s">
        <v>377</v>
      </c>
      <c r="G13" s="49" t="s">
        <v>378</v>
      </c>
      <c r="H13" s="49"/>
      <c r="I13" s="49"/>
    </row>
    <row r="14" ht="16.5">
      <c r="A14" s="1" t="s">
        <v>116</v>
      </c>
      <c r="B14" s="1" t="str">
        <f>samples_g[[#This Row],[alias]]</f>
        <v>sam_IMO16</v>
      </c>
      <c r="C14" s="49" t="s">
        <v>375</v>
      </c>
      <c r="D14" s="49" t="s">
        <v>237</v>
      </c>
      <c r="E14" s="49" t="s">
        <v>376</v>
      </c>
      <c r="F14" s="49" t="s">
        <v>377</v>
      </c>
      <c r="G14" s="49" t="s">
        <v>378</v>
      </c>
      <c r="H14" s="49"/>
      <c r="I14" s="49"/>
    </row>
    <row r="15" ht="16.5">
      <c r="A15" s="1" t="s">
        <v>116</v>
      </c>
      <c r="B15" s="1" t="str">
        <f>samples_g[[#This Row],[alias]]</f>
        <v>sam_IMO17</v>
      </c>
      <c r="C15" s="49" t="s">
        <v>375</v>
      </c>
      <c r="D15" s="49" t="s">
        <v>237</v>
      </c>
      <c r="E15" s="49" t="s">
        <v>376</v>
      </c>
      <c r="F15" s="49" t="s">
        <v>377</v>
      </c>
      <c r="G15" s="49" t="s">
        <v>378</v>
      </c>
      <c r="H15" s="49"/>
      <c r="I15" s="49"/>
    </row>
    <row r="16" ht="16.5">
      <c r="A16" s="1" t="s">
        <v>116</v>
      </c>
      <c r="B16" s="1" t="str">
        <f>samples_g[[#This Row],[alias]]</f>
        <v>sam_IMO18</v>
      </c>
      <c r="C16" s="49" t="s">
        <v>375</v>
      </c>
      <c r="D16" s="49" t="s">
        <v>237</v>
      </c>
      <c r="E16" s="49" t="s">
        <v>376</v>
      </c>
      <c r="F16" s="49" t="s">
        <v>377</v>
      </c>
      <c r="G16" s="49" t="s">
        <v>378</v>
      </c>
      <c r="H16" s="49"/>
      <c r="I16" s="49"/>
    </row>
    <row r="17" ht="16.5">
      <c r="A17" s="1" t="s">
        <v>116</v>
      </c>
      <c r="B17" s="1" t="str">
        <f>samples_g[[#This Row],[alias]]</f>
        <v>sam_IMO19</v>
      </c>
      <c r="C17" s="49" t="s">
        <v>375</v>
      </c>
      <c r="D17" s="49" t="s">
        <v>237</v>
      </c>
      <c r="E17" s="49" t="s">
        <v>376</v>
      </c>
      <c r="F17" s="49" t="s">
        <v>377</v>
      </c>
      <c r="G17" s="49" t="s">
        <v>378</v>
      </c>
      <c r="H17" s="49"/>
      <c r="I17" s="49"/>
    </row>
    <row r="18" ht="16.5">
      <c r="A18" s="1" t="s">
        <v>116</v>
      </c>
      <c r="B18" s="1" t="str">
        <f>samples_g[[#This Row],[alias]]</f>
        <v>sam_IMO20</v>
      </c>
      <c r="C18" s="49" t="s">
        <v>375</v>
      </c>
      <c r="D18" s="49" t="s">
        <v>237</v>
      </c>
      <c r="E18" s="49" t="s">
        <v>376</v>
      </c>
      <c r="F18" s="49" t="s">
        <v>377</v>
      </c>
      <c r="G18" s="49" t="s">
        <v>378</v>
      </c>
      <c r="H18" s="49"/>
      <c r="I18" s="49"/>
    </row>
    <row r="19" ht="16.5">
      <c r="A19" s="1" t="s">
        <v>116</v>
      </c>
      <c r="B19" s="1" t="str">
        <f>samples_g[[#This Row],[alias]]</f>
        <v>sam_IMO21</v>
      </c>
      <c r="C19" s="49" t="s">
        <v>375</v>
      </c>
      <c r="D19" s="49" t="s">
        <v>237</v>
      </c>
      <c r="E19" s="49" t="s">
        <v>376</v>
      </c>
      <c r="F19" s="49" t="s">
        <v>377</v>
      </c>
      <c r="G19" s="49" t="s">
        <v>378</v>
      </c>
      <c r="H19" s="49"/>
      <c r="I19" s="49"/>
    </row>
    <row r="20" ht="16.5">
      <c r="A20" s="1" t="s">
        <v>116</v>
      </c>
      <c r="B20" s="1" t="str">
        <f>samples_g[[#This Row],[alias]]</f>
        <v>sam_IMO22</v>
      </c>
      <c r="C20" s="49" t="s">
        <v>375</v>
      </c>
      <c r="D20" s="49" t="s">
        <v>237</v>
      </c>
      <c r="E20" s="49" t="s">
        <v>376</v>
      </c>
      <c r="F20" s="49" t="s">
        <v>377</v>
      </c>
      <c r="G20" s="49" t="s">
        <v>378</v>
      </c>
      <c r="H20" s="49"/>
      <c r="I20" s="49"/>
    </row>
    <row r="21" ht="16.5">
      <c r="A21" s="1" t="s">
        <v>116</v>
      </c>
      <c r="B21" s="1" t="str">
        <f>samples_g[[#This Row],[alias]]</f>
        <v>sam_IMO23</v>
      </c>
      <c r="C21" s="49" t="s">
        <v>375</v>
      </c>
      <c r="D21" s="49" t="s">
        <v>237</v>
      </c>
      <c r="E21" s="49" t="s">
        <v>376</v>
      </c>
      <c r="F21" s="49" t="s">
        <v>377</v>
      </c>
      <c r="G21" s="49" t="s">
        <v>378</v>
      </c>
      <c r="H21" s="49"/>
      <c r="I21" s="49"/>
    </row>
    <row r="22" ht="16.5">
      <c r="A22" s="1" t="s">
        <v>116</v>
      </c>
      <c r="B22" s="1" t="str">
        <f>samples_g[[#This Row],[alias]]</f>
        <v>sam_IMO24</v>
      </c>
      <c r="C22" s="49" t="s">
        <v>375</v>
      </c>
      <c r="D22" s="49" t="s">
        <v>237</v>
      </c>
      <c r="E22" s="49" t="s">
        <v>376</v>
      </c>
      <c r="F22" s="49" t="s">
        <v>377</v>
      </c>
      <c r="G22" s="49" t="s">
        <v>378</v>
      </c>
      <c r="H22" s="49"/>
      <c r="I22" s="49"/>
    </row>
    <row r="23" ht="16.5">
      <c r="A23" s="1" t="s">
        <v>116</v>
      </c>
      <c r="B23" s="1" t="str">
        <f>samples_g[[#This Row],[alias]]</f>
        <v>sam_IMO25</v>
      </c>
      <c r="C23" s="49" t="s">
        <v>375</v>
      </c>
      <c r="D23" s="49" t="s">
        <v>237</v>
      </c>
      <c r="E23" s="49" t="s">
        <v>376</v>
      </c>
      <c r="F23" s="49" t="s">
        <v>377</v>
      </c>
      <c r="G23" s="49" t="s">
        <v>378</v>
      </c>
      <c r="H23" s="49"/>
      <c r="I23" s="49"/>
    </row>
    <row r="24" ht="16.5">
      <c r="A24" s="1" t="s">
        <v>116</v>
      </c>
      <c r="B24" s="1" t="str">
        <f>samples_g[[#This Row],[alias]]</f>
        <v>sam_IMO28</v>
      </c>
      <c r="C24" s="49" t="s">
        <v>375</v>
      </c>
      <c r="D24" s="49" t="s">
        <v>237</v>
      </c>
      <c r="E24" s="49" t="s">
        <v>376</v>
      </c>
      <c r="F24" s="49" t="s">
        <v>377</v>
      </c>
      <c r="G24" s="49" t="s">
        <v>378</v>
      </c>
      <c r="H24" s="49"/>
      <c r="I24" s="49"/>
    </row>
    <row r="25" ht="16.5">
      <c r="A25" s="1" t="s">
        <v>116</v>
      </c>
      <c r="B25" s="1" t="str">
        <f>samples_g[[#This Row],[alias]]</f>
        <v>sam_IMO31</v>
      </c>
      <c r="C25" s="49" t="s">
        <v>375</v>
      </c>
      <c r="D25" s="49" t="s">
        <v>237</v>
      </c>
      <c r="E25" s="49" t="s">
        <v>376</v>
      </c>
      <c r="F25" s="49" t="s">
        <v>377</v>
      </c>
      <c r="G25" s="49" t="s">
        <v>378</v>
      </c>
      <c r="H25" s="49"/>
      <c r="I25" s="49"/>
    </row>
    <row r="26" ht="16.5">
      <c r="A26" s="1" t="s">
        <v>116</v>
      </c>
      <c r="B26" s="1" t="str">
        <f>samples_g[[#This Row],[alias]]</f>
        <v>sam_IMO32</v>
      </c>
      <c r="C26" s="49" t="s">
        <v>375</v>
      </c>
      <c r="D26" s="49" t="s">
        <v>237</v>
      </c>
      <c r="E26" s="49" t="s">
        <v>376</v>
      </c>
      <c r="F26" s="49" t="s">
        <v>377</v>
      </c>
      <c r="G26" s="49" t="s">
        <v>378</v>
      </c>
      <c r="H26" s="49"/>
      <c r="I26" s="49"/>
    </row>
    <row r="27" ht="16.5">
      <c r="A27" s="1" t="s">
        <v>116</v>
      </c>
      <c r="B27" s="1" t="str">
        <f>samples_g[[#This Row],[alias]]</f>
        <v>sam_IMO33</v>
      </c>
      <c r="C27" s="49" t="s">
        <v>375</v>
      </c>
      <c r="D27" s="49" t="s">
        <v>237</v>
      </c>
      <c r="E27" s="49" t="s">
        <v>376</v>
      </c>
      <c r="F27" s="49" t="s">
        <v>377</v>
      </c>
      <c r="G27" s="49" t="s">
        <v>378</v>
      </c>
      <c r="H27" s="49"/>
      <c r="I27" s="49"/>
    </row>
    <row r="28" ht="16.5">
      <c r="A28" s="1" t="s">
        <v>116</v>
      </c>
      <c r="B28" s="1" t="str">
        <f>samples_g[[#This Row],[alias]]</f>
        <v>sam_IMO34</v>
      </c>
      <c r="C28" s="49" t="s">
        <v>375</v>
      </c>
      <c r="D28" s="49" t="s">
        <v>237</v>
      </c>
      <c r="E28" s="49" t="s">
        <v>376</v>
      </c>
      <c r="F28" s="49" t="s">
        <v>377</v>
      </c>
      <c r="G28" s="49" t="s">
        <v>378</v>
      </c>
      <c r="H28" s="49"/>
      <c r="I28" s="49"/>
    </row>
    <row r="29" ht="16.5">
      <c r="A29" s="1" t="s">
        <v>116</v>
      </c>
      <c r="B29" s="1" t="str">
        <f>samples_g[[#This Row],[alias]]</f>
        <v>sam_IMO35</v>
      </c>
      <c r="C29" s="49" t="s">
        <v>375</v>
      </c>
      <c r="D29" s="49" t="s">
        <v>237</v>
      </c>
      <c r="E29" s="49" t="s">
        <v>376</v>
      </c>
      <c r="F29" s="49" t="s">
        <v>377</v>
      </c>
      <c r="G29" s="49" t="s">
        <v>378</v>
      </c>
      <c r="H29" s="49"/>
      <c r="I29" s="49"/>
    </row>
    <row r="30" ht="16.5">
      <c r="A30" s="1" t="s">
        <v>116</v>
      </c>
      <c r="B30" s="1" t="str">
        <f>samples_g[[#This Row],[alias]]</f>
        <v>sam_IMO36</v>
      </c>
      <c r="C30" s="49" t="s">
        <v>375</v>
      </c>
      <c r="D30" s="49" t="s">
        <v>237</v>
      </c>
      <c r="E30" s="49" t="s">
        <v>376</v>
      </c>
      <c r="F30" s="49" t="s">
        <v>377</v>
      </c>
      <c r="G30" s="49" t="s">
        <v>378</v>
      </c>
      <c r="H30" s="49"/>
      <c r="I30" s="49"/>
    </row>
    <row r="31" ht="16.5">
      <c r="A31" s="1" t="s">
        <v>116</v>
      </c>
      <c r="B31" s="1" t="str">
        <f>samples_g[[#This Row],[alias]]</f>
        <v>sam_IMO37</v>
      </c>
      <c r="C31" s="49" t="s">
        <v>375</v>
      </c>
      <c r="D31" s="49" t="s">
        <v>237</v>
      </c>
      <c r="E31" s="49" t="s">
        <v>376</v>
      </c>
      <c r="F31" s="49" t="s">
        <v>377</v>
      </c>
      <c r="G31" s="49" t="s">
        <v>378</v>
      </c>
      <c r="H31" s="49"/>
      <c r="I31" s="49"/>
    </row>
    <row r="32" ht="16.5">
      <c r="A32" s="1" t="s">
        <v>116</v>
      </c>
      <c r="B32" s="1" t="str">
        <f>samples_g[[#This Row],[alias]]</f>
        <v>sam_IMO38</v>
      </c>
      <c r="C32" s="49" t="s">
        <v>375</v>
      </c>
      <c r="D32" s="49" t="s">
        <v>237</v>
      </c>
      <c r="E32" s="49" t="s">
        <v>376</v>
      </c>
      <c r="F32" s="49" t="s">
        <v>377</v>
      </c>
      <c r="G32" s="49" t="s">
        <v>378</v>
      </c>
      <c r="H32" s="49"/>
      <c r="I32" s="49"/>
    </row>
    <row r="33" ht="16.5">
      <c r="A33" s="1" t="s">
        <v>116</v>
      </c>
      <c r="B33" s="1" t="str">
        <f>samples_g[[#This Row],[alias]]</f>
        <v>sam_IMO39</v>
      </c>
      <c r="C33" s="49" t="s">
        <v>375</v>
      </c>
      <c r="D33" s="49" t="s">
        <v>237</v>
      </c>
      <c r="E33" s="49" t="s">
        <v>376</v>
      </c>
      <c r="F33" s="49" t="s">
        <v>377</v>
      </c>
      <c r="G33" s="49" t="s">
        <v>378</v>
      </c>
      <c r="H33" s="49"/>
      <c r="I33" s="49"/>
    </row>
    <row r="34" ht="16.5">
      <c r="A34" s="1" t="s">
        <v>116</v>
      </c>
      <c r="B34" s="1" t="str">
        <f>samples_g[[#This Row],[alias]]</f>
        <v>sam_IMO40</v>
      </c>
      <c r="C34" s="49" t="s">
        <v>375</v>
      </c>
      <c r="D34" s="49" t="s">
        <v>237</v>
      </c>
      <c r="E34" s="49" t="s">
        <v>376</v>
      </c>
      <c r="F34" s="49" t="s">
        <v>377</v>
      </c>
      <c r="G34" s="49" t="s">
        <v>378</v>
      </c>
      <c r="H34" s="49"/>
      <c r="I34" s="49"/>
    </row>
    <row r="35" ht="16.5">
      <c r="A35" s="1" t="s">
        <v>116</v>
      </c>
      <c r="B35" s="1" t="str">
        <f>samples_g[[#This Row],[alias]]</f>
        <v>sam_IMO41</v>
      </c>
      <c r="C35" s="49" t="s">
        <v>375</v>
      </c>
      <c r="D35" s="49" t="s">
        <v>237</v>
      </c>
      <c r="E35" s="49" t="s">
        <v>376</v>
      </c>
      <c r="F35" s="49" t="s">
        <v>377</v>
      </c>
      <c r="G35" s="49" t="s">
        <v>378</v>
      </c>
      <c r="H35" s="49"/>
      <c r="I35" s="49"/>
    </row>
    <row r="36" ht="16.5">
      <c r="A36" s="1" t="s">
        <v>116</v>
      </c>
      <c r="B36" s="1" t="str">
        <f>samples_g[[#This Row],[alias]]</f>
        <v>sam_IMO42</v>
      </c>
      <c r="C36" s="49" t="s">
        <v>375</v>
      </c>
      <c r="D36" s="49" t="s">
        <v>237</v>
      </c>
      <c r="E36" s="49" t="s">
        <v>376</v>
      </c>
      <c r="F36" s="49" t="s">
        <v>377</v>
      </c>
      <c r="G36" s="49" t="s">
        <v>378</v>
      </c>
      <c r="H36" s="49"/>
      <c r="I36" s="49"/>
    </row>
    <row r="37" ht="16.5">
      <c r="A37" s="1" t="s">
        <v>116</v>
      </c>
      <c r="B37" s="1" t="str">
        <f>samples_g[[#This Row],[alias]]</f>
        <v>sam_IMO43</v>
      </c>
      <c r="C37" s="49" t="s">
        <v>375</v>
      </c>
      <c r="D37" s="49" t="s">
        <v>237</v>
      </c>
      <c r="E37" s="49" t="s">
        <v>376</v>
      </c>
      <c r="F37" s="49" t="s">
        <v>377</v>
      </c>
      <c r="G37" s="49" t="s">
        <v>378</v>
      </c>
      <c r="H37" s="49"/>
      <c r="I37" s="49"/>
    </row>
    <row r="38" ht="16.5">
      <c r="A38" s="1" t="s">
        <v>116</v>
      </c>
      <c r="B38" s="1" t="str">
        <f>samples_g[[#This Row],[alias]]</f>
        <v>sam_IMO44</v>
      </c>
      <c r="C38" s="49" t="s">
        <v>375</v>
      </c>
      <c r="D38" s="49" t="s">
        <v>237</v>
      </c>
      <c r="E38" s="49" t="s">
        <v>376</v>
      </c>
      <c r="F38" s="49" t="s">
        <v>377</v>
      </c>
      <c r="G38" s="49" t="s">
        <v>378</v>
      </c>
      <c r="H38" s="49"/>
      <c r="I38" s="49"/>
    </row>
    <row r="39" ht="16.5">
      <c r="A39" s="1" t="s">
        <v>116</v>
      </c>
      <c r="B39" s="1" t="str">
        <f>samples_g[[#This Row],[alias]]</f>
        <v>sam_IMO45</v>
      </c>
      <c r="C39" s="49" t="s">
        <v>375</v>
      </c>
      <c r="D39" s="49" t="s">
        <v>237</v>
      </c>
      <c r="E39" s="49" t="s">
        <v>376</v>
      </c>
      <c r="F39" s="49" t="s">
        <v>377</v>
      </c>
      <c r="G39" s="49" t="s">
        <v>378</v>
      </c>
      <c r="H39" s="49"/>
      <c r="I39" s="49"/>
    </row>
    <row r="40" ht="16.5">
      <c r="A40" s="1" t="s">
        <v>116</v>
      </c>
      <c r="B40" s="1" t="str">
        <f>samples_g[[#This Row],[alias]]</f>
        <v>sam_IMO46</v>
      </c>
      <c r="C40" s="49" t="s">
        <v>375</v>
      </c>
      <c r="D40" s="49" t="s">
        <v>237</v>
      </c>
      <c r="E40" s="49" t="s">
        <v>376</v>
      </c>
      <c r="F40" s="49" t="s">
        <v>377</v>
      </c>
      <c r="G40" s="49" t="s">
        <v>378</v>
      </c>
      <c r="H40" s="49"/>
      <c r="I40" s="49"/>
    </row>
    <row r="41" ht="16.5">
      <c r="A41" s="1" t="s">
        <v>116</v>
      </c>
      <c r="B41" s="1" t="str">
        <f>samples_g[[#This Row],[alias]]</f>
        <v>sam_IMO47</v>
      </c>
      <c r="C41" s="49" t="s">
        <v>375</v>
      </c>
      <c r="D41" s="49" t="s">
        <v>237</v>
      </c>
      <c r="E41" s="49" t="s">
        <v>376</v>
      </c>
      <c r="F41" s="49" t="s">
        <v>377</v>
      </c>
      <c r="G41" s="49" t="s">
        <v>378</v>
      </c>
      <c r="H41" s="49"/>
      <c r="I41" s="49"/>
    </row>
    <row r="42" ht="16.5">
      <c r="A42" s="1" t="s">
        <v>116</v>
      </c>
      <c r="B42" s="1" t="str">
        <f>samples_g[[#This Row],[alias]]</f>
        <v>sam_IMO48</v>
      </c>
      <c r="C42" s="49" t="s">
        <v>375</v>
      </c>
      <c r="D42" s="49" t="s">
        <v>237</v>
      </c>
      <c r="E42" s="49" t="s">
        <v>376</v>
      </c>
      <c r="F42" s="49" t="s">
        <v>377</v>
      </c>
      <c r="G42" s="49" t="s">
        <v>378</v>
      </c>
      <c r="H42" s="49"/>
      <c r="I42" s="49"/>
    </row>
    <row r="43" ht="16.5">
      <c r="A43" s="1" t="s">
        <v>116</v>
      </c>
      <c r="B43" s="1" t="str">
        <f>samples_g[[#This Row],[alias]]</f>
        <v>sam_IMO49</v>
      </c>
      <c r="C43" s="49" t="s">
        <v>375</v>
      </c>
      <c r="D43" s="49" t="s">
        <v>237</v>
      </c>
      <c r="E43" s="49" t="s">
        <v>376</v>
      </c>
      <c r="F43" s="49" t="s">
        <v>377</v>
      </c>
      <c r="G43" s="49" t="s">
        <v>378</v>
      </c>
      <c r="H43" s="49"/>
      <c r="I43" s="49"/>
    </row>
    <row r="44" ht="16.5">
      <c r="A44" s="1" t="s">
        <v>116</v>
      </c>
      <c r="B44" s="1" t="str">
        <f>samples_g[[#This Row],[alias]]</f>
        <v>sam_IMO52</v>
      </c>
      <c r="C44" s="49" t="s">
        <v>375</v>
      </c>
      <c r="D44" s="49" t="s">
        <v>237</v>
      </c>
      <c r="E44" s="49" t="s">
        <v>376</v>
      </c>
      <c r="F44" s="49" t="s">
        <v>377</v>
      </c>
      <c r="G44" s="49" t="s">
        <v>378</v>
      </c>
      <c r="H44" s="49"/>
      <c r="I44" s="49"/>
    </row>
    <row r="45" ht="16.5">
      <c r="A45" s="1" t="s">
        <v>116</v>
      </c>
      <c r="B45" s="1" t="str">
        <f>samples_g[[#This Row],[alias]]</f>
        <v>sam_IMO53</v>
      </c>
      <c r="C45" s="49" t="s">
        <v>375</v>
      </c>
      <c r="D45" s="49" t="s">
        <v>237</v>
      </c>
      <c r="E45" s="49" t="s">
        <v>376</v>
      </c>
      <c r="F45" s="49" t="s">
        <v>377</v>
      </c>
      <c r="G45" s="49" t="s">
        <v>378</v>
      </c>
      <c r="H45" s="49"/>
      <c r="I45" s="49"/>
    </row>
    <row r="46" ht="16.5">
      <c r="A46" s="1" t="s">
        <v>116</v>
      </c>
      <c r="B46" s="1" t="str">
        <f>samples_g[[#This Row],[alias]]</f>
        <v>sam_IMO54</v>
      </c>
      <c r="C46" s="49" t="s">
        <v>375</v>
      </c>
      <c r="D46" s="49" t="s">
        <v>237</v>
      </c>
      <c r="E46" s="49" t="s">
        <v>376</v>
      </c>
      <c r="F46" s="49" t="s">
        <v>377</v>
      </c>
      <c r="G46" s="49" t="s">
        <v>378</v>
      </c>
      <c r="H46" s="49"/>
      <c r="I46" s="49"/>
    </row>
    <row r="47" ht="16.5">
      <c r="A47" s="1" t="s">
        <v>116</v>
      </c>
      <c r="B47" s="1" t="str">
        <f>samples_g[[#This Row],[alias]]</f>
        <v>sam_IMO55</v>
      </c>
      <c r="C47" s="49" t="s">
        <v>375</v>
      </c>
      <c r="D47" s="49" t="s">
        <v>237</v>
      </c>
      <c r="E47" s="49" t="s">
        <v>376</v>
      </c>
      <c r="F47" s="49" t="s">
        <v>377</v>
      </c>
      <c r="G47" s="49" t="s">
        <v>378</v>
      </c>
      <c r="H47" s="49"/>
      <c r="I47" s="49"/>
    </row>
    <row r="48" ht="16.5">
      <c r="A48" s="1" t="s">
        <v>116</v>
      </c>
      <c r="B48" s="1" t="str">
        <f>samples_g[[#This Row],[alias]]</f>
        <v>sam_IMO56</v>
      </c>
      <c r="C48" s="49" t="s">
        <v>375</v>
      </c>
      <c r="D48" s="49" t="s">
        <v>237</v>
      </c>
      <c r="E48" s="49" t="s">
        <v>376</v>
      </c>
      <c r="F48" s="49" t="s">
        <v>377</v>
      </c>
      <c r="G48" s="49" t="s">
        <v>378</v>
      </c>
      <c r="H48" s="49"/>
      <c r="I48" s="49"/>
    </row>
    <row r="49" ht="16.5">
      <c r="A49" s="1" t="s">
        <v>116</v>
      </c>
      <c r="B49" s="1" t="str">
        <f>samples_g[[#This Row],[alias]]</f>
        <v>sam_IMO57</v>
      </c>
      <c r="C49" s="49" t="s">
        <v>375</v>
      </c>
      <c r="D49" s="49" t="s">
        <v>237</v>
      </c>
      <c r="E49" s="49" t="s">
        <v>376</v>
      </c>
      <c r="F49" s="49" t="s">
        <v>377</v>
      </c>
      <c r="G49" s="49" t="s">
        <v>378</v>
      </c>
      <c r="H49" s="49"/>
      <c r="I49" s="49"/>
    </row>
    <row r="50" ht="16.5">
      <c r="A50" s="1" t="s">
        <v>116</v>
      </c>
      <c r="B50" s="1" t="str">
        <f>samples_g[[#This Row],[alias]]</f>
        <v>sam_IMO58</v>
      </c>
      <c r="C50" s="49" t="s">
        <v>375</v>
      </c>
      <c r="D50" s="49" t="s">
        <v>237</v>
      </c>
      <c r="E50" s="49" t="s">
        <v>376</v>
      </c>
      <c r="F50" s="49" t="s">
        <v>377</v>
      </c>
      <c r="G50" s="49" t="s">
        <v>378</v>
      </c>
      <c r="H50" s="49"/>
      <c r="I50" s="49"/>
    </row>
    <row r="51" ht="16.5">
      <c r="A51" s="1" t="s">
        <v>116</v>
      </c>
      <c r="B51" s="1" t="str">
        <f>samples_g[[#This Row],[alias]]</f>
        <v>sam_IMO59</v>
      </c>
      <c r="C51" s="49" t="s">
        <v>375</v>
      </c>
      <c r="D51" s="49" t="s">
        <v>237</v>
      </c>
      <c r="E51" s="49" t="s">
        <v>376</v>
      </c>
      <c r="F51" s="49" t="s">
        <v>377</v>
      </c>
      <c r="G51" s="49" t="s">
        <v>378</v>
      </c>
      <c r="H51" s="49"/>
      <c r="I51" s="49"/>
    </row>
    <row r="52" ht="16.5">
      <c r="A52" s="1" t="s">
        <v>116</v>
      </c>
      <c r="B52" s="1" t="str">
        <f>samples_g[[#This Row],[alias]]</f>
        <v>sam_IMO60</v>
      </c>
      <c r="C52" s="49" t="s">
        <v>375</v>
      </c>
      <c r="D52" s="49" t="s">
        <v>237</v>
      </c>
      <c r="E52" s="49" t="s">
        <v>376</v>
      </c>
      <c r="F52" s="49" t="s">
        <v>377</v>
      </c>
      <c r="G52" s="49" t="s">
        <v>378</v>
      </c>
      <c r="H52" s="49"/>
      <c r="I52" s="49"/>
    </row>
    <row r="53" ht="16.5">
      <c r="A53" s="1" t="s">
        <v>116</v>
      </c>
      <c r="B53" s="1" t="str">
        <f>samples_g[[#This Row],[alias]]</f>
        <v>sam_IMO61</v>
      </c>
      <c r="C53" s="49" t="s">
        <v>375</v>
      </c>
      <c r="D53" s="49" t="s">
        <v>237</v>
      </c>
      <c r="E53" s="49" t="s">
        <v>376</v>
      </c>
      <c r="F53" s="49" t="s">
        <v>377</v>
      </c>
      <c r="G53" s="49" t="s">
        <v>378</v>
      </c>
      <c r="H53" s="49"/>
      <c r="I53" s="49"/>
    </row>
    <row r="54" ht="16.5">
      <c r="A54" s="1" t="s">
        <v>116</v>
      </c>
      <c r="B54" s="1" t="str">
        <f>samples_g[[#This Row],[alias]]</f>
        <v>sam_IMO62</v>
      </c>
      <c r="C54" s="49" t="s">
        <v>379</v>
      </c>
      <c r="D54" s="49" t="s">
        <v>379</v>
      </c>
      <c r="E54" s="49" t="s">
        <v>379</v>
      </c>
      <c r="F54" s="49" t="s">
        <v>377</v>
      </c>
      <c r="G54" s="49" t="s">
        <v>378</v>
      </c>
      <c r="H54" s="49"/>
      <c r="I54" s="49"/>
    </row>
    <row r="55" ht="16.5">
      <c r="A55" s="1" t="s">
        <v>116</v>
      </c>
      <c r="B55" s="1" t="str">
        <f>samples_g[[#This Row],[alias]]</f>
        <v>sam_IMO73</v>
      </c>
      <c r="C55" s="49" t="s">
        <v>375</v>
      </c>
      <c r="D55" s="49" t="s">
        <v>237</v>
      </c>
      <c r="E55" s="49" t="s">
        <v>376</v>
      </c>
      <c r="F55" s="49" t="s">
        <v>377</v>
      </c>
      <c r="G55" s="49" t="s">
        <v>378</v>
      </c>
      <c r="H55" s="49"/>
      <c r="I55" s="49"/>
    </row>
    <row r="56" ht="16.5">
      <c r="A56" s="1" t="s">
        <v>116</v>
      </c>
      <c r="B56" s="1" t="str">
        <f>samples_g[[#This Row],[alias]]</f>
        <v>sam_IMO74</v>
      </c>
      <c r="C56" s="49" t="s">
        <v>375</v>
      </c>
      <c r="D56" s="49" t="s">
        <v>237</v>
      </c>
      <c r="E56" s="49" t="s">
        <v>376</v>
      </c>
      <c r="F56" s="49" t="s">
        <v>377</v>
      </c>
      <c r="G56" s="49" t="s">
        <v>378</v>
      </c>
      <c r="H56" s="49"/>
      <c r="I56" s="49"/>
    </row>
    <row r="57" ht="16.5">
      <c r="A57" s="1" t="s">
        <v>116</v>
      </c>
      <c r="B57" s="1" t="str">
        <f>samples_g[[#This Row],[alias]]</f>
        <v>sam_IMO75</v>
      </c>
      <c r="C57" s="49" t="s">
        <v>375</v>
      </c>
      <c r="D57" s="49" t="s">
        <v>237</v>
      </c>
      <c r="E57" s="49" t="s">
        <v>376</v>
      </c>
      <c r="F57" s="49" t="s">
        <v>377</v>
      </c>
      <c r="G57" s="49" t="s">
        <v>378</v>
      </c>
      <c r="H57" s="49"/>
      <c r="I57" s="49"/>
    </row>
    <row r="58" ht="16.5">
      <c r="A58" s="1" t="s">
        <v>116</v>
      </c>
      <c r="B58" s="1" t="str">
        <f>samples_g[[#This Row],[alias]]</f>
        <v>sam_IMO76</v>
      </c>
      <c r="C58" s="49" t="s">
        <v>375</v>
      </c>
      <c r="D58" s="49" t="s">
        <v>237</v>
      </c>
      <c r="E58" s="49" t="s">
        <v>376</v>
      </c>
      <c r="F58" s="49" t="s">
        <v>377</v>
      </c>
      <c r="G58" s="49" t="s">
        <v>378</v>
      </c>
      <c r="H58" s="49"/>
      <c r="I58" s="49"/>
    </row>
    <row r="59" ht="16.5">
      <c r="A59" s="1" t="s">
        <v>116</v>
      </c>
      <c r="B59" s="1" t="str">
        <f>samples_g[[#This Row],[alias]]</f>
        <v>sam_IMO77</v>
      </c>
      <c r="C59" s="49" t="s">
        <v>375</v>
      </c>
      <c r="D59" s="49" t="s">
        <v>237</v>
      </c>
      <c r="E59" s="49" t="s">
        <v>376</v>
      </c>
      <c r="F59" s="49" t="s">
        <v>377</v>
      </c>
      <c r="G59" s="49" t="s">
        <v>378</v>
      </c>
      <c r="H59" s="49"/>
      <c r="I59" s="49"/>
    </row>
    <row r="60" ht="16.5">
      <c r="A60" s="1" t="s">
        <v>116</v>
      </c>
      <c r="B60" s="1" t="str">
        <f>samples_g[[#This Row],[alias]]</f>
        <v>sam_IMO78</v>
      </c>
      <c r="C60" s="49" t="s">
        <v>375</v>
      </c>
      <c r="D60" s="49" t="s">
        <v>237</v>
      </c>
      <c r="E60" s="49" t="s">
        <v>376</v>
      </c>
      <c r="F60" s="49" t="s">
        <v>377</v>
      </c>
      <c r="G60" s="49" t="s">
        <v>378</v>
      </c>
      <c r="H60" s="49"/>
      <c r="I60" s="49"/>
    </row>
    <row r="61" ht="16.5">
      <c r="A61" s="1" t="s">
        <v>116</v>
      </c>
      <c r="B61" s="1" t="str">
        <f>samples_g[[#This Row],[alias]]</f>
        <v>sam_IMO79</v>
      </c>
      <c r="C61" s="49" t="s">
        <v>375</v>
      </c>
      <c r="D61" s="49" t="s">
        <v>237</v>
      </c>
      <c r="E61" s="49" t="s">
        <v>376</v>
      </c>
      <c r="F61" s="49" t="s">
        <v>377</v>
      </c>
      <c r="G61" s="49" t="s">
        <v>378</v>
      </c>
      <c r="H61" s="49"/>
      <c r="I61" s="49"/>
    </row>
    <row r="62" ht="16.5">
      <c r="A62" s="1" t="s">
        <v>116</v>
      </c>
      <c r="B62" s="1" t="str">
        <f>samples_g[[#This Row],[alias]]</f>
        <v>sam_IMO80</v>
      </c>
      <c r="C62" s="49" t="s">
        <v>375</v>
      </c>
      <c r="D62" s="49" t="s">
        <v>237</v>
      </c>
      <c r="E62" s="49" t="s">
        <v>376</v>
      </c>
      <c r="F62" s="49" t="s">
        <v>377</v>
      </c>
      <c r="G62" s="49" t="s">
        <v>378</v>
      </c>
      <c r="H62" s="49"/>
      <c r="I62" s="49"/>
    </row>
    <row r="63" ht="16.5">
      <c r="A63" s="1" t="s">
        <v>116</v>
      </c>
      <c r="B63" s="1" t="str">
        <f>samples_g[[#This Row],[alias]]</f>
        <v>sam_IMO81</v>
      </c>
      <c r="C63" s="49" t="s">
        <v>375</v>
      </c>
      <c r="D63" s="49" t="s">
        <v>237</v>
      </c>
      <c r="E63" s="49" t="s">
        <v>376</v>
      </c>
      <c r="F63" s="49" t="s">
        <v>377</v>
      </c>
      <c r="G63" s="49" t="s">
        <v>378</v>
      </c>
      <c r="H63" s="49"/>
      <c r="I63" s="49"/>
    </row>
    <row r="64" ht="16.5">
      <c r="A64" s="1" t="s">
        <v>116</v>
      </c>
      <c r="B64" s="1" t="str">
        <f>samples_g[[#This Row],[alias]]</f>
        <v>sam_IMO82</v>
      </c>
      <c r="C64" s="49" t="s">
        <v>375</v>
      </c>
      <c r="D64" s="49" t="s">
        <v>237</v>
      </c>
      <c r="E64" s="49" t="s">
        <v>376</v>
      </c>
      <c r="F64" s="49" t="s">
        <v>377</v>
      </c>
      <c r="G64" s="49" t="s">
        <v>378</v>
      </c>
      <c r="H64" s="49"/>
      <c r="I64" s="49"/>
    </row>
    <row r="65">
      <c r="A65" s="1" t="s">
        <v>116</v>
      </c>
      <c r="B65" s="1" t="str">
        <f>samples_g[[#This Row],[alias]]</f>
        <v>sam_Tneg3</v>
      </c>
      <c r="C65" s="49" t="s">
        <v>379</v>
      </c>
      <c r="D65" s="49" t="s">
        <v>379</v>
      </c>
      <c r="E65" s="49" t="s">
        <v>379</v>
      </c>
      <c r="F65" s="49" t="s">
        <v>377</v>
      </c>
      <c r="G65" s="49" t="s">
        <v>378</v>
      </c>
      <c r="H65" s="49"/>
      <c r="I65" s="49"/>
    </row>
    <row r="66">
      <c r="A66" s="1" t="s">
        <v>116</v>
      </c>
      <c r="B66" s="1" t="str">
        <f>samples_g[[#This Row],[alias]]</f>
        <v>sam_</v>
      </c>
      <c r="C66" s="49"/>
      <c r="D66" s="49"/>
      <c r="E66" s="49"/>
      <c r="F66" s="49"/>
      <c r="G66" s="49"/>
      <c r="H66" s="49"/>
      <c r="I66" s="49"/>
    </row>
    <row r="67">
      <c r="A67" s="1" t="s">
        <v>116</v>
      </c>
      <c r="B67" s="1" t="str">
        <f>samples_g[[#This Row],[alias]]</f>
        <v>sam_</v>
      </c>
      <c r="C67" s="49"/>
      <c r="D67" s="49"/>
      <c r="E67" s="49"/>
      <c r="F67" s="49"/>
      <c r="G67" s="49"/>
      <c r="H67" s="49"/>
      <c r="I67" s="49"/>
    </row>
    <row r="68">
      <c r="A68" s="1" t="s">
        <v>116</v>
      </c>
      <c r="B68" s="1" t="str">
        <f>samples_g[[#This Row],[alias]]</f>
        <v>sam_</v>
      </c>
      <c r="C68" s="49"/>
      <c r="D68" s="49"/>
      <c r="E68" s="49"/>
      <c r="F68" s="49"/>
      <c r="G68" s="49"/>
      <c r="H68" s="49"/>
      <c r="I68" s="49"/>
    </row>
    <row r="69">
      <c r="A69" s="1" t="s">
        <v>116</v>
      </c>
      <c r="B69" s="1" t="str">
        <f>samples_g[[#This Row],[alias]]</f>
        <v>sam_</v>
      </c>
      <c r="C69" s="49"/>
      <c r="D69" s="49"/>
      <c r="E69" s="49"/>
      <c r="F69" s="49"/>
      <c r="G69" s="49"/>
      <c r="H69" s="49"/>
      <c r="I69" s="49"/>
    </row>
    <row r="70">
      <c r="A70" s="1" t="s">
        <v>116</v>
      </c>
      <c r="B70" s="1" t="str">
        <f>samples_g[[#This Row],[alias]]</f>
        <v>sam_</v>
      </c>
      <c r="C70" s="49"/>
      <c r="D70" s="49"/>
      <c r="E70" s="49"/>
      <c r="F70" s="49"/>
      <c r="G70" s="49"/>
      <c r="H70" s="49"/>
      <c r="I70" s="49"/>
    </row>
    <row r="71">
      <c r="A71" s="1" t="s">
        <v>116</v>
      </c>
      <c r="B71" s="1" t="str">
        <f>samples_g[[#This Row],[alias]]</f>
        <v>sam_</v>
      </c>
      <c r="C71" s="49"/>
      <c r="D71" s="49"/>
      <c r="E71" s="49"/>
      <c r="F71" s="49"/>
      <c r="G71" s="49"/>
      <c r="H71" s="49"/>
      <c r="I71" s="49"/>
    </row>
    <row r="72">
      <c r="A72" s="1" t="s">
        <v>116</v>
      </c>
      <c r="B72" s="1" t="str">
        <f>samples_g[[#This Row],[alias]]</f>
        <v>sam_</v>
      </c>
      <c r="C72" s="49"/>
      <c r="D72" s="49"/>
      <c r="E72" s="49"/>
      <c r="F72" s="49"/>
      <c r="G72" s="49"/>
      <c r="H72" s="49"/>
      <c r="I72" s="49"/>
    </row>
    <row r="73">
      <c r="A73" s="1" t="s">
        <v>116</v>
      </c>
      <c r="B73" s="1" t="str">
        <f>samples_g[[#This Row],[alias]]</f>
        <v>sam_</v>
      </c>
      <c r="C73" s="49"/>
      <c r="D73" s="49"/>
      <c r="E73" s="49"/>
      <c r="F73" s="49"/>
      <c r="G73" s="49"/>
      <c r="H73" s="49"/>
      <c r="I73" s="49"/>
    </row>
    <row r="74">
      <c r="A74" s="1" t="s">
        <v>116</v>
      </c>
      <c r="B74" s="1" t="str">
        <f>samples_g[[#This Row],[alias]]</f>
        <v>sam_</v>
      </c>
      <c r="C74" s="49"/>
      <c r="D74" s="49"/>
      <c r="E74" s="49"/>
      <c r="F74" s="49"/>
      <c r="G74" s="49"/>
      <c r="H74" s="49"/>
      <c r="I74" s="49"/>
    </row>
    <row r="75">
      <c r="A75" s="1" t="s">
        <v>116</v>
      </c>
      <c r="B75" s="1" t="str">
        <f>samples_g[[#This Row],[alias]]</f>
        <v>sam_</v>
      </c>
      <c r="C75" s="49"/>
      <c r="D75" s="49"/>
      <c r="E75" s="49"/>
      <c r="F75" s="49"/>
      <c r="G75" s="49"/>
      <c r="H75" s="49"/>
      <c r="I75" s="49"/>
    </row>
    <row r="76">
      <c r="A76" s="1" t="s">
        <v>116</v>
      </c>
      <c r="B76" s="1" t="str">
        <f>samples_g[[#This Row],[alias]]</f>
        <v>sam_</v>
      </c>
      <c r="C76" s="49"/>
      <c r="D76" s="49"/>
      <c r="E76" s="49"/>
      <c r="F76" s="49"/>
      <c r="G76" s="49"/>
      <c r="H76" s="49"/>
      <c r="I76" s="49"/>
    </row>
    <row r="77">
      <c r="A77" s="1" t="s">
        <v>116</v>
      </c>
      <c r="B77" s="1" t="str">
        <f>samples_g[[#This Row],[alias]]</f>
        <v>sam_</v>
      </c>
      <c r="C77" s="49"/>
      <c r="D77" s="49"/>
      <c r="E77" s="49"/>
      <c r="F77" s="49"/>
      <c r="G77" s="49"/>
      <c r="H77" s="49"/>
      <c r="I77" s="49"/>
    </row>
    <row r="78">
      <c r="A78" s="1" t="s">
        <v>116</v>
      </c>
      <c r="B78" s="1" t="str">
        <f>samples_g[[#This Row],[alias]]</f>
        <v>sam_</v>
      </c>
      <c r="C78" s="49"/>
      <c r="D78" s="49"/>
      <c r="E78" s="49"/>
      <c r="F78" s="49"/>
      <c r="G78" s="49"/>
      <c r="H78" s="49"/>
      <c r="I78" s="49"/>
    </row>
    <row r="79">
      <c r="A79" s="1" t="s">
        <v>116</v>
      </c>
      <c r="B79" s="1" t="str">
        <f>samples_g[[#This Row],[alias]]</f>
        <v>sam_</v>
      </c>
      <c r="C79" s="49"/>
      <c r="D79" s="49"/>
      <c r="E79" s="49"/>
      <c r="F79" s="49"/>
      <c r="G79" s="49"/>
      <c r="H79" s="49"/>
      <c r="I79" s="49"/>
    </row>
    <row r="80">
      <c r="A80" s="1" t="s">
        <v>116</v>
      </c>
      <c r="B80" s="1" t="str">
        <f>samples_g[[#This Row],[alias]]</f>
        <v>sam_</v>
      </c>
      <c r="C80" s="49"/>
      <c r="D80" s="49"/>
      <c r="E80" s="49"/>
      <c r="F80" s="49"/>
      <c r="G80" s="49"/>
      <c r="H80" s="49"/>
      <c r="I80" s="49"/>
    </row>
    <row r="81">
      <c r="A81" s="1" t="s">
        <v>116</v>
      </c>
      <c r="B81" s="1" t="str">
        <f>samples_g[[#This Row],[alias]]</f>
        <v>sam_</v>
      </c>
      <c r="C81" s="49"/>
      <c r="D81" s="49"/>
      <c r="E81" s="49"/>
      <c r="F81" s="49"/>
      <c r="G81" s="49"/>
      <c r="H81" s="49"/>
      <c r="I81" s="49"/>
    </row>
    <row r="82">
      <c r="A82" s="1" t="s">
        <v>116</v>
      </c>
      <c r="B82" s="1" t="str">
        <f>samples_g[[#This Row],[alias]]</f>
        <v>sam_</v>
      </c>
      <c r="C82" s="49"/>
      <c r="D82" s="49"/>
      <c r="E82" s="49"/>
      <c r="F82" s="49"/>
      <c r="G82" s="49"/>
      <c r="H82" s="49"/>
      <c r="I82" s="49"/>
    </row>
    <row r="83">
      <c r="A83" s="1" t="s">
        <v>116</v>
      </c>
      <c r="B83" s="1" t="str">
        <f>samples_g[[#This Row],[alias]]</f>
        <v>sam_</v>
      </c>
      <c r="C83" s="49"/>
      <c r="D83" s="49"/>
      <c r="E83" s="49"/>
      <c r="F83" s="49"/>
      <c r="G83" s="49"/>
      <c r="H83" s="49"/>
      <c r="I83" s="49"/>
    </row>
    <row r="84">
      <c r="A84" s="1" t="s">
        <v>116</v>
      </c>
      <c r="B84" s="1" t="str">
        <f>samples_g[[#This Row],[alias]]</f>
        <v>sam_</v>
      </c>
      <c r="C84" s="49"/>
      <c r="D84" s="49"/>
      <c r="E84" s="49"/>
      <c r="F84" s="49"/>
      <c r="G84" s="49"/>
      <c r="H84" s="49"/>
      <c r="I84" s="49"/>
    </row>
    <row r="85">
      <c r="A85" s="1" t="s">
        <v>116</v>
      </c>
      <c r="B85" s="1" t="str">
        <f>samples_g[[#This Row],[alias]]</f>
        <v>sam_</v>
      </c>
      <c r="C85" s="49"/>
      <c r="D85" s="49"/>
      <c r="E85" s="49"/>
      <c r="F85" s="49"/>
      <c r="G85" s="49"/>
      <c r="H85" s="49"/>
      <c r="I85" s="49"/>
    </row>
    <row r="86">
      <c r="A86" s="1" t="s">
        <v>116</v>
      </c>
      <c r="B86" s="1" t="str">
        <f>samples_g[[#This Row],[alias]]</f>
        <v>sam_</v>
      </c>
      <c r="C86" s="49"/>
      <c r="D86" s="49"/>
      <c r="E86" s="49"/>
      <c r="F86" s="49"/>
      <c r="G86" s="49"/>
      <c r="H86" s="49"/>
      <c r="I86" s="49"/>
    </row>
    <row r="87">
      <c r="A87" s="1" t="s">
        <v>116</v>
      </c>
      <c r="B87" s="1" t="str">
        <f>samples_g[[#This Row],[alias]]</f>
        <v>sam_</v>
      </c>
      <c r="C87" s="49"/>
      <c r="D87" s="49"/>
      <c r="E87" s="49"/>
      <c r="F87" s="49"/>
      <c r="G87" s="49"/>
      <c r="H87" s="49"/>
      <c r="I87" s="49"/>
    </row>
    <row r="88">
      <c r="A88" s="1" t="s">
        <v>116</v>
      </c>
      <c r="B88" s="1" t="str">
        <f>samples_g[[#This Row],[alias]]</f>
        <v>sam_</v>
      </c>
      <c r="C88" s="49"/>
      <c r="D88" s="49"/>
      <c r="E88" s="49"/>
      <c r="F88" s="49"/>
      <c r="G88" s="49"/>
      <c r="H88" s="49"/>
      <c r="I88" s="49"/>
    </row>
    <row r="89">
      <c r="A89" s="1" t="s">
        <v>116</v>
      </c>
      <c r="B89" s="1" t="str">
        <f>samples_g[[#This Row],[alias]]</f>
        <v>sam_</v>
      </c>
      <c r="C89" s="49"/>
      <c r="D89" s="49"/>
      <c r="E89" s="49"/>
      <c r="F89" s="49"/>
      <c r="G89" s="49"/>
      <c r="H89" s="49"/>
      <c r="I89" s="49"/>
    </row>
    <row r="90">
      <c r="A90" s="1" t="s">
        <v>116</v>
      </c>
      <c r="B90" s="1" t="str">
        <f>samples_g[[#This Row],[alias]]</f>
        <v>sam_</v>
      </c>
      <c r="C90" s="49"/>
      <c r="D90" s="49"/>
      <c r="E90" s="49"/>
      <c r="F90" s="49"/>
      <c r="G90" s="49"/>
      <c r="H90" s="49"/>
      <c r="I90" s="49"/>
    </row>
    <row r="91">
      <c r="A91" s="1" t="s">
        <v>116</v>
      </c>
      <c r="B91" s="1" t="str">
        <f>samples_g[[#This Row],[alias]]</f>
        <v>sam_</v>
      </c>
      <c r="C91" s="49"/>
      <c r="D91" s="49"/>
      <c r="E91" s="49"/>
      <c r="F91" s="49"/>
      <c r="G91" s="49"/>
      <c r="H91" s="49"/>
      <c r="I91" s="49"/>
    </row>
    <row r="92">
      <c r="A92" s="1" t="s">
        <v>116</v>
      </c>
      <c r="B92" s="1" t="str">
        <f>samples_g[[#This Row],[alias]]</f>
        <v>sam_</v>
      </c>
      <c r="C92" s="49"/>
      <c r="D92" s="49"/>
      <c r="E92" s="49"/>
      <c r="F92" s="49"/>
      <c r="G92" s="49"/>
      <c r="H92" s="49"/>
      <c r="I92" s="49"/>
    </row>
    <row r="93">
      <c r="A93" s="1" t="s">
        <v>116</v>
      </c>
      <c r="B93" s="1" t="str">
        <f>samples_g[[#This Row],[alias]]</f>
        <v>sam_</v>
      </c>
      <c r="C93" s="49"/>
      <c r="D93" s="49"/>
      <c r="E93" s="49"/>
      <c r="F93" s="49"/>
      <c r="G93" s="49"/>
      <c r="H93" s="49"/>
      <c r="I93" s="49"/>
    </row>
    <row r="94">
      <c r="A94" s="1" t="s">
        <v>116</v>
      </c>
      <c r="B94" s="1" t="str">
        <f>samples_g[[#This Row],[alias]]</f>
        <v>sam_</v>
      </c>
      <c r="C94" s="49"/>
      <c r="D94" s="49"/>
      <c r="E94" s="49"/>
      <c r="F94" s="49"/>
      <c r="G94" s="49"/>
      <c r="H94" s="49"/>
      <c r="I94" s="49"/>
    </row>
    <row r="95">
      <c r="A95" s="1" t="s">
        <v>116</v>
      </c>
      <c r="B95" s="1" t="str">
        <f>samples_g[[#This Row],[alias]]</f>
        <v>sam_</v>
      </c>
      <c r="C95" s="49"/>
      <c r="D95" s="49"/>
      <c r="E95" s="49"/>
      <c r="F95" s="49"/>
      <c r="G95" s="49"/>
      <c r="H95" s="49"/>
      <c r="I95" s="49"/>
    </row>
    <row r="96">
      <c r="A96" s="1" t="s">
        <v>116</v>
      </c>
      <c r="B96" s="1" t="str">
        <f>samples_g[[#This Row],[alias]]</f>
        <v>sam_</v>
      </c>
      <c r="C96" s="49"/>
      <c r="D96" s="49"/>
      <c r="E96" s="49"/>
      <c r="F96" s="49"/>
      <c r="G96" s="49"/>
      <c r="H96" s="49"/>
      <c r="I96" s="49"/>
    </row>
    <row r="97">
      <c r="A97" s="1" t="s">
        <v>116</v>
      </c>
      <c r="B97" s="1" t="str">
        <f>samples_g[[#This Row],[alias]]</f>
        <v>sam_</v>
      </c>
      <c r="C97" s="49"/>
      <c r="D97" s="49"/>
      <c r="E97" s="49"/>
      <c r="F97" s="49"/>
      <c r="G97" s="49"/>
      <c r="H97" s="49"/>
      <c r="I97" s="49"/>
    </row>
    <row r="98">
      <c r="A98" s="1" t="s">
        <v>116</v>
      </c>
      <c r="B98" s="1" t="str">
        <f>samples_g[[#This Row],[alias]]</f>
        <v>sam_</v>
      </c>
      <c r="C98" s="49"/>
      <c r="D98" s="49"/>
      <c r="E98" s="49"/>
      <c r="F98" s="49"/>
      <c r="G98" s="49"/>
      <c r="H98" s="49"/>
      <c r="I98" s="49"/>
    </row>
    <row r="99">
      <c r="A99" s="1" t="s">
        <v>116</v>
      </c>
      <c r="B99" s="1" t="str">
        <f>samples_g[[#This Row],[alias]]</f>
        <v>sam_</v>
      </c>
      <c r="C99" s="49"/>
      <c r="D99" s="49"/>
      <c r="E99" s="49"/>
      <c r="F99" s="49"/>
      <c r="G99" s="49"/>
      <c r="H99" s="49"/>
      <c r="I99" s="49"/>
    </row>
    <row r="100">
      <c r="A100" s="1" t="s">
        <v>116</v>
      </c>
      <c r="B100" s="1" t="str">
        <f>samples_g[[#This Row],[alias]]</f>
        <v>sam_</v>
      </c>
      <c r="C100" s="49"/>
      <c r="D100" s="49"/>
      <c r="E100" s="49"/>
      <c r="F100" s="49"/>
      <c r="G100" s="49"/>
      <c r="H100" s="49"/>
      <c r="I100" s="49"/>
    </row>
    <row r="101">
      <c r="A101" s="1" t="s">
        <v>116</v>
      </c>
      <c r="B101" s="1" t="str">
        <f>samples_g[[#This Row],[alias]]</f>
        <v>sam_</v>
      </c>
      <c r="C101" s="49"/>
      <c r="D101" s="49"/>
      <c r="E101" s="49"/>
      <c r="F101" s="49"/>
      <c r="G101" s="49"/>
      <c r="H101" s="49"/>
      <c r="I101" s="49"/>
    </row>
    <row r="102">
      <c r="A102" s="1" t="s">
        <v>116</v>
      </c>
      <c r="B102" s="1" t="str">
        <f>samples_g[[#This Row],[alias]]</f>
        <v>sam_</v>
      </c>
      <c r="C102" s="49"/>
      <c r="D102" s="49"/>
      <c r="E102" s="49"/>
      <c r="F102" s="49"/>
      <c r="G102" s="49"/>
      <c r="H102" s="49"/>
      <c r="I102" s="49"/>
    </row>
    <row r="103">
      <c r="A103" s="1" t="s">
        <v>116</v>
      </c>
      <c r="B103" s="1" t="str">
        <f>samples_g[[#This Row],[alias]]</f>
        <v>sam_</v>
      </c>
      <c r="C103" s="49"/>
      <c r="D103" s="49"/>
      <c r="E103" s="49"/>
      <c r="F103" s="49"/>
      <c r="G103" s="49"/>
      <c r="H103" s="49"/>
      <c r="I103" s="49"/>
    </row>
    <row r="104">
      <c r="A104" s="1" t="s">
        <v>116</v>
      </c>
      <c r="B104" s="1" t="str">
        <f>samples_g[[#This Row],[alias]]</f>
        <v>sam_</v>
      </c>
      <c r="C104" s="49"/>
      <c r="D104" s="49"/>
      <c r="E104" s="49"/>
      <c r="F104" s="49"/>
      <c r="G104" s="49"/>
      <c r="H104" s="49"/>
      <c r="I104" s="49"/>
    </row>
    <row r="105">
      <c r="A105" s="1" t="s">
        <v>116</v>
      </c>
      <c r="B105" s="1" t="str">
        <f>samples_g[[#This Row],[alias]]</f>
        <v>sam_</v>
      </c>
      <c r="C105" s="49"/>
      <c r="D105" s="49"/>
      <c r="E105" s="49"/>
      <c r="F105" s="49"/>
      <c r="G105" s="49"/>
      <c r="H105" s="49"/>
      <c r="I105" s="49"/>
    </row>
    <row r="106">
      <c r="A106" s="1" t="s">
        <v>116</v>
      </c>
      <c r="B106" s="1" t="str">
        <f>samples_g[[#This Row],[alias]]</f>
        <v>sam_</v>
      </c>
      <c r="C106" s="49"/>
      <c r="D106" s="49"/>
      <c r="E106" s="49"/>
      <c r="F106" s="49"/>
      <c r="G106" s="49"/>
      <c r="H106" s="49"/>
      <c r="I106" s="49"/>
    </row>
    <row r="107">
      <c r="A107" s="1" t="s">
        <v>116</v>
      </c>
      <c r="B107" s="1" t="str">
        <f>samples_g[[#This Row],[alias]]</f>
        <v>sam_</v>
      </c>
      <c r="C107" s="49"/>
      <c r="D107" s="49"/>
      <c r="E107" s="49"/>
      <c r="F107" s="49"/>
      <c r="G107" s="49"/>
      <c r="H107" s="49"/>
      <c r="I107" s="49"/>
    </row>
    <row r="108">
      <c r="A108" s="1" t="s">
        <v>116</v>
      </c>
      <c r="B108" s="1" t="str">
        <f>samples_g[[#This Row],[alias]]</f>
        <v>sam_</v>
      </c>
      <c r="C108" s="49"/>
      <c r="D108" s="49"/>
      <c r="E108" s="49"/>
      <c r="F108" s="49"/>
      <c r="G108" s="49"/>
      <c r="H108" s="49"/>
      <c r="I108" s="49"/>
    </row>
    <row r="109">
      <c r="A109" s="1" t="s">
        <v>116</v>
      </c>
      <c r="B109" s="1" t="str">
        <f>samples_g[[#This Row],[alias]]</f>
        <v>sam_</v>
      </c>
      <c r="C109" s="49"/>
      <c r="D109" s="49"/>
      <c r="E109" s="49"/>
      <c r="F109" s="49"/>
      <c r="G109" s="49"/>
      <c r="H109" s="49"/>
      <c r="I109" s="49"/>
    </row>
    <row r="110">
      <c r="A110" s="1" t="s">
        <v>116</v>
      </c>
      <c r="B110" s="1" t="str">
        <f>samples_g[[#This Row],[alias]]</f>
        <v>sam_</v>
      </c>
      <c r="C110" s="49"/>
      <c r="D110" s="49"/>
      <c r="E110" s="49"/>
      <c r="F110" s="49"/>
      <c r="G110" s="49"/>
      <c r="H110" s="49"/>
      <c r="I110" s="49"/>
    </row>
    <row r="111">
      <c r="A111" s="1" t="s">
        <v>116</v>
      </c>
      <c r="B111" s="1" t="str">
        <f>samples_g[[#This Row],[alias]]</f>
        <v>sam_</v>
      </c>
      <c r="C111" s="49"/>
      <c r="D111" s="49"/>
      <c r="E111" s="49"/>
      <c r="F111" s="49"/>
      <c r="G111" s="49"/>
      <c r="H111" s="49"/>
      <c r="I111" s="49"/>
    </row>
    <row r="112">
      <c r="A112" s="1" t="s">
        <v>116</v>
      </c>
      <c r="B112" s="1" t="str">
        <f>samples_g[[#This Row],[alias]]</f>
        <v>sam_</v>
      </c>
      <c r="C112" s="49"/>
      <c r="D112" s="49"/>
      <c r="E112" s="49"/>
      <c r="F112" s="49"/>
      <c r="G112" s="49"/>
      <c r="H112" s="49"/>
      <c r="I112" s="49"/>
    </row>
    <row r="113">
      <c r="A113" s="1" t="s">
        <v>116</v>
      </c>
      <c r="B113" s="1" t="str">
        <f>samples_g[[#This Row],[alias]]</f>
        <v>sam_</v>
      </c>
      <c r="C113" s="49"/>
      <c r="D113" s="49"/>
      <c r="E113" s="49"/>
      <c r="F113" s="49"/>
      <c r="G113" s="49"/>
      <c r="H113" s="49"/>
      <c r="I113" s="49"/>
    </row>
    <row r="114">
      <c r="A114" s="1" t="s">
        <v>116</v>
      </c>
      <c r="B114" s="1" t="str">
        <f>samples_g[[#This Row],[alias]]</f>
        <v>sam_</v>
      </c>
      <c r="C114" s="49"/>
      <c r="D114" s="49"/>
      <c r="E114" s="49"/>
      <c r="F114" s="49"/>
      <c r="G114" s="49"/>
      <c r="H114" s="49"/>
      <c r="I114" s="49"/>
    </row>
    <row r="115">
      <c r="A115" s="1" t="s">
        <v>116</v>
      </c>
      <c r="B115" s="1" t="str">
        <f>samples_g[[#This Row],[alias]]</f>
        <v>sam_</v>
      </c>
      <c r="C115" s="49"/>
      <c r="D115" s="49"/>
      <c r="E115" s="49"/>
      <c r="F115" s="49"/>
      <c r="G115" s="49"/>
      <c r="H115" s="49"/>
      <c r="I115" s="49"/>
    </row>
    <row r="116">
      <c r="A116" s="1" t="s">
        <v>116</v>
      </c>
      <c r="B116" s="1" t="str">
        <f>samples_g[[#This Row],[alias]]</f>
        <v>sam_</v>
      </c>
      <c r="C116" s="49"/>
      <c r="D116" s="49"/>
      <c r="E116" s="49"/>
      <c r="F116" s="49"/>
      <c r="G116" s="49"/>
      <c r="H116" s="49"/>
      <c r="I116" s="49"/>
    </row>
    <row r="117">
      <c r="A117" s="1" t="s">
        <v>116</v>
      </c>
      <c r="B117" s="1" t="str">
        <f>samples_g[[#This Row],[alias]]</f>
        <v>sam_</v>
      </c>
      <c r="C117" s="49"/>
      <c r="D117" s="49"/>
      <c r="E117" s="49"/>
      <c r="F117" s="49"/>
      <c r="G117" s="49"/>
      <c r="H117" s="49"/>
      <c r="I117" s="49"/>
    </row>
    <row r="118">
      <c r="A118" s="1" t="s">
        <v>116</v>
      </c>
      <c r="B118" s="1" t="str">
        <f>samples_g[[#This Row],[alias]]</f>
        <v>sam_</v>
      </c>
      <c r="C118" s="49"/>
      <c r="D118" s="49"/>
      <c r="E118" s="49"/>
      <c r="F118" s="49"/>
      <c r="G118" s="49"/>
      <c r="H118" s="49"/>
      <c r="I118" s="49"/>
    </row>
    <row r="119">
      <c r="A119" s="1" t="s">
        <v>116</v>
      </c>
      <c r="B119" s="1" t="str">
        <f>samples_g[[#This Row],[alias]]</f>
        <v>sam_</v>
      </c>
      <c r="C119" s="49"/>
      <c r="D119" s="49"/>
      <c r="E119" s="49"/>
      <c r="F119" s="49"/>
      <c r="G119" s="49"/>
      <c r="H119" s="49"/>
      <c r="I119" s="49"/>
    </row>
    <row r="120">
      <c r="A120" s="1" t="s">
        <v>116</v>
      </c>
      <c r="B120" s="1" t="str">
        <f>samples_g[[#This Row],[alias]]</f>
        <v>sam_</v>
      </c>
      <c r="C120" s="49"/>
      <c r="D120" s="49"/>
      <c r="E120" s="49"/>
      <c r="F120" s="49"/>
      <c r="G120" s="49"/>
      <c r="H120" s="49"/>
      <c r="I120" s="49"/>
    </row>
    <row r="121">
      <c r="A121" s="1" t="s">
        <v>116</v>
      </c>
      <c r="B121" s="1" t="str">
        <f>samples_g[[#This Row],[alias]]</f>
        <v>sam_</v>
      </c>
      <c r="C121" s="49"/>
      <c r="D121" s="49"/>
      <c r="E121" s="49"/>
      <c r="F121" s="49"/>
      <c r="G121" s="49"/>
      <c r="H121" s="49"/>
      <c r="I121" s="49"/>
    </row>
    <row r="122">
      <c r="A122" s="1" t="s">
        <v>116</v>
      </c>
      <c r="B122" s="1" t="str">
        <f>samples_g[[#This Row],[alias]]</f>
        <v>sam_</v>
      </c>
      <c r="C122" s="49"/>
      <c r="D122" s="49"/>
      <c r="E122" s="49"/>
      <c r="F122" s="49"/>
      <c r="G122" s="49"/>
      <c r="H122" s="49"/>
      <c r="I122" s="49"/>
    </row>
    <row r="123">
      <c r="A123" s="1" t="s">
        <v>116</v>
      </c>
      <c r="B123" s="1" t="str">
        <f>samples_g[[#This Row],[alias]]</f>
        <v>sam_</v>
      </c>
      <c r="C123" s="49"/>
      <c r="D123" s="49"/>
      <c r="E123" s="49"/>
      <c r="F123" s="49"/>
      <c r="G123" s="49"/>
      <c r="H123" s="49"/>
      <c r="I123" s="49"/>
    </row>
    <row r="124">
      <c r="A124" s="1" t="s">
        <v>116</v>
      </c>
      <c r="B124" s="1" t="str">
        <f>samples_g[[#This Row],[alias]]</f>
        <v>sam_</v>
      </c>
      <c r="C124" s="49"/>
      <c r="D124" s="49"/>
      <c r="E124" s="49"/>
      <c r="F124" s="49"/>
      <c r="G124" s="49"/>
      <c r="H124" s="49"/>
      <c r="I124" s="49"/>
    </row>
    <row r="125">
      <c r="A125" s="1" t="s">
        <v>116</v>
      </c>
      <c r="B125" s="1" t="str">
        <f>samples_g[[#This Row],[alias]]</f>
        <v>sam_</v>
      </c>
      <c r="C125" s="49"/>
      <c r="D125" s="49"/>
      <c r="E125" s="49"/>
      <c r="F125" s="49"/>
      <c r="G125" s="49"/>
      <c r="H125" s="49"/>
      <c r="I125" s="49"/>
    </row>
    <row r="126">
      <c r="A126" s="1" t="s">
        <v>116</v>
      </c>
      <c r="B126" s="1" t="str">
        <f>samples_g[[#This Row],[alias]]</f>
        <v>sam_</v>
      </c>
      <c r="C126" s="49"/>
      <c r="D126" s="49"/>
      <c r="E126" s="49"/>
      <c r="F126" s="49"/>
      <c r="G126" s="49"/>
      <c r="H126" s="49"/>
      <c r="I126" s="49"/>
    </row>
    <row r="127">
      <c r="A127" s="1" t="s">
        <v>116</v>
      </c>
      <c r="B127" s="1" t="str">
        <f>samples_g[[#This Row],[alias]]</f>
        <v>sam_</v>
      </c>
      <c r="C127" s="49"/>
      <c r="D127" s="49"/>
      <c r="E127" s="49"/>
      <c r="F127" s="49"/>
      <c r="G127" s="49"/>
      <c r="H127" s="49"/>
      <c r="I127" s="49"/>
    </row>
    <row r="128">
      <c r="A128" s="1" t="s">
        <v>116</v>
      </c>
      <c r="B128" s="1" t="str">
        <f>samples_g[[#This Row],[alias]]</f>
        <v>sam_</v>
      </c>
      <c r="C128" s="49"/>
      <c r="D128" s="49"/>
      <c r="E128" s="49"/>
      <c r="F128" s="49"/>
      <c r="G128" s="49"/>
      <c r="H128" s="49"/>
      <c r="I128" s="49"/>
    </row>
    <row r="129">
      <c r="A129" s="1" t="s">
        <v>116</v>
      </c>
      <c r="B129" s="1" t="str">
        <f>samples_g[[#This Row],[alias]]</f>
        <v>sam_</v>
      </c>
      <c r="C129" s="49"/>
      <c r="D129" s="49"/>
      <c r="E129" s="49"/>
      <c r="F129" s="49"/>
      <c r="G129" s="49"/>
      <c r="H129" s="49"/>
      <c r="I129" s="49"/>
    </row>
    <row r="130">
      <c r="A130" s="1" t="s">
        <v>116</v>
      </c>
      <c r="B130" s="1" t="str">
        <f>samples_g[[#This Row],[alias]]</f>
        <v>sam_</v>
      </c>
      <c r="C130" s="49"/>
      <c r="D130" s="49"/>
      <c r="E130" s="49"/>
      <c r="F130" s="49"/>
      <c r="G130" s="49"/>
      <c r="H130" s="49"/>
      <c r="I130" s="49"/>
    </row>
    <row r="131">
      <c r="A131" s="1" t="s">
        <v>116</v>
      </c>
      <c r="B131" s="1" t="str">
        <f>samples_g[[#This Row],[alias]]</f>
        <v>sam_</v>
      </c>
      <c r="C131" s="49"/>
      <c r="D131" s="49"/>
      <c r="E131" s="49"/>
      <c r="F131" s="49"/>
      <c r="G131" s="49"/>
      <c r="H131" s="49"/>
      <c r="I131" s="49"/>
    </row>
    <row r="132">
      <c r="A132" s="1" t="s">
        <v>116</v>
      </c>
      <c r="B132" s="1" t="str">
        <f>samples_g[[#This Row],[alias]]</f>
        <v>sam_</v>
      </c>
      <c r="C132" s="49"/>
      <c r="D132" s="49"/>
      <c r="E132" s="49"/>
      <c r="F132" s="49"/>
      <c r="G132" s="49"/>
      <c r="H132" s="49"/>
      <c r="I132" s="49"/>
    </row>
    <row r="133">
      <c r="A133" s="1" t="s">
        <v>116</v>
      </c>
      <c r="B133" s="1" t="str">
        <f>samples_g[[#This Row],[alias]]</f>
        <v>sam_</v>
      </c>
      <c r="C133" s="49"/>
      <c r="D133" s="49"/>
      <c r="E133" s="49"/>
      <c r="F133" s="49"/>
      <c r="G133" s="49"/>
      <c r="H133" s="49"/>
      <c r="I133" s="49"/>
    </row>
    <row r="134">
      <c r="A134" s="1" t="s">
        <v>116</v>
      </c>
      <c r="B134" s="1" t="str">
        <f>samples_g[[#This Row],[alias]]</f>
        <v>sam_</v>
      </c>
      <c r="C134" s="49"/>
      <c r="D134" s="49"/>
      <c r="E134" s="49"/>
      <c r="F134" s="49"/>
      <c r="G134" s="49"/>
      <c r="H134" s="49"/>
      <c r="I134" s="49"/>
    </row>
    <row r="135">
      <c r="A135" s="1" t="s">
        <v>116</v>
      </c>
      <c r="B135" s="1" t="str">
        <f>samples_g[[#This Row],[alias]]</f>
        <v>sam_</v>
      </c>
      <c r="C135" s="49"/>
      <c r="D135" s="49"/>
      <c r="E135" s="49"/>
      <c r="F135" s="49"/>
      <c r="G135" s="49"/>
      <c r="H135" s="49"/>
      <c r="I135" s="49"/>
    </row>
    <row r="136">
      <c r="A136" s="1" t="s">
        <v>116</v>
      </c>
      <c r="B136" s="1" t="str">
        <f>samples_g[[#This Row],[alias]]</f>
        <v>sam_</v>
      </c>
      <c r="C136" s="49"/>
      <c r="D136" s="49"/>
      <c r="E136" s="49"/>
      <c r="F136" s="49"/>
      <c r="G136" s="49"/>
      <c r="H136" s="49"/>
      <c r="I136" s="49"/>
    </row>
    <row r="137">
      <c r="A137" s="1" t="s">
        <v>116</v>
      </c>
      <c r="B137" s="1" t="str">
        <f>samples_g[[#This Row],[alias]]</f>
        <v>sam_</v>
      </c>
      <c r="C137" s="49"/>
      <c r="D137" s="49"/>
      <c r="E137" s="49"/>
      <c r="F137" s="49"/>
      <c r="G137" s="49"/>
      <c r="H137" s="49"/>
      <c r="I137" s="49"/>
    </row>
    <row r="138">
      <c r="A138" s="1" t="s">
        <v>116</v>
      </c>
      <c r="B138" s="1" t="str">
        <f>samples_g[[#This Row],[alias]]</f>
        <v>sam_</v>
      </c>
      <c r="C138" s="49"/>
      <c r="D138" s="49"/>
      <c r="E138" s="49"/>
      <c r="F138" s="49"/>
      <c r="G138" s="49"/>
      <c r="H138" s="49"/>
      <c r="I138" s="49"/>
    </row>
    <row r="139">
      <c r="A139" s="1" t="s">
        <v>116</v>
      </c>
      <c r="B139" s="1" t="str">
        <f>samples_g[[#This Row],[alias]]</f>
        <v>sam_</v>
      </c>
      <c r="C139" s="49"/>
      <c r="D139" s="49"/>
      <c r="E139" s="49"/>
      <c r="F139" s="49"/>
      <c r="G139" s="49"/>
      <c r="H139" s="49"/>
      <c r="I139" s="49"/>
    </row>
    <row r="140">
      <c r="A140" s="1" t="s">
        <v>116</v>
      </c>
      <c r="B140" s="1" t="str">
        <f>samples_g[[#This Row],[alias]]</f>
        <v>sam_</v>
      </c>
      <c r="C140" s="49"/>
      <c r="D140" s="49"/>
      <c r="E140" s="49"/>
      <c r="F140" s="49"/>
      <c r="G140" s="49"/>
      <c r="H140" s="49"/>
      <c r="I140" s="49"/>
    </row>
    <row r="141">
      <c r="A141" s="1" t="s">
        <v>116</v>
      </c>
      <c r="B141" s="1" t="str">
        <f>samples_g[[#This Row],[alias]]</f>
        <v>sam_</v>
      </c>
      <c r="C141" s="49"/>
      <c r="D141" s="49"/>
      <c r="E141" s="49"/>
      <c r="F141" s="49"/>
      <c r="G141" s="49"/>
      <c r="H141" s="49"/>
      <c r="I141" s="49"/>
    </row>
    <row r="142">
      <c r="A142" s="1" t="s">
        <v>116</v>
      </c>
      <c r="B142" s="1" t="str">
        <f>samples_g[[#This Row],[alias]]</f>
        <v>sam_</v>
      </c>
      <c r="C142" s="49"/>
      <c r="D142" s="49"/>
      <c r="E142" s="49"/>
      <c r="F142" s="49"/>
      <c r="G142" s="49"/>
      <c r="H142" s="49"/>
      <c r="I142" s="49"/>
    </row>
    <row r="143">
      <c r="A143" s="1" t="s">
        <v>116</v>
      </c>
      <c r="B143" s="1" t="str">
        <f>samples_g[[#This Row],[alias]]</f>
        <v>sam_</v>
      </c>
      <c r="C143" s="49"/>
      <c r="D143" s="49"/>
      <c r="E143" s="49"/>
      <c r="F143" s="49"/>
      <c r="G143" s="49"/>
      <c r="H143" s="49"/>
      <c r="I143" s="49"/>
    </row>
    <row r="144">
      <c r="A144" s="1" t="s">
        <v>116</v>
      </c>
      <c r="B144" s="1" t="str">
        <f>samples_g[[#This Row],[alias]]</f>
        <v>sam_</v>
      </c>
      <c r="C144" s="49"/>
      <c r="D144" s="49"/>
      <c r="E144" s="49"/>
      <c r="F144" s="49"/>
      <c r="G144" s="49"/>
      <c r="H144" s="49"/>
      <c r="I144" s="49"/>
    </row>
    <row r="145">
      <c r="A145" s="1" t="s">
        <v>116</v>
      </c>
      <c r="B145" s="1" t="str">
        <f>samples_g[[#This Row],[alias]]</f>
        <v>sam_</v>
      </c>
      <c r="C145" s="49"/>
      <c r="D145" s="49"/>
      <c r="E145" s="49"/>
      <c r="F145" s="49"/>
      <c r="G145" s="49"/>
      <c r="H145" s="49"/>
      <c r="I145" s="49"/>
    </row>
    <row r="146">
      <c r="A146" s="1" t="s">
        <v>116</v>
      </c>
      <c r="B146" s="1" t="str">
        <f>samples_g[[#This Row],[alias]]</f>
        <v>sam_</v>
      </c>
      <c r="C146" s="49"/>
      <c r="D146" s="49"/>
      <c r="E146" s="49"/>
      <c r="F146" s="49"/>
      <c r="G146" s="49"/>
      <c r="H146" s="49"/>
      <c r="I146" s="49"/>
    </row>
    <row r="147">
      <c r="A147" s="1" t="s">
        <v>116</v>
      </c>
      <c r="B147" s="1" t="str">
        <f>samples_g[[#This Row],[alias]]</f>
        <v>sam_</v>
      </c>
      <c r="C147" s="49"/>
      <c r="D147" s="49"/>
      <c r="E147" s="49"/>
      <c r="F147" s="49"/>
      <c r="G147" s="49"/>
      <c r="H147" s="49"/>
      <c r="I147" s="49"/>
    </row>
    <row r="148">
      <c r="A148" s="1" t="s">
        <v>116</v>
      </c>
      <c r="B148" s="1" t="str">
        <f>samples_g[[#This Row],[alias]]</f>
        <v>sam_</v>
      </c>
      <c r="C148" s="49"/>
      <c r="D148" s="49"/>
      <c r="E148" s="49"/>
      <c r="F148" s="49"/>
      <c r="G148" s="49"/>
      <c r="H148" s="49"/>
      <c r="I148" s="49"/>
    </row>
    <row r="149">
      <c r="A149" s="1" t="s">
        <v>116</v>
      </c>
      <c r="B149" s="1" t="str">
        <f>samples_g[[#This Row],[alias]]</f>
        <v>sam_</v>
      </c>
      <c r="C149" s="49"/>
      <c r="D149" s="49"/>
      <c r="E149" s="49"/>
      <c r="F149" s="49"/>
      <c r="G149" s="49"/>
      <c r="H149" s="49"/>
      <c r="I149" s="49"/>
    </row>
    <row r="150">
      <c r="A150" s="1" t="s">
        <v>116</v>
      </c>
      <c r="B150" s="1" t="str">
        <f>samples_g[[#This Row],[alias]]</f>
        <v>sam_</v>
      </c>
      <c r="C150" s="49"/>
      <c r="D150" s="49"/>
      <c r="E150" s="49"/>
      <c r="F150" s="49"/>
      <c r="G150" s="49"/>
      <c r="H150" s="49"/>
      <c r="I150" s="49"/>
    </row>
    <row r="151">
      <c r="A151" s="1" t="s">
        <v>116</v>
      </c>
      <c r="B151" s="1" t="str">
        <f>samples_g[[#This Row],[alias]]</f>
        <v>sam_</v>
      </c>
      <c r="C151" s="49"/>
      <c r="D151" s="49"/>
      <c r="E151" s="49"/>
      <c r="F151" s="49"/>
      <c r="G151" s="49"/>
      <c r="H151" s="49"/>
      <c r="I151" s="49"/>
    </row>
    <row r="152">
      <c r="A152" s="1" t="s">
        <v>116</v>
      </c>
      <c r="B152" s="1" t="str">
        <f>samples_g[[#This Row],[alias]]</f>
        <v>sam_</v>
      </c>
      <c r="C152" s="49"/>
      <c r="D152" s="49"/>
      <c r="E152" s="49"/>
      <c r="F152" s="49"/>
      <c r="G152" s="49"/>
      <c r="H152" s="49"/>
      <c r="I152" s="49"/>
    </row>
    <row r="153">
      <c r="A153" s="1" t="s">
        <v>116</v>
      </c>
      <c r="B153" s="1" t="str">
        <f>samples_g[[#This Row],[alias]]</f>
        <v>sam_</v>
      </c>
      <c r="C153" s="49"/>
      <c r="D153" s="49"/>
      <c r="E153" s="49"/>
      <c r="F153" s="49"/>
      <c r="G153" s="49"/>
      <c r="H153" s="49"/>
      <c r="I153" s="49"/>
    </row>
    <row r="154">
      <c r="A154" s="1" t="s">
        <v>116</v>
      </c>
      <c r="B154" s="1" t="str">
        <f>samples_g[[#This Row],[alias]]</f>
        <v>sam_</v>
      </c>
      <c r="C154" s="49"/>
      <c r="D154" s="49"/>
      <c r="E154" s="49"/>
      <c r="F154" s="49"/>
      <c r="G154" s="49"/>
      <c r="H154" s="49"/>
      <c r="I154" s="49"/>
    </row>
    <row r="155">
      <c r="A155" s="1" t="s">
        <v>116</v>
      </c>
      <c r="B155" s="1" t="str">
        <f>samples_g[[#This Row],[alias]]</f>
        <v>sam_</v>
      </c>
      <c r="C155" s="49"/>
      <c r="D155" s="49"/>
      <c r="E155" s="49"/>
      <c r="F155" s="49"/>
      <c r="G155" s="49"/>
      <c r="H155" s="49"/>
      <c r="I155" s="49"/>
    </row>
    <row r="156">
      <c r="A156" s="1" t="s">
        <v>116</v>
      </c>
      <c r="B156" s="1" t="str">
        <f>samples_g[[#This Row],[alias]]</f>
        <v>sam_</v>
      </c>
      <c r="C156" s="49"/>
      <c r="D156" s="49"/>
      <c r="E156" s="49"/>
      <c r="F156" s="49"/>
      <c r="G156" s="49"/>
      <c r="H156" s="49"/>
      <c r="I156" s="49"/>
    </row>
    <row r="157">
      <c r="A157" s="1" t="s">
        <v>116</v>
      </c>
      <c r="B157" s="1" t="str">
        <f>samples_g[[#This Row],[alias]]</f>
        <v>sam_</v>
      </c>
      <c r="C157" s="49"/>
      <c r="D157" s="49"/>
      <c r="E157" s="49"/>
      <c r="F157" s="49"/>
      <c r="G157" s="49"/>
      <c r="H157" s="49"/>
      <c r="I157" s="49"/>
    </row>
    <row r="158">
      <c r="A158" s="1" t="s">
        <v>116</v>
      </c>
      <c r="B158" s="1" t="str">
        <f>samples_g[[#This Row],[alias]]</f>
        <v>sam_</v>
      </c>
      <c r="C158" s="49"/>
      <c r="D158" s="49"/>
      <c r="E158" s="49"/>
      <c r="F158" s="49"/>
      <c r="G158" s="49"/>
      <c r="H158" s="49"/>
      <c r="I158" s="49"/>
    </row>
    <row r="159">
      <c r="A159" s="1" t="s">
        <v>116</v>
      </c>
      <c r="B159" s="1" t="str">
        <f>samples_g[[#This Row],[alias]]</f>
        <v>sam_</v>
      </c>
      <c r="C159" s="49"/>
      <c r="D159" s="49"/>
      <c r="E159" s="49"/>
      <c r="F159" s="49"/>
      <c r="G159" s="49"/>
      <c r="H159" s="49"/>
      <c r="I159" s="49"/>
    </row>
    <row r="160">
      <c r="A160" s="1" t="s">
        <v>116</v>
      </c>
      <c r="B160" s="1" t="str">
        <f>samples_g[[#This Row],[alias]]</f>
        <v>sam_</v>
      </c>
      <c r="C160" s="49"/>
      <c r="D160" s="49"/>
      <c r="E160" s="49"/>
      <c r="F160" s="49"/>
      <c r="G160" s="49"/>
      <c r="H160" s="49"/>
      <c r="I160" s="49"/>
    </row>
    <row r="161">
      <c r="A161" s="1" t="s">
        <v>116</v>
      </c>
      <c r="B161" s="1" t="str">
        <f>samples_g[[#This Row],[alias]]</f>
        <v>sam_</v>
      </c>
      <c r="C161" s="49"/>
      <c r="D161" s="49"/>
      <c r="E161" s="49"/>
      <c r="F161" s="49"/>
      <c r="G161" s="49"/>
      <c r="H161" s="49"/>
      <c r="I161" s="49"/>
    </row>
    <row r="162">
      <c r="A162" s="1" t="s">
        <v>116</v>
      </c>
      <c r="B162" s="1" t="str">
        <f>samples_g[[#This Row],[alias]]</f>
        <v>sam_</v>
      </c>
      <c r="C162" s="49"/>
      <c r="D162" s="49"/>
      <c r="E162" s="49"/>
      <c r="F162" s="49"/>
      <c r="G162" s="49"/>
      <c r="H162" s="49"/>
      <c r="I162" s="49"/>
    </row>
    <row r="163">
      <c r="A163" s="1" t="s">
        <v>116</v>
      </c>
      <c r="B163" s="1" t="str">
        <f>samples_g[[#This Row],[alias]]</f>
        <v>sam_</v>
      </c>
      <c r="C163" s="49"/>
      <c r="D163" s="49"/>
      <c r="E163" s="49"/>
      <c r="F163" s="49"/>
      <c r="G163" s="49"/>
      <c r="H163" s="49"/>
      <c r="I163" s="49"/>
    </row>
    <row r="164">
      <c r="A164" s="1" t="s">
        <v>116</v>
      </c>
      <c r="B164" s="1" t="str">
        <f>samples_g[[#This Row],[alias]]</f>
        <v>sam_</v>
      </c>
      <c r="C164" s="49"/>
      <c r="D164" s="49"/>
      <c r="E164" s="49"/>
      <c r="F164" s="49"/>
      <c r="G164" s="49"/>
      <c r="H164" s="49"/>
      <c r="I164" s="49"/>
    </row>
    <row r="165">
      <c r="A165" s="1" t="s">
        <v>116</v>
      </c>
      <c r="B165" s="1" t="str">
        <f>samples_g[[#This Row],[alias]]</f>
        <v>sam_</v>
      </c>
      <c r="C165" s="49"/>
      <c r="D165" s="49"/>
      <c r="E165" s="49"/>
      <c r="F165" s="49"/>
      <c r="G165" s="49"/>
      <c r="H165" s="49"/>
      <c r="I165" s="49"/>
    </row>
    <row r="166">
      <c r="A166" s="1" t="s">
        <v>116</v>
      </c>
      <c r="B166" s="1" t="str">
        <f>samples_g[[#This Row],[alias]]</f>
        <v>sam_</v>
      </c>
      <c r="C166" s="49"/>
      <c r="D166" s="49"/>
      <c r="E166" s="49"/>
      <c r="F166" s="49"/>
      <c r="G166" s="49"/>
      <c r="H166" s="49"/>
      <c r="I166" s="49"/>
    </row>
    <row r="167">
      <c r="A167" s="1" t="s">
        <v>116</v>
      </c>
      <c r="B167" s="1" t="str">
        <f>samples_g[[#This Row],[alias]]</f>
        <v>sam_</v>
      </c>
      <c r="C167" s="49"/>
      <c r="D167" s="49"/>
      <c r="E167" s="49"/>
      <c r="F167" s="49"/>
      <c r="G167" s="49"/>
      <c r="H167" s="49"/>
      <c r="I167" s="49"/>
    </row>
    <row r="168">
      <c r="A168" s="1" t="s">
        <v>116</v>
      </c>
      <c r="B168" s="1" t="str">
        <f>samples_g[[#This Row],[alias]]</f>
        <v>sam_</v>
      </c>
      <c r="C168" s="49"/>
      <c r="D168" s="49"/>
      <c r="E168" s="49"/>
      <c r="F168" s="49"/>
      <c r="G168" s="49"/>
      <c r="H168" s="49"/>
      <c r="I168" s="49"/>
    </row>
    <row r="169">
      <c r="A169" s="1" t="s">
        <v>116</v>
      </c>
      <c r="B169" s="1" t="str">
        <f>samples_g[[#This Row],[alias]]</f>
        <v>sam_</v>
      </c>
      <c r="C169" s="49"/>
      <c r="D169" s="49"/>
      <c r="E169" s="49"/>
      <c r="F169" s="49"/>
      <c r="G169" s="49"/>
      <c r="H169" s="49"/>
      <c r="I169" s="49"/>
    </row>
    <row r="170">
      <c r="A170" s="1" t="s">
        <v>116</v>
      </c>
      <c r="B170" s="1" t="str">
        <f>samples_g[[#This Row],[alias]]</f>
        <v>sam_</v>
      </c>
      <c r="C170" s="49"/>
      <c r="D170" s="49"/>
      <c r="E170" s="49"/>
      <c r="F170" s="49"/>
      <c r="G170" s="49"/>
      <c r="H170" s="49"/>
      <c r="I170" s="49"/>
    </row>
    <row r="171">
      <c r="A171" s="1" t="s">
        <v>116</v>
      </c>
      <c r="B171" s="1" t="str">
        <f>samples_g[[#This Row],[alias]]</f>
        <v>sam_</v>
      </c>
      <c r="C171" s="49"/>
      <c r="D171" s="49"/>
      <c r="E171" s="49"/>
      <c r="F171" s="49"/>
      <c r="G171" s="49"/>
      <c r="H171" s="49"/>
      <c r="I171" s="49"/>
    </row>
    <row r="172">
      <c r="A172" s="1" t="s">
        <v>116</v>
      </c>
      <c r="B172" s="1" t="str">
        <f>samples_g[[#This Row],[alias]]</f>
        <v>sam_</v>
      </c>
      <c r="C172" s="49"/>
      <c r="D172" s="49"/>
      <c r="E172" s="49"/>
      <c r="F172" s="49"/>
      <c r="G172" s="49"/>
      <c r="H172" s="49"/>
      <c r="I172" s="49"/>
    </row>
    <row r="173">
      <c r="A173" s="1" t="s">
        <v>116</v>
      </c>
      <c r="B173" s="1" t="str">
        <f>samples_g[[#This Row],[alias]]</f>
        <v>sam_</v>
      </c>
      <c r="C173" s="49"/>
      <c r="D173" s="49"/>
      <c r="E173" s="49"/>
      <c r="F173" s="49"/>
      <c r="G173" s="49"/>
      <c r="H173" s="49"/>
      <c r="I173" s="49"/>
    </row>
    <row r="174">
      <c r="A174" s="1" t="s">
        <v>116</v>
      </c>
      <c r="B174" s="1" t="str">
        <f>samples_g[[#This Row],[alias]]</f>
        <v>sam_</v>
      </c>
      <c r="C174" s="49"/>
      <c r="D174" s="49"/>
      <c r="E174" s="49"/>
      <c r="F174" s="49"/>
      <c r="G174" s="49"/>
      <c r="H174" s="49"/>
      <c r="I174" s="49"/>
    </row>
    <row r="175">
      <c r="A175" s="1" t="s">
        <v>116</v>
      </c>
      <c r="B175" s="1" t="str">
        <f>samples_g[[#This Row],[alias]]</f>
        <v>sam_</v>
      </c>
      <c r="C175" s="49"/>
      <c r="D175" s="49"/>
      <c r="E175" s="49"/>
      <c r="F175" s="49"/>
      <c r="G175" s="49"/>
      <c r="H175" s="49"/>
      <c r="I175" s="49"/>
    </row>
    <row r="176">
      <c r="A176" s="1" t="s">
        <v>116</v>
      </c>
      <c r="B176" s="1" t="str">
        <f>samples_g[[#This Row],[alias]]</f>
        <v>sam_</v>
      </c>
      <c r="C176" s="49"/>
      <c r="D176" s="49"/>
      <c r="E176" s="49"/>
      <c r="F176" s="49"/>
      <c r="G176" s="49"/>
      <c r="H176" s="49"/>
      <c r="I176" s="49"/>
    </row>
    <row r="177">
      <c r="A177" s="1" t="s">
        <v>116</v>
      </c>
      <c r="B177" s="1" t="str">
        <f>samples_g[[#This Row],[alias]]</f>
        <v>sam_</v>
      </c>
      <c r="C177" s="49"/>
      <c r="D177" s="49"/>
      <c r="E177" s="49"/>
      <c r="F177" s="49"/>
      <c r="G177" s="49"/>
      <c r="H177" s="49"/>
      <c r="I177" s="49"/>
    </row>
    <row r="178">
      <c r="A178" s="1" t="s">
        <v>116</v>
      </c>
      <c r="B178" s="1" t="str">
        <f>samples_g[[#This Row],[alias]]</f>
        <v>sam_</v>
      </c>
      <c r="C178" s="49"/>
      <c r="D178" s="49"/>
      <c r="E178" s="49"/>
      <c r="F178" s="49"/>
      <c r="G178" s="49"/>
      <c r="H178" s="49"/>
      <c r="I178" s="49"/>
    </row>
    <row r="179">
      <c r="A179" s="1" t="s">
        <v>116</v>
      </c>
      <c r="B179" s="1" t="str">
        <f>samples_g[[#This Row],[alias]]</f>
        <v>sam_</v>
      </c>
      <c r="C179" s="49"/>
      <c r="D179" s="49"/>
      <c r="E179" s="49"/>
      <c r="F179" s="49"/>
      <c r="G179" s="49"/>
      <c r="H179" s="49"/>
      <c r="I179" s="49"/>
    </row>
    <row r="180">
      <c r="A180" s="1" t="s">
        <v>116</v>
      </c>
      <c r="B180" s="1" t="str">
        <f>samples_g[[#This Row],[alias]]</f>
        <v>sam_</v>
      </c>
      <c r="C180" s="49"/>
      <c r="D180" s="49"/>
      <c r="E180" s="49"/>
      <c r="F180" s="49"/>
      <c r="G180" s="49"/>
      <c r="H180" s="49"/>
      <c r="I180" s="49"/>
    </row>
    <row r="181">
      <c r="A181" s="1" t="s">
        <v>116</v>
      </c>
      <c r="B181" s="1" t="str">
        <f>samples_g[[#This Row],[alias]]</f>
        <v>sam_</v>
      </c>
      <c r="C181" s="49"/>
      <c r="D181" s="49"/>
      <c r="E181" s="49"/>
      <c r="F181" s="49"/>
      <c r="G181" s="49"/>
      <c r="H181" s="49"/>
      <c r="I181" s="49"/>
    </row>
    <row r="182">
      <c r="A182" s="1" t="s">
        <v>116</v>
      </c>
      <c r="B182" s="1" t="str">
        <f>samples_g[[#This Row],[alias]]</f>
        <v>sam_</v>
      </c>
      <c r="C182" s="49"/>
      <c r="D182" s="49"/>
      <c r="E182" s="49"/>
      <c r="F182" s="49"/>
      <c r="G182" s="49"/>
      <c r="H182" s="49"/>
      <c r="I182" s="49"/>
    </row>
    <row r="183">
      <c r="A183" s="1" t="s">
        <v>116</v>
      </c>
      <c r="B183" s="1" t="str">
        <f>samples_g[[#This Row],[alias]]</f>
        <v>sam_</v>
      </c>
      <c r="C183" s="49"/>
      <c r="D183" s="49"/>
      <c r="E183" s="49"/>
      <c r="F183" s="49"/>
      <c r="G183" s="49"/>
      <c r="H183" s="49"/>
      <c r="I183" s="49"/>
    </row>
    <row r="184">
      <c r="A184" s="1" t="s">
        <v>116</v>
      </c>
      <c r="B184" s="1" t="str">
        <f>samples_g[[#This Row],[alias]]</f>
        <v>sam_</v>
      </c>
      <c r="C184" s="49"/>
      <c r="D184" s="49"/>
      <c r="E184" s="49"/>
      <c r="F184" s="49"/>
      <c r="G184" s="49"/>
      <c r="H184" s="49"/>
      <c r="I184" s="49"/>
    </row>
    <row r="185">
      <c r="A185" s="1" t="s">
        <v>116</v>
      </c>
      <c r="B185" s="1" t="str">
        <f>samples_g[[#This Row],[alias]]</f>
        <v>sam_</v>
      </c>
      <c r="C185" s="49"/>
      <c r="D185" s="49"/>
      <c r="E185" s="49"/>
      <c r="F185" s="49"/>
      <c r="G185" s="49"/>
      <c r="H185" s="49"/>
      <c r="I185" s="49"/>
    </row>
    <row r="186">
      <c r="A186" s="1" t="s">
        <v>116</v>
      </c>
      <c r="B186" s="1" t="str">
        <f>samples_g[[#This Row],[alias]]</f>
        <v>sam_</v>
      </c>
      <c r="C186" s="49"/>
      <c r="D186" s="49"/>
      <c r="E186" s="49"/>
      <c r="F186" s="49"/>
      <c r="G186" s="49"/>
      <c r="H186" s="49"/>
      <c r="I186" s="49"/>
    </row>
    <row r="187">
      <c r="A187" s="1" t="s">
        <v>116</v>
      </c>
      <c r="B187" s="1" t="str">
        <f>samples_g[[#This Row],[alias]]</f>
        <v>sam_</v>
      </c>
      <c r="C187" s="49"/>
      <c r="D187" s="49"/>
      <c r="E187" s="49"/>
      <c r="F187" s="49"/>
      <c r="G187" s="49"/>
      <c r="H187" s="49"/>
      <c r="I187" s="49"/>
    </row>
    <row r="188">
      <c r="A188" s="1" t="s">
        <v>116</v>
      </c>
      <c r="B188" s="1" t="str">
        <f>samples_g[[#This Row],[alias]]</f>
        <v>sam_</v>
      </c>
      <c r="C188" s="49"/>
      <c r="D188" s="49"/>
      <c r="E188" s="49"/>
      <c r="F188" s="49"/>
      <c r="G188" s="49"/>
      <c r="H188" s="49"/>
      <c r="I188" s="49"/>
    </row>
    <row r="189">
      <c r="A189" s="1" t="s">
        <v>116</v>
      </c>
      <c r="B189" s="1" t="str">
        <f>samples_g[[#This Row],[alias]]</f>
        <v>sam_</v>
      </c>
      <c r="C189" s="49"/>
      <c r="D189" s="49"/>
      <c r="E189" s="49"/>
      <c r="F189" s="49"/>
      <c r="G189" s="49"/>
      <c r="H189" s="49"/>
      <c r="I189" s="49"/>
    </row>
    <row r="190">
      <c r="A190" s="1" t="s">
        <v>116</v>
      </c>
      <c r="B190" s="1" t="str">
        <f>samples_g[[#This Row],[alias]]</f>
        <v>sam_</v>
      </c>
      <c r="C190" s="49"/>
      <c r="D190" s="49"/>
      <c r="E190" s="49"/>
      <c r="F190" s="49"/>
      <c r="G190" s="49"/>
      <c r="H190" s="49"/>
      <c r="I190" s="49"/>
    </row>
    <row r="191">
      <c r="A191" s="1" t="s">
        <v>116</v>
      </c>
      <c r="B191" s="1" t="str">
        <f>samples_g[[#This Row],[alias]]</f>
        <v>sam_</v>
      </c>
      <c r="C191" s="49"/>
      <c r="D191" s="49"/>
      <c r="E191" s="49"/>
      <c r="F191" s="49"/>
      <c r="G191" s="49"/>
      <c r="H191" s="49"/>
      <c r="I191" s="49"/>
    </row>
    <row r="192">
      <c r="A192" s="1" t="s">
        <v>116</v>
      </c>
      <c r="B192" s="1" t="str">
        <f>samples_g[[#This Row],[alias]]</f>
        <v>sam_</v>
      </c>
      <c r="C192" s="49"/>
      <c r="D192" s="49"/>
      <c r="E192" s="49"/>
      <c r="F192" s="49"/>
      <c r="G192" s="49"/>
      <c r="H192" s="49"/>
      <c r="I192" s="49"/>
    </row>
    <row r="193">
      <c r="A193" s="1" t="s">
        <v>116</v>
      </c>
      <c r="B193" s="1" t="str">
        <f>samples_g[[#This Row],[alias]]</f>
        <v>sam_</v>
      </c>
      <c r="C193" s="49"/>
      <c r="D193" s="49"/>
      <c r="E193" s="49"/>
      <c r="F193" s="49"/>
      <c r="G193" s="49"/>
      <c r="H193" s="49"/>
      <c r="I193" s="49"/>
    </row>
    <row r="194">
      <c r="A194" s="1" t="s">
        <v>116</v>
      </c>
      <c r="B194" s="1" t="str">
        <f>samples_g[[#This Row],[alias]]</f>
        <v>sam_</v>
      </c>
      <c r="C194" s="49"/>
      <c r="D194" s="49"/>
      <c r="E194" s="49"/>
      <c r="F194" s="49"/>
      <c r="G194" s="49"/>
      <c r="H194" s="49"/>
      <c r="I194" s="49"/>
    </row>
    <row r="195">
      <c r="A195" s="1" t="s">
        <v>116</v>
      </c>
      <c r="B195" s="1" t="str">
        <f>samples_g[[#This Row],[alias]]</f>
        <v>sam_</v>
      </c>
      <c r="C195" s="49"/>
      <c r="D195" s="49"/>
      <c r="E195" s="49"/>
      <c r="F195" s="49"/>
      <c r="G195" s="49"/>
      <c r="H195" s="49"/>
      <c r="I195" s="49"/>
    </row>
    <row r="196">
      <c r="A196" s="1" t="s">
        <v>116</v>
      </c>
      <c r="B196" s="1" t="str">
        <f>samples_g[[#This Row],[alias]]</f>
        <v>sam_</v>
      </c>
      <c r="C196" s="49"/>
      <c r="D196" s="49"/>
      <c r="E196" s="49"/>
      <c r="F196" s="49"/>
      <c r="G196" s="49"/>
      <c r="H196" s="49"/>
      <c r="I196" s="49"/>
    </row>
    <row r="197">
      <c r="A197" s="1" t="s">
        <v>116</v>
      </c>
      <c r="B197" s="1" t="str">
        <f>samples_g[[#This Row],[alias]]</f>
        <v>sam_</v>
      </c>
      <c r="C197" s="49"/>
      <c r="D197" s="49"/>
      <c r="E197" s="49"/>
      <c r="F197" s="49"/>
      <c r="G197" s="49"/>
      <c r="H197" s="49"/>
      <c r="I197" s="49"/>
    </row>
    <row r="198">
      <c r="A198" s="1" t="s">
        <v>116</v>
      </c>
      <c r="B198" s="1" t="str">
        <f>samples_g[[#This Row],[alias]]</f>
        <v>sam_</v>
      </c>
      <c r="C198" s="49"/>
      <c r="D198" s="49"/>
      <c r="E198" s="49"/>
      <c r="F198" s="49"/>
      <c r="G198" s="49"/>
      <c r="H198" s="49"/>
      <c r="I198" s="49"/>
    </row>
    <row r="199">
      <c r="A199" s="1" t="s">
        <v>116</v>
      </c>
      <c r="B199" s="1" t="str">
        <f>samples_g[[#This Row],[alias]]</f>
        <v>sam_</v>
      </c>
      <c r="C199" s="49"/>
      <c r="D199" s="49"/>
      <c r="E199" s="49"/>
      <c r="F199" s="49"/>
      <c r="G199" s="49"/>
      <c r="H199" s="49"/>
      <c r="I199" s="49"/>
    </row>
    <row r="200">
      <c r="A200" s="1" t="s">
        <v>116</v>
      </c>
      <c r="B200" s="1" t="str">
        <f>samples_g[[#This Row],[alias]]</f>
        <v>sam_</v>
      </c>
      <c r="C200" s="49"/>
      <c r="D200" s="49"/>
      <c r="E200" s="49"/>
      <c r="F200" s="49"/>
      <c r="G200" s="49"/>
      <c r="H200" s="49"/>
      <c r="I200" s="49"/>
    </row>
    <row r="201">
      <c r="A201" s="1" t="s">
        <v>116</v>
      </c>
      <c r="B201" s="1" t="str">
        <f>samples_g[[#This Row],[alias]]</f>
        <v>sam_</v>
      </c>
      <c r="C201" s="49"/>
      <c r="D201" s="49"/>
      <c r="E201" s="49"/>
      <c r="F201" s="49"/>
      <c r="G201" s="49"/>
      <c r="H201" s="49"/>
      <c r="I201" s="49"/>
    </row>
    <row r="202">
      <c r="A202" s="1" t="s">
        <v>116</v>
      </c>
      <c r="B202" s="1" t="str">
        <f>samples_g[[#This Row],[alias]]</f>
        <v>sam_</v>
      </c>
      <c r="C202" s="49"/>
      <c r="D202" s="49"/>
      <c r="E202" s="49"/>
      <c r="F202" s="49"/>
      <c r="G202" s="49"/>
      <c r="H202" s="49"/>
      <c r="I202" s="49"/>
    </row>
    <row r="203">
      <c r="A203" s="1" t="s">
        <v>116</v>
      </c>
      <c r="B203" s="1" t="str">
        <f>samples_g[[#This Row],[alias]]</f>
        <v>sam_</v>
      </c>
      <c r="C203" s="49"/>
      <c r="D203" s="49"/>
      <c r="E203" s="49"/>
      <c r="F203" s="49"/>
      <c r="G203" s="49"/>
      <c r="H203" s="49"/>
      <c r="I203" s="49"/>
    </row>
    <row r="204">
      <c r="A204" s="1" t="s">
        <v>116</v>
      </c>
      <c r="B204" s="1" t="str">
        <f>samples_g[[#This Row],[alias]]</f>
        <v>sam_</v>
      </c>
      <c r="C204" s="49"/>
      <c r="D204" s="49"/>
      <c r="E204" s="49"/>
      <c r="F204" s="49"/>
      <c r="G204" s="49"/>
      <c r="H204" s="49"/>
      <c r="I204" s="49"/>
    </row>
    <row r="205">
      <c r="A205" s="1" t="s">
        <v>116</v>
      </c>
      <c r="B205" s="1" t="str">
        <f>samples_g[[#This Row],[alias]]</f>
        <v>sam_</v>
      </c>
      <c r="C205" s="49"/>
      <c r="D205" s="49"/>
      <c r="E205" s="49"/>
      <c r="F205" s="49"/>
      <c r="G205" s="49"/>
      <c r="H205" s="49"/>
      <c r="I205" s="49"/>
    </row>
    <row r="206">
      <c r="A206" s="1" t="s">
        <v>116</v>
      </c>
      <c r="B206" s="1" t="str">
        <f>samples_g[[#This Row],[alias]]</f>
        <v>sam_</v>
      </c>
      <c r="C206" s="49"/>
      <c r="D206" s="49"/>
      <c r="E206" s="49"/>
      <c r="F206" s="49"/>
      <c r="G206" s="49"/>
      <c r="H206" s="49"/>
      <c r="I206" s="49"/>
    </row>
    <row r="207">
      <c r="A207" s="1" t="s">
        <v>116</v>
      </c>
      <c r="B207" s="1" t="str">
        <f>samples_g[[#This Row],[alias]]</f>
        <v>sam_</v>
      </c>
      <c r="C207" s="49"/>
      <c r="D207" s="49"/>
      <c r="E207" s="49"/>
      <c r="F207" s="49"/>
      <c r="G207" s="49"/>
      <c r="H207" s="49"/>
      <c r="I207" s="49"/>
    </row>
    <row r="208">
      <c r="A208" s="1" t="s">
        <v>116</v>
      </c>
      <c r="B208" s="1" t="str">
        <f>samples_g[[#This Row],[alias]]</f>
        <v>sam_</v>
      </c>
      <c r="C208" s="49"/>
      <c r="D208" s="49"/>
      <c r="E208" s="49"/>
      <c r="F208" s="49"/>
      <c r="G208" s="49"/>
      <c r="H208" s="49"/>
      <c r="I208" s="49"/>
    </row>
    <row r="209">
      <c r="A209" s="1" t="s">
        <v>116</v>
      </c>
      <c r="B209" s="1" t="str">
        <f>samples_g[[#This Row],[alias]]</f>
        <v>sam_</v>
      </c>
      <c r="C209" s="49"/>
      <c r="D209" s="49"/>
      <c r="E209" s="49"/>
      <c r="F209" s="49"/>
      <c r="G209" s="49"/>
      <c r="H209" s="49"/>
      <c r="I209" s="49"/>
    </row>
    <row r="210">
      <c r="A210" s="1" t="s">
        <v>116</v>
      </c>
      <c r="B210" s="1" t="str">
        <f>samples_g[[#This Row],[alias]]</f>
        <v>sam_</v>
      </c>
      <c r="C210" s="49"/>
      <c r="D210" s="49"/>
      <c r="E210" s="49"/>
      <c r="F210" s="49"/>
      <c r="G210" s="49"/>
      <c r="H210" s="49"/>
      <c r="I210" s="49"/>
    </row>
    <row r="211">
      <c r="A211" s="1" t="s">
        <v>116</v>
      </c>
      <c r="B211" s="1" t="str">
        <f>samples_g[[#This Row],[alias]]</f>
        <v>sam_</v>
      </c>
      <c r="C211" s="49"/>
      <c r="D211" s="49"/>
      <c r="E211" s="49"/>
      <c r="F211" s="49"/>
      <c r="G211" s="49"/>
      <c r="H211" s="49"/>
      <c r="I211" s="49"/>
    </row>
    <row r="212">
      <c r="A212" s="1" t="s">
        <v>116</v>
      </c>
      <c r="B212" s="1" t="str">
        <f>samples_g[[#This Row],[alias]]</f>
        <v>sam_</v>
      </c>
      <c r="C212" s="49"/>
      <c r="D212" s="49"/>
      <c r="E212" s="49"/>
      <c r="F212" s="49"/>
      <c r="G212" s="49"/>
      <c r="H212" s="49"/>
      <c r="I212" s="49"/>
    </row>
    <row r="213">
      <c r="A213" s="1" t="s">
        <v>116</v>
      </c>
      <c r="B213" s="1" t="str">
        <f>samples_g[[#This Row],[alias]]</f>
        <v>sam_</v>
      </c>
      <c r="C213" s="49"/>
      <c r="D213" s="49"/>
      <c r="E213" s="49"/>
      <c r="F213" s="49"/>
      <c r="G213" s="49"/>
      <c r="H213" s="49"/>
      <c r="I213" s="49"/>
    </row>
    <row r="214">
      <c r="A214" s="1" t="s">
        <v>116</v>
      </c>
      <c r="B214" s="1" t="str">
        <f>samples_g[[#This Row],[alias]]</f>
        <v>sam_</v>
      </c>
      <c r="C214" s="49"/>
      <c r="D214" s="49"/>
      <c r="E214" s="49"/>
      <c r="F214" s="49"/>
      <c r="G214" s="49"/>
      <c r="H214" s="49"/>
      <c r="I214" s="49"/>
    </row>
    <row r="215">
      <c r="A215" s="1" t="s">
        <v>116</v>
      </c>
      <c r="B215" s="1" t="str">
        <f>samples_g[[#This Row],[alias]]</f>
        <v>sam_</v>
      </c>
      <c r="C215" s="49"/>
      <c r="D215" s="49"/>
      <c r="E215" s="49"/>
      <c r="F215" s="49"/>
      <c r="G215" s="49"/>
      <c r="H215" s="49"/>
      <c r="I215" s="49"/>
    </row>
    <row r="216">
      <c r="A216" s="1" t="s">
        <v>116</v>
      </c>
      <c r="B216" s="1" t="str">
        <f>samples_g[[#This Row],[alias]]</f>
        <v>sam_</v>
      </c>
      <c r="C216" s="49"/>
      <c r="D216" s="49"/>
      <c r="E216" s="49"/>
      <c r="F216" s="49"/>
      <c r="G216" s="49"/>
      <c r="H216" s="49"/>
      <c r="I216" s="49"/>
    </row>
    <row r="217">
      <c r="A217" s="1" t="s">
        <v>116</v>
      </c>
      <c r="B217" s="1" t="str">
        <f>samples_g[[#This Row],[alias]]</f>
        <v>sam_</v>
      </c>
      <c r="C217" s="49"/>
      <c r="D217" s="49"/>
      <c r="E217" s="49"/>
      <c r="F217" s="49"/>
      <c r="G217" s="49"/>
      <c r="H217" s="49"/>
      <c r="I217" s="49"/>
    </row>
    <row r="218">
      <c r="A218" s="1" t="s">
        <v>116</v>
      </c>
      <c r="B218" s="1" t="str">
        <f>samples_g[[#This Row],[alias]]</f>
        <v>sam_</v>
      </c>
      <c r="C218" s="49"/>
      <c r="D218" s="49"/>
      <c r="E218" s="49"/>
      <c r="F218" s="49"/>
      <c r="G218" s="49"/>
      <c r="H218" s="49"/>
      <c r="I218" s="49"/>
    </row>
    <row r="219">
      <c r="A219" s="1" t="s">
        <v>116</v>
      </c>
      <c r="B219" s="1" t="str">
        <f>samples_g[[#This Row],[alias]]</f>
        <v>sam_</v>
      </c>
      <c r="C219" s="49"/>
      <c r="D219" s="49"/>
      <c r="E219" s="49"/>
      <c r="F219" s="49"/>
      <c r="G219" s="49"/>
      <c r="H219" s="49"/>
      <c r="I219" s="49"/>
    </row>
    <row r="220">
      <c r="A220" s="1" t="s">
        <v>116</v>
      </c>
      <c r="B220" s="1" t="str">
        <f>samples_g[[#This Row],[alias]]</f>
        <v>sam_</v>
      </c>
      <c r="C220" s="49"/>
      <c r="D220" s="49"/>
      <c r="E220" s="49"/>
      <c r="F220" s="49"/>
      <c r="G220" s="49"/>
      <c r="H220" s="49"/>
      <c r="I220" s="49"/>
    </row>
    <row r="221">
      <c r="A221" s="1" t="s">
        <v>116</v>
      </c>
      <c r="B221" s="1" t="str">
        <f>samples_g[[#This Row],[alias]]</f>
        <v>sam_</v>
      </c>
      <c r="C221" s="49"/>
      <c r="D221" s="49"/>
      <c r="E221" s="49"/>
      <c r="F221" s="49"/>
      <c r="G221" s="49"/>
      <c r="H221" s="49"/>
      <c r="I221" s="49"/>
    </row>
    <row r="222">
      <c r="A222" s="1" t="s">
        <v>116</v>
      </c>
      <c r="B222" s="1" t="str">
        <f>samples_g[[#This Row],[alias]]</f>
        <v>sam_</v>
      </c>
      <c r="C222" s="49"/>
      <c r="D222" s="49"/>
      <c r="E222" s="49"/>
      <c r="F222" s="49"/>
      <c r="G222" s="49"/>
      <c r="H222" s="49"/>
      <c r="I222" s="49"/>
    </row>
    <row r="223">
      <c r="A223" s="1" t="s">
        <v>116</v>
      </c>
      <c r="B223" s="1" t="str">
        <f>samples_g[[#This Row],[alias]]</f>
        <v>sam_</v>
      </c>
      <c r="C223" s="49"/>
      <c r="D223" s="49"/>
      <c r="E223" s="49"/>
      <c r="F223" s="49"/>
      <c r="G223" s="49"/>
      <c r="H223" s="49"/>
      <c r="I223" s="49"/>
    </row>
    <row r="224">
      <c r="A224" s="1" t="s">
        <v>116</v>
      </c>
      <c r="B224" s="1" t="str">
        <f>samples_g[[#This Row],[alias]]</f>
        <v>sam_</v>
      </c>
      <c r="C224" s="49"/>
      <c r="D224" s="49"/>
      <c r="E224" s="49"/>
      <c r="F224" s="49"/>
      <c r="G224" s="49"/>
      <c r="H224" s="49"/>
      <c r="I224" s="49"/>
    </row>
    <row r="225">
      <c r="A225" s="1" t="s">
        <v>116</v>
      </c>
      <c r="B225" s="1" t="str">
        <f>samples_g[[#This Row],[alias]]</f>
        <v>sam_</v>
      </c>
      <c r="C225" s="49"/>
      <c r="D225" s="49"/>
      <c r="E225" s="49"/>
      <c r="F225" s="49"/>
      <c r="G225" s="49"/>
      <c r="H225" s="49"/>
      <c r="I225" s="49"/>
    </row>
    <row r="226">
      <c r="A226" s="1" t="s">
        <v>116</v>
      </c>
      <c r="B226" s="1" t="str">
        <f>samples_g[[#This Row],[alias]]</f>
        <v>sam_</v>
      </c>
      <c r="C226" s="49"/>
      <c r="D226" s="49"/>
      <c r="E226" s="49"/>
      <c r="F226" s="49"/>
      <c r="G226" s="49"/>
      <c r="H226" s="49"/>
      <c r="I226" s="49"/>
    </row>
    <row r="227">
      <c r="A227" s="1" t="s">
        <v>116</v>
      </c>
      <c r="B227" s="1" t="str">
        <f>samples_g[[#This Row],[alias]]</f>
        <v>sam_</v>
      </c>
      <c r="C227" s="49"/>
      <c r="D227" s="49"/>
      <c r="E227" s="49"/>
      <c r="F227" s="49"/>
      <c r="G227" s="49"/>
      <c r="H227" s="49"/>
      <c r="I227" s="49"/>
    </row>
    <row r="228">
      <c r="A228" s="1" t="s">
        <v>116</v>
      </c>
      <c r="B228" s="1" t="str">
        <f>samples_g[[#This Row],[alias]]</f>
        <v>sam_</v>
      </c>
      <c r="C228" s="49"/>
      <c r="D228" s="49"/>
      <c r="E228" s="49"/>
      <c r="F228" s="49"/>
      <c r="G228" s="49"/>
      <c r="H228" s="49"/>
      <c r="I228" s="49"/>
    </row>
    <row r="229">
      <c r="A229" s="1" t="s">
        <v>116</v>
      </c>
      <c r="B229" s="1" t="str">
        <f>samples_g[[#This Row],[alias]]</f>
        <v>sam_</v>
      </c>
      <c r="C229" s="49"/>
      <c r="D229" s="49"/>
      <c r="E229" s="49"/>
      <c r="F229" s="49"/>
      <c r="G229" s="49"/>
      <c r="H229" s="49"/>
      <c r="I229" s="49"/>
    </row>
    <row r="230">
      <c r="A230" s="1" t="s">
        <v>116</v>
      </c>
      <c r="B230" s="1" t="str">
        <f>samples_g[[#This Row],[alias]]</f>
        <v>sam_</v>
      </c>
      <c r="C230" s="49"/>
      <c r="D230" s="49"/>
      <c r="E230" s="49"/>
      <c r="F230" s="49"/>
      <c r="G230" s="49"/>
      <c r="H230" s="49"/>
      <c r="I230" s="49"/>
    </row>
    <row r="231">
      <c r="A231" s="1" t="s">
        <v>116</v>
      </c>
      <c r="B231" s="1" t="str">
        <f>samples_g[[#This Row],[alias]]</f>
        <v>sam_</v>
      </c>
      <c r="C231" s="49"/>
      <c r="D231" s="49"/>
      <c r="E231" s="49"/>
      <c r="F231" s="49"/>
      <c r="G231" s="49"/>
      <c r="H231" s="49"/>
      <c r="I231" s="49"/>
    </row>
    <row r="232">
      <c r="A232" s="1" t="s">
        <v>116</v>
      </c>
      <c r="B232" s="1" t="str">
        <f>samples_g[[#This Row],[alias]]</f>
        <v>sam_</v>
      </c>
      <c r="C232" s="49"/>
      <c r="D232" s="49"/>
      <c r="E232" s="49"/>
      <c r="F232" s="49"/>
      <c r="G232" s="49"/>
      <c r="H232" s="49"/>
      <c r="I232" s="49"/>
    </row>
    <row r="233">
      <c r="A233" s="1" t="s">
        <v>116</v>
      </c>
      <c r="B233" s="1" t="str">
        <f>samples_g[[#This Row],[alias]]</f>
        <v>sam_</v>
      </c>
      <c r="C233" s="49"/>
      <c r="D233" s="49"/>
      <c r="E233" s="49"/>
      <c r="F233" s="49"/>
      <c r="G233" s="49"/>
      <c r="H233" s="49"/>
      <c r="I233" s="49"/>
    </row>
    <row r="234">
      <c r="A234" s="1" t="s">
        <v>116</v>
      </c>
      <c r="B234" s="1" t="str">
        <f>samples_g[[#This Row],[alias]]</f>
        <v>sam_</v>
      </c>
      <c r="C234" s="49"/>
      <c r="D234" s="49"/>
      <c r="E234" s="49"/>
      <c r="F234" s="49"/>
      <c r="G234" s="49"/>
      <c r="H234" s="49"/>
      <c r="I234" s="49"/>
    </row>
    <row r="235">
      <c r="A235" s="1" t="s">
        <v>116</v>
      </c>
      <c r="B235" s="1" t="str">
        <f>samples_g[[#This Row],[alias]]</f>
        <v>sam_</v>
      </c>
      <c r="C235" s="49"/>
      <c r="D235" s="49"/>
      <c r="E235" s="49"/>
      <c r="F235" s="49"/>
      <c r="G235" s="49"/>
      <c r="H235" s="49"/>
      <c r="I235" s="49"/>
    </row>
    <row r="236">
      <c r="A236" s="1" t="s">
        <v>116</v>
      </c>
      <c r="B236" s="1" t="str">
        <f>samples_g[[#This Row],[alias]]</f>
        <v>sam_</v>
      </c>
      <c r="C236" s="49"/>
      <c r="D236" s="49"/>
      <c r="E236" s="49"/>
      <c r="F236" s="49"/>
      <c r="G236" s="49"/>
      <c r="H236" s="49"/>
      <c r="I236" s="49"/>
    </row>
    <row r="237">
      <c r="A237" s="1" t="s">
        <v>116</v>
      </c>
      <c r="B237" s="1" t="str">
        <f>samples_g[[#This Row],[alias]]</f>
        <v>sam_</v>
      </c>
      <c r="C237" s="49"/>
      <c r="D237" s="49"/>
      <c r="E237" s="49"/>
      <c r="F237" s="49"/>
      <c r="G237" s="49"/>
      <c r="H237" s="49"/>
      <c r="I237" s="49"/>
    </row>
    <row r="238">
      <c r="A238" s="1" t="s">
        <v>116</v>
      </c>
      <c r="B238" s="1" t="str">
        <f>samples_g[[#This Row],[alias]]</f>
        <v>sam_</v>
      </c>
      <c r="C238" s="49"/>
      <c r="D238" s="49"/>
      <c r="E238" s="49"/>
      <c r="F238" s="49"/>
      <c r="G238" s="49"/>
      <c r="H238" s="49"/>
      <c r="I238" s="49"/>
    </row>
    <row r="239">
      <c r="A239" s="1" t="s">
        <v>116</v>
      </c>
      <c r="B239" s="1" t="str">
        <f>samples_g[[#This Row],[alias]]</f>
        <v>sam_</v>
      </c>
      <c r="C239" s="49"/>
      <c r="D239" s="49"/>
      <c r="E239" s="49"/>
      <c r="F239" s="49"/>
      <c r="G239" s="49"/>
      <c r="H239" s="49"/>
      <c r="I239" s="49"/>
    </row>
    <row r="240">
      <c r="A240" s="1" t="s">
        <v>116</v>
      </c>
      <c r="B240" s="1" t="str">
        <f>samples_g[[#This Row],[alias]]</f>
        <v>sam_</v>
      </c>
      <c r="C240" s="49"/>
      <c r="D240" s="49"/>
      <c r="E240" s="49"/>
      <c r="F240" s="49"/>
      <c r="G240" s="49"/>
      <c r="H240" s="49"/>
      <c r="I240" s="49"/>
    </row>
    <row r="241">
      <c r="A241" s="1" t="s">
        <v>116</v>
      </c>
      <c r="B241" s="1" t="str">
        <f>samples_g[[#This Row],[alias]]</f>
        <v>sam_</v>
      </c>
      <c r="C241" s="49"/>
      <c r="D241" s="49"/>
      <c r="E241" s="49"/>
      <c r="F241" s="49"/>
      <c r="G241" s="49"/>
      <c r="H241" s="49"/>
      <c r="I241" s="49"/>
    </row>
    <row r="242">
      <c r="A242" s="1" t="s">
        <v>116</v>
      </c>
      <c r="B242" s="1" t="str">
        <f>samples_g[[#This Row],[alias]]</f>
        <v>sam_</v>
      </c>
      <c r="C242" s="49"/>
      <c r="D242" s="49"/>
      <c r="E242" s="49"/>
      <c r="F242" s="49"/>
      <c r="G242" s="49"/>
      <c r="H242" s="49"/>
      <c r="I242" s="49"/>
    </row>
    <row r="243">
      <c r="A243" s="1" t="s">
        <v>116</v>
      </c>
      <c r="B243" s="1" t="str">
        <f>samples_g[[#This Row],[alias]]</f>
        <v>sam_</v>
      </c>
      <c r="C243" s="49"/>
      <c r="D243" s="49"/>
      <c r="E243" s="49"/>
      <c r="F243" s="49"/>
      <c r="G243" s="49"/>
      <c r="H243" s="49"/>
      <c r="I243" s="49"/>
    </row>
    <row r="244">
      <c r="A244" s="1" t="s">
        <v>116</v>
      </c>
      <c r="B244" s="1" t="str">
        <f>samples_g[[#This Row],[alias]]</f>
        <v>sam_</v>
      </c>
      <c r="C244" s="49"/>
      <c r="D244" s="49"/>
      <c r="E244" s="49"/>
      <c r="F244" s="49"/>
      <c r="G244" s="49"/>
      <c r="H244" s="49"/>
      <c r="I244" s="49"/>
    </row>
    <row r="245">
      <c r="A245" s="1" t="s">
        <v>116</v>
      </c>
      <c r="B245" s="1" t="str">
        <f>samples_g[[#This Row],[alias]]</f>
        <v>sam_</v>
      </c>
      <c r="C245" s="49"/>
      <c r="D245" s="49"/>
      <c r="E245" s="49"/>
      <c r="F245" s="49"/>
      <c r="G245" s="49"/>
      <c r="H245" s="49"/>
      <c r="I245" s="49"/>
    </row>
    <row r="246">
      <c r="A246" s="1" t="s">
        <v>116</v>
      </c>
      <c r="B246" s="1" t="str">
        <f>samples_g[[#This Row],[alias]]</f>
        <v>sam_</v>
      </c>
      <c r="C246" s="49"/>
      <c r="D246" s="49"/>
      <c r="E246" s="49"/>
      <c r="F246" s="49"/>
      <c r="G246" s="49"/>
      <c r="H246" s="49"/>
      <c r="I246" s="49"/>
    </row>
    <row r="247">
      <c r="A247" s="1" t="s">
        <v>116</v>
      </c>
      <c r="B247" s="1" t="str">
        <f>samples_g[[#This Row],[alias]]</f>
        <v>sam_</v>
      </c>
      <c r="C247" s="49"/>
      <c r="D247" s="49"/>
      <c r="E247" s="49"/>
      <c r="F247" s="49"/>
      <c r="G247" s="49"/>
      <c r="H247" s="49"/>
      <c r="I247" s="49"/>
    </row>
    <row r="248">
      <c r="A248" s="1" t="s">
        <v>116</v>
      </c>
      <c r="B248" s="1" t="str">
        <f>samples_g[[#This Row],[alias]]</f>
        <v>sam_</v>
      </c>
      <c r="C248" s="49"/>
      <c r="D248" s="49"/>
      <c r="E248" s="49"/>
      <c r="F248" s="49"/>
      <c r="G248" s="49"/>
      <c r="H248" s="49"/>
      <c r="I248" s="49"/>
    </row>
    <row r="249">
      <c r="A249" s="1" t="s">
        <v>116</v>
      </c>
      <c r="B249" s="1" t="str">
        <f>samples_g[[#This Row],[alias]]</f>
        <v>sam_</v>
      </c>
      <c r="C249" s="49"/>
      <c r="D249" s="49"/>
      <c r="E249" s="49"/>
      <c r="F249" s="49"/>
      <c r="G249" s="49"/>
      <c r="H249" s="49"/>
      <c r="I249" s="49"/>
    </row>
    <row r="250">
      <c r="A250" s="1" t="s">
        <v>116</v>
      </c>
      <c r="B250" s="1" t="str">
        <f>samples_g[[#This Row],[alias]]</f>
        <v>sam_</v>
      </c>
      <c r="C250" s="49"/>
      <c r="D250" s="49"/>
      <c r="E250" s="49"/>
      <c r="F250" s="49"/>
      <c r="G250" s="49"/>
      <c r="H250" s="49"/>
      <c r="I250" s="49"/>
    </row>
    <row r="251">
      <c r="A251" s="1" t="s">
        <v>116</v>
      </c>
      <c r="B251" s="1" t="str">
        <f>samples_g[[#This Row],[alias]]</f>
        <v>sam_</v>
      </c>
      <c r="C251" s="49"/>
      <c r="D251" s="49"/>
      <c r="E251" s="49"/>
      <c r="F251" s="49"/>
      <c r="G251" s="49"/>
      <c r="H251" s="49"/>
      <c r="I251" s="49"/>
    </row>
    <row r="252">
      <c r="A252" s="1" t="s">
        <v>116</v>
      </c>
      <c r="B252" s="1" t="str">
        <f>samples_g[[#This Row],[alias]]</f>
        <v>sam_</v>
      </c>
      <c r="C252" s="49"/>
      <c r="D252" s="49"/>
      <c r="E252" s="49"/>
      <c r="F252" s="49"/>
      <c r="G252" s="49"/>
      <c r="H252" s="49"/>
      <c r="I252" s="49"/>
    </row>
    <row r="253">
      <c r="A253" s="1" t="s">
        <v>116</v>
      </c>
      <c r="B253" s="1" t="str">
        <f>samples_g[[#This Row],[alias]]</f>
        <v>sam_</v>
      </c>
      <c r="C253" s="49"/>
      <c r="D253" s="49"/>
      <c r="E253" s="49"/>
      <c r="F253" s="49"/>
      <c r="G253" s="49"/>
      <c r="H253" s="49"/>
      <c r="I253" s="49"/>
    </row>
    <row r="254">
      <c r="A254" s="1" t="s">
        <v>116</v>
      </c>
      <c r="B254" s="1" t="str">
        <f>samples_g[[#This Row],[alias]]</f>
        <v>sam_</v>
      </c>
      <c r="C254" s="49"/>
      <c r="D254" s="49"/>
      <c r="E254" s="49"/>
      <c r="F254" s="49"/>
      <c r="G254" s="49"/>
      <c r="H254" s="49"/>
      <c r="I254" s="49"/>
    </row>
    <row r="255">
      <c r="A255" s="1" t="s">
        <v>116</v>
      </c>
      <c r="B255" s="1" t="str">
        <f>samples_g[[#This Row],[alias]]</f>
        <v>sam_</v>
      </c>
      <c r="C255" s="49"/>
      <c r="D255" s="49"/>
      <c r="E255" s="49"/>
      <c r="F255" s="49"/>
      <c r="G255" s="49"/>
      <c r="H255" s="49"/>
      <c r="I255" s="49"/>
    </row>
    <row r="256">
      <c r="A256" s="1" t="s">
        <v>116</v>
      </c>
      <c r="B256" s="1" t="str">
        <f>samples_g[[#This Row],[alias]]</f>
        <v>sam_</v>
      </c>
      <c r="C256" s="49"/>
      <c r="D256" s="49"/>
      <c r="E256" s="49"/>
      <c r="F256" s="49"/>
      <c r="G256" s="49"/>
      <c r="H256" s="49"/>
      <c r="I256" s="49"/>
    </row>
    <row r="257">
      <c r="A257" s="1" t="s">
        <v>116</v>
      </c>
      <c r="B257" s="1" t="str">
        <f>samples_g[[#This Row],[alias]]</f>
        <v>sam_</v>
      </c>
      <c r="C257" s="49"/>
      <c r="D257" s="49"/>
      <c r="E257" s="49"/>
      <c r="F257" s="49"/>
      <c r="G257" s="49"/>
      <c r="H257" s="49"/>
      <c r="I257" s="49"/>
    </row>
    <row r="258">
      <c r="A258" s="1" t="s">
        <v>116</v>
      </c>
      <c r="B258" s="1" t="str">
        <f>samples_g[[#This Row],[alias]]</f>
        <v>sam_</v>
      </c>
      <c r="C258" s="49"/>
      <c r="D258" s="49"/>
      <c r="E258" s="49"/>
      <c r="F258" s="49"/>
      <c r="G258" s="49"/>
      <c r="H258" s="49"/>
      <c r="I258" s="49"/>
    </row>
    <row r="259">
      <c r="A259" s="1" t="s">
        <v>116</v>
      </c>
      <c r="B259" s="1" t="str">
        <f>samples_g[[#This Row],[alias]]</f>
        <v>sam_</v>
      </c>
      <c r="C259" s="49"/>
      <c r="D259" s="49"/>
      <c r="E259" s="49"/>
      <c r="F259" s="49"/>
      <c r="G259" s="49"/>
      <c r="H259" s="49"/>
      <c r="I259" s="49"/>
    </row>
    <row r="260">
      <c r="A260" s="1" t="s">
        <v>116</v>
      </c>
      <c r="B260" s="1" t="str">
        <f>samples_g[[#This Row],[alias]]</f>
        <v>sam_</v>
      </c>
      <c r="C260" s="49"/>
      <c r="D260" s="49"/>
      <c r="E260" s="49"/>
      <c r="F260" s="49"/>
      <c r="G260" s="49"/>
      <c r="H260" s="49"/>
      <c r="I260" s="49"/>
    </row>
    <row r="261">
      <c r="A261" s="1" t="s">
        <v>116</v>
      </c>
      <c r="B261" s="1" t="str">
        <f>samples_g[[#This Row],[alias]]</f>
        <v>sam_</v>
      </c>
      <c r="C261" s="49"/>
      <c r="D261" s="49"/>
      <c r="E261" s="49"/>
      <c r="F261" s="49"/>
      <c r="G261" s="49"/>
      <c r="H261" s="49"/>
      <c r="I261" s="49"/>
    </row>
    <row r="262">
      <c r="A262" s="1" t="s">
        <v>116</v>
      </c>
      <c r="B262" s="1" t="str">
        <f>samples_g[[#This Row],[alias]]</f>
        <v>sam_</v>
      </c>
      <c r="C262" s="49"/>
      <c r="D262" s="49"/>
      <c r="E262" s="49"/>
      <c r="F262" s="49"/>
      <c r="G262" s="49"/>
      <c r="H262" s="49"/>
      <c r="I262" s="49"/>
    </row>
    <row r="263">
      <c r="A263" s="1" t="s">
        <v>116</v>
      </c>
      <c r="B263" s="1" t="str">
        <f>samples_g[[#This Row],[alias]]</f>
        <v>sam_</v>
      </c>
      <c r="C263" s="49"/>
      <c r="D263" s="49"/>
      <c r="E263" s="49"/>
      <c r="F263" s="49"/>
      <c r="G263" s="49"/>
      <c r="H263" s="49"/>
      <c r="I263" s="49"/>
    </row>
    <row r="264">
      <c r="A264" s="1" t="s">
        <v>116</v>
      </c>
      <c r="B264" s="1" t="str">
        <f>samples_g[[#This Row],[alias]]</f>
        <v>sam_</v>
      </c>
      <c r="C264" s="49"/>
      <c r="D264" s="49"/>
      <c r="E264" s="49"/>
      <c r="F264" s="49"/>
      <c r="G264" s="49"/>
      <c r="H264" s="49"/>
      <c r="I264" s="49"/>
    </row>
    <row r="265">
      <c r="A265" s="1" t="s">
        <v>116</v>
      </c>
      <c r="B265" s="1" t="str">
        <f>samples_g[[#This Row],[alias]]</f>
        <v>sam_</v>
      </c>
      <c r="C265" s="49"/>
      <c r="D265" s="49"/>
      <c r="E265" s="49"/>
      <c r="F265" s="49"/>
      <c r="G265" s="49"/>
      <c r="H265" s="49"/>
      <c r="I265" s="49"/>
    </row>
    <row r="266">
      <c r="A266" s="1" t="s">
        <v>116</v>
      </c>
      <c r="B266" s="1" t="str">
        <f>samples_g[[#This Row],[alias]]</f>
        <v>sam_</v>
      </c>
      <c r="C266" s="49"/>
      <c r="D266" s="49"/>
      <c r="E266" s="49"/>
      <c r="F266" s="49"/>
      <c r="G266" s="49"/>
      <c r="H266" s="49"/>
      <c r="I266" s="49"/>
    </row>
    <row r="267">
      <c r="A267" s="1" t="s">
        <v>116</v>
      </c>
      <c r="B267" s="1" t="str">
        <f>samples_g[[#This Row],[alias]]</f>
        <v>sam_</v>
      </c>
      <c r="C267" s="49"/>
      <c r="D267" s="49"/>
      <c r="E267" s="49"/>
      <c r="F267" s="49"/>
      <c r="G267" s="49"/>
      <c r="H267" s="49"/>
      <c r="I267" s="49"/>
    </row>
    <row r="268">
      <c r="A268" s="1" t="s">
        <v>116</v>
      </c>
      <c r="B268" s="1" t="str">
        <f>samples_g[[#This Row],[alias]]</f>
        <v>sam_</v>
      </c>
      <c r="C268" s="49"/>
      <c r="D268" s="49"/>
      <c r="E268" s="49"/>
      <c r="F268" s="49"/>
      <c r="G268" s="49"/>
      <c r="H268" s="49"/>
      <c r="I268" s="49"/>
    </row>
    <row r="269">
      <c r="A269" s="1" t="s">
        <v>116</v>
      </c>
      <c r="B269" s="1" t="str">
        <f>samples_g[[#This Row],[alias]]</f>
        <v>sam_</v>
      </c>
      <c r="C269" s="49"/>
      <c r="D269" s="49"/>
      <c r="E269" s="49"/>
      <c r="F269" s="49"/>
      <c r="G269" s="49"/>
      <c r="H269" s="49"/>
      <c r="I269" s="49"/>
    </row>
    <row r="270">
      <c r="A270" s="1" t="s">
        <v>116</v>
      </c>
      <c r="B270" s="1" t="str">
        <f>samples_g[[#This Row],[alias]]</f>
        <v>sam_</v>
      </c>
      <c r="C270" s="49"/>
      <c r="D270" s="49"/>
      <c r="E270" s="49"/>
      <c r="F270" s="49"/>
      <c r="G270" s="49"/>
      <c r="H270" s="49"/>
      <c r="I270" s="49"/>
    </row>
    <row r="271">
      <c r="A271" s="1" t="s">
        <v>116</v>
      </c>
      <c r="B271" s="1" t="str">
        <f>samples_g[[#This Row],[alias]]</f>
        <v>sam_</v>
      </c>
      <c r="C271" s="49"/>
      <c r="D271" s="49"/>
      <c r="E271" s="49"/>
      <c r="F271" s="49"/>
      <c r="G271" s="49"/>
      <c r="H271" s="49"/>
      <c r="I271" s="49"/>
    </row>
    <row r="272">
      <c r="A272" s="1" t="s">
        <v>116</v>
      </c>
      <c r="B272" s="1" t="str">
        <f>samples_g[[#This Row],[alias]]</f>
        <v>sam_</v>
      </c>
      <c r="C272" s="49"/>
      <c r="D272" s="49"/>
      <c r="E272" s="49"/>
      <c r="F272" s="49"/>
      <c r="G272" s="49"/>
      <c r="H272" s="49"/>
      <c r="I272" s="49"/>
    </row>
    <row r="273">
      <c r="A273" s="1" t="s">
        <v>116</v>
      </c>
      <c r="B273" s="1" t="str">
        <f>samples_g[[#This Row],[alias]]</f>
        <v>sam_</v>
      </c>
      <c r="C273" s="49"/>
      <c r="D273" s="49"/>
      <c r="E273" s="49"/>
      <c r="F273" s="49"/>
      <c r="G273" s="49"/>
      <c r="H273" s="49"/>
      <c r="I273" s="49"/>
    </row>
    <row r="274">
      <c r="A274" s="1" t="s">
        <v>116</v>
      </c>
      <c r="B274" s="1" t="str">
        <f>samples_g[[#This Row],[alias]]</f>
        <v>sam_</v>
      </c>
      <c r="C274" s="49"/>
      <c r="D274" s="49"/>
      <c r="E274" s="49"/>
      <c r="F274" s="49"/>
      <c r="G274" s="49"/>
      <c r="H274" s="49"/>
      <c r="I274" s="49"/>
    </row>
    <row r="275">
      <c r="A275" s="1" t="s">
        <v>116</v>
      </c>
      <c r="B275" s="1" t="str">
        <f>samples_g[[#This Row],[alias]]</f>
        <v>sam_</v>
      </c>
      <c r="C275" s="49"/>
      <c r="D275" s="49"/>
      <c r="E275" s="49"/>
      <c r="F275" s="49"/>
      <c r="G275" s="49"/>
      <c r="H275" s="49"/>
      <c r="I275" s="49"/>
    </row>
    <row r="276">
      <c r="A276" s="1" t="s">
        <v>116</v>
      </c>
      <c r="B276" s="1" t="str">
        <f>samples_g[[#This Row],[alias]]</f>
        <v>sam_</v>
      </c>
      <c r="C276" s="49"/>
      <c r="D276" s="49"/>
      <c r="E276" s="49"/>
      <c r="F276" s="49"/>
      <c r="G276" s="49"/>
      <c r="H276" s="49"/>
      <c r="I276" s="49"/>
    </row>
    <row r="277">
      <c r="A277" s="1" t="s">
        <v>116</v>
      </c>
      <c r="B277" s="1" t="str">
        <f>samples_g[[#This Row],[alias]]</f>
        <v>sam_</v>
      </c>
      <c r="C277" s="49"/>
      <c r="D277" s="49"/>
      <c r="E277" s="49"/>
      <c r="F277" s="49"/>
      <c r="G277" s="49"/>
      <c r="H277" s="49"/>
      <c r="I277" s="49"/>
    </row>
    <row r="278">
      <c r="A278" s="1" t="s">
        <v>116</v>
      </c>
      <c r="B278" s="1" t="str">
        <f>samples_g[[#This Row],[alias]]</f>
        <v>sam_</v>
      </c>
      <c r="C278" s="49"/>
      <c r="D278" s="49"/>
      <c r="E278" s="49"/>
      <c r="F278" s="49"/>
      <c r="G278" s="49"/>
      <c r="H278" s="49"/>
      <c r="I278" s="49"/>
    </row>
    <row r="279">
      <c r="A279" s="1" t="s">
        <v>116</v>
      </c>
      <c r="B279" s="1" t="str">
        <f>samples_g[[#This Row],[alias]]</f>
        <v>sam_</v>
      </c>
      <c r="C279" s="49"/>
      <c r="D279" s="49"/>
      <c r="E279" s="49"/>
      <c r="F279" s="49"/>
      <c r="G279" s="49"/>
      <c r="H279" s="49"/>
      <c r="I279" s="49"/>
    </row>
    <row r="280">
      <c r="A280" s="1" t="s">
        <v>116</v>
      </c>
      <c r="B280" s="1" t="str">
        <f>samples_g[[#This Row],[alias]]</f>
        <v>sam_</v>
      </c>
      <c r="C280" s="49"/>
      <c r="D280" s="49"/>
      <c r="E280" s="49"/>
      <c r="F280" s="49"/>
      <c r="G280" s="49"/>
      <c r="H280" s="49"/>
      <c r="I280" s="49"/>
    </row>
    <row r="281">
      <c r="A281" s="1" t="s">
        <v>116</v>
      </c>
      <c r="B281" s="1" t="str">
        <f>samples_g[[#This Row],[alias]]</f>
        <v>sam_</v>
      </c>
      <c r="C281" s="49"/>
      <c r="D281" s="49"/>
      <c r="E281" s="49"/>
      <c r="F281" s="49"/>
      <c r="G281" s="49"/>
      <c r="H281" s="49"/>
      <c r="I281" s="49"/>
    </row>
    <row r="282">
      <c r="A282" s="1" t="s">
        <v>116</v>
      </c>
      <c r="B282" s="1" t="str">
        <f>samples_g[[#This Row],[alias]]</f>
        <v>sam_</v>
      </c>
      <c r="C282" s="49"/>
      <c r="D282" s="49"/>
      <c r="E282" s="49"/>
      <c r="F282" s="49"/>
      <c r="G282" s="49"/>
      <c r="H282" s="49"/>
      <c r="I282" s="49"/>
    </row>
    <row r="283">
      <c r="A283" s="1" t="s">
        <v>116</v>
      </c>
      <c r="B283" s="1" t="str">
        <f>samples_g[[#This Row],[alias]]</f>
        <v>sam_</v>
      </c>
      <c r="C283" s="49"/>
      <c r="D283" s="49"/>
      <c r="E283" s="49"/>
      <c r="F283" s="49"/>
      <c r="G283" s="49"/>
      <c r="H283" s="49"/>
      <c r="I283" s="49"/>
    </row>
    <row r="284">
      <c r="A284" s="1" t="s">
        <v>116</v>
      </c>
      <c r="B284" s="1" t="str">
        <f>samples_g[[#This Row],[alias]]</f>
        <v>sam_</v>
      </c>
      <c r="C284" s="49"/>
      <c r="D284" s="49"/>
      <c r="E284" s="49"/>
      <c r="F284" s="49"/>
      <c r="G284" s="49"/>
      <c r="H284" s="49"/>
      <c r="I284" s="49"/>
    </row>
    <row r="285">
      <c r="A285" s="1" t="s">
        <v>116</v>
      </c>
      <c r="B285" s="1" t="str">
        <f>samples_g[[#This Row],[alias]]</f>
        <v>sam_</v>
      </c>
      <c r="C285" s="49"/>
      <c r="D285" s="49"/>
      <c r="E285" s="49"/>
      <c r="F285" s="49"/>
      <c r="G285" s="49"/>
      <c r="H285" s="49"/>
      <c r="I285" s="49"/>
    </row>
    <row r="286">
      <c r="A286" s="1" t="s">
        <v>116</v>
      </c>
      <c r="B286" s="1" t="str">
        <f>samples_g[[#This Row],[alias]]</f>
        <v>sam_</v>
      </c>
      <c r="C286" s="49"/>
      <c r="D286" s="49"/>
      <c r="E286" s="49"/>
      <c r="F286" s="49"/>
      <c r="G286" s="49"/>
      <c r="H286" s="49"/>
      <c r="I286" s="49"/>
    </row>
    <row r="287">
      <c r="A287" s="1" t="s">
        <v>116</v>
      </c>
      <c r="B287" s="1" t="str">
        <f>samples_g[[#This Row],[alias]]</f>
        <v>sam_</v>
      </c>
      <c r="C287" s="49"/>
      <c r="D287" s="49"/>
      <c r="E287" s="49"/>
      <c r="F287" s="49"/>
      <c r="G287" s="49"/>
      <c r="H287" s="49"/>
      <c r="I287" s="49"/>
    </row>
    <row r="288">
      <c r="A288" s="1" t="s">
        <v>116</v>
      </c>
      <c r="B288" s="1" t="str">
        <f>samples_g[[#This Row],[alias]]</f>
        <v>sam_</v>
      </c>
      <c r="C288" s="49"/>
      <c r="D288" s="49"/>
      <c r="E288" s="49"/>
      <c r="F288" s="49"/>
      <c r="G288" s="49"/>
      <c r="H288" s="49"/>
      <c r="I288" s="49"/>
    </row>
    <row r="289">
      <c r="A289" s="1" t="s">
        <v>116</v>
      </c>
      <c r="B289" s="1" t="str">
        <f>samples_g[[#This Row],[alias]]</f>
        <v>sam_</v>
      </c>
      <c r="C289" s="49"/>
      <c r="D289" s="49"/>
      <c r="E289" s="49"/>
      <c r="F289" s="49"/>
      <c r="G289" s="49"/>
      <c r="H289" s="49"/>
      <c r="I289" s="49"/>
    </row>
    <row r="290">
      <c r="A290" s="1" t="s">
        <v>116</v>
      </c>
      <c r="B290" s="1" t="str">
        <f>samples_g[[#This Row],[alias]]</f>
        <v>sam_</v>
      </c>
      <c r="C290" s="49"/>
      <c r="D290" s="49"/>
      <c r="E290" s="49"/>
      <c r="F290" s="49"/>
      <c r="G290" s="49"/>
      <c r="H290" s="49"/>
      <c r="I290" s="49"/>
    </row>
    <row r="291">
      <c r="A291" s="1" t="s">
        <v>116</v>
      </c>
      <c r="B291" s="1" t="str">
        <f>samples_g[[#This Row],[alias]]</f>
        <v>sam_</v>
      </c>
      <c r="C291" s="49"/>
      <c r="D291" s="49"/>
      <c r="E291" s="49"/>
      <c r="F291" s="49"/>
      <c r="G291" s="49"/>
      <c r="H291" s="49"/>
      <c r="I291" s="49"/>
    </row>
    <row r="292">
      <c r="A292" s="1" t="s">
        <v>116</v>
      </c>
      <c r="B292" s="1" t="str">
        <f>samples_g[[#This Row],[alias]]</f>
        <v>sam_</v>
      </c>
      <c r="C292" s="49"/>
      <c r="D292" s="49"/>
      <c r="E292" s="49"/>
      <c r="F292" s="49"/>
      <c r="G292" s="49"/>
      <c r="H292" s="49"/>
      <c r="I292" s="49"/>
    </row>
    <row r="293">
      <c r="A293" s="1" t="s">
        <v>116</v>
      </c>
      <c r="B293" s="1" t="str">
        <f>samples_g[[#This Row],[alias]]</f>
        <v>sam_</v>
      </c>
      <c r="C293" s="49"/>
      <c r="D293" s="49"/>
      <c r="E293" s="49"/>
      <c r="F293" s="49"/>
      <c r="G293" s="49"/>
      <c r="H293" s="49"/>
      <c r="I293" s="49"/>
    </row>
    <row r="294">
      <c r="A294" s="1" t="s">
        <v>116</v>
      </c>
      <c r="B294" s="1" t="str">
        <f>samples_g[[#This Row],[alias]]</f>
        <v>sam_</v>
      </c>
      <c r="C294" s="49"/>
      <c r="D294" s="49"/>
      <c r="E294" s="49"/>
      <c r="F294" s="49"/>
      <c r="G294" s="49"/>
      <c r="H294" s="49"/>
      <c r="I294" s="49"/>
    </row>
    <row r="295">
      <c r="A295" s="1" t="s">
        <v>116</v>
      </c>
      <c r="B295" s="1" t="str">
        <f>samples_g[[#This Row],[alias]]</f>
        <v>sam_</v>
      </c>
      <c r="C295" s="49"/>
      <c r="D295" s="49"/>
      <c r="E295" s="49"/>
      <c r="F295" s="49"/>
      <c r="G295" s="49"/>
      <c r="H295" s="49"/>
      <c r="I295" s="49"/>
    </row>
    <row r="296">
      <c r="A296" s="1" t="s">
        <v>116</v>
      </c>
      <c r="B296" s="1" t="str">
        <f>samples_g[[#This Row],[alias]]</f>
        <v>sam_</v>
      </c>
      <c r="C296" s="49"/>
      <c r="D296" s="49"/>
      <c r="E296" s="49"/>
      <c r="F296" s="49"/>
      <c r="G296" s="49"/>
      <c r="H296" s="49"/>
      <c r="I296" s="49"/>
    </row>
    <row r="297">
      <c r="A297" s="1" t="s">
        <v>116</v>
      </c>
      <c r="B297" s="1" t="str">
        <f>samples_g[[#This Row],[alias]]</f>
        <v>sam_</v>
      </c>
      <c r="C297" s="49"/>
      <c r="D297" s="49"/>
      <c r="E297" s="49"/>
      <c r="F297" s="49"/>
      <c r="G297" s="49"/>
      <c r="H297" s="49"/>
      <c r="I297" s="49"/>
    </row>
    <row r="298">
      <c r="A298" s="1" t="s">
        <v>116</v>
      </c>
      <c r="B298" s="1" t="str">
        <f>samples_g[[#This Row],[alias]]</f>
        <v>sam_</v>
      </c>
      <c r="C298" s="49"/>
      <c r="D298" s="49"/>
      <c r="E298" s="49"/>
      <c r="F298" s="49"/>
      <c r="G298" s="49"/>
      <c r="H298" s="49"/>
      <c r="I298" s="49"/>
    </row>
    <row r="299">
      <c r="A299" s="1" t="s">
        <v>116</v>
      </c>
      <c r="B299" s="1" t="str">
        <f>samples_g[[#This Row],[alias]]</f>
        <v>sam_</v>
      </c>
      <c r="C299" s="49"/>
      <c r="D299" s="49"/>
      <c r="E299" s="49"/>
      <c r="F299" s="49"/>
      <c r="G299" s="49"/>
      <c r="H299" s="49"/>
      <c r="I299" s="49"/>
    </row>
    <row r="300">
      <c r="A300" s="1" t="s">
        <v>116</v>
      </c>
      <c r="B300" s="1" t="str">
        <f>samples_g[[#This Row],[alias]]</f>
        <v>sam_</v>
      </c>
      <c r="C300" s="49"/>
      <c r="D300" s="49"/>
      <c r="E300" s="49"/>
      <c r="F300" s="49"/>
      <c r="G300" s="49"/>
      <c r="H300" s="49"/>
      <c r="I300" s="49"/>
    </row>
    <row r="301">
      <c r="A301" s="1" t="s">
        <v>116</v>
      </c>
      <c r="B301" s="1" t="str">
        <f>samples_g[[#This Row],[alias]]</f>
        <v>sam_</v>
      </c>
      <c r="C301" s="49"/>
      <c r="D301" s="49"/>
      <c r="E301" s="49"/>
      <c r="F301" s="49"/>
      <c r="G301" s="49"/>
      <c r="H301" s="49"/>
      <c r="I301" s="49"/>
    </row>
    <row r="302">
      <c r="A302" s="1" t="s">
        <v>116</v>
      </c>
      <c r="B302" s="1" t="str">
        <f>samples_g[[#This Row],[alias]]</f>
        <v>sam_</v>
      </c>
      <c r="C302" s="49"/>
      <c r="D302" s="49"/>
      <c r="E302" s="49"/>
      <c r="F302" s="49"/>
      <c r="G302" s="49"/>
      <c r="H302" s="49"/>
      <c r="I302" s="49"/>
    </row>
    <row r="303">
      <c r="A303" s="1" t="s">
        <v>116</v>
      </c>
      <c r="B303" s="1" t="str">
        <f>samples_g[[#This Row],[alias]]</f>
        <v>sam_</v>
      </c>
      <c r="C303" s="49"/>
      <c r="D303" s="49"/>
      <c r="E303" s="49"/>
      <c r="F303" s="49"/>
      <c r="G303" s="49"/>
      <c r="H303" s="49"/>
      <c r="I303" s="49"/>
    </row>
    <row r="304">
      <c r="A304" s="1" t="s">
        <v>116</v>
      </c>
      <c r="B304" s="1" t="str">
        <f>samples_g[[#This Row],[alias]]</f>
        <v>sam_</v>
      </c>
      <c r="C304" s="49"/>
      <c r="D304" s="49"/>
      <c r="E304" s="49"/>
      <c r="F304" s="49"/>
      <c r="G304" s="49"/>
      <c r="H304" s="49"/>
      <c r="I304" s="49"/>
    </row>
    <row r="305">
      <c r="A305" s="1" t="s">
        <v>116</v>
      </c>
      <c r="B305" s="1" t="str">
        <f>samples_g[[#This Row],[alias]]</f>
        <v>sam_</v>
      </c>
      <c r="C305" s="49"/>
      <c r="D305" s="49"/>
      <c r="E305" s="49"/>
      <c r="F305" s="49"/>
      <c r="G305" s="49"/>
      <c r="H305" s="49"/>
      <c r="I305" s="49"/>
    </row>
    <row r="306">
      <c r="A306" s="1" t="s">
        <v>116</v>
      </c>
      <c r="B306" s="1" t="str">
        <f>samples_g[[#This Row],[alias]]</f>
        <v>sam_</v>
      </c>
      <c r="C306" s="49"/>
      <c r="D306" s="49"/>
      <c r="E306" s="49"/>
      <c r="F306" s="49"/>
      <c r="G306" s="49"/>
      <c r="H306" s="49"/>
      <c r="I306" s="49"/>
    </row>
    <row r="307">
      <c r="A307" s="1" t="s">
        <v>116</v>
      </c>
      <c r="B307" s="1" t="str">
        <f>samples_g[[#This Row],[alias]]</f>
        <v>sam_</v>
      </c>
      <c r="C307" s="49"/>
      <c r="D307" s="49"/>
      <c r="E307" s="49"/>
      <c r="F307" s="49"/>
      <c r="G307" s="49"/>
      <c r="H307" s="49"/>
      <c r="I307" s="49"/>
    </row>
    <row r="308">
      <c r="A308" s="1" t="s">
        <v>116</v>
      </c>
      <c r="B308" s="1" t="str">
        <f>samples_g[[#This Row],[alias]]</f>
        <v>sam_</v>
      </c>
      <c r="C308" s="49"/>
      <c r="D308" s="49"/>
      <c r="E308" s="49"/>
      <c r="F308" s="49"/>
      <c r="G308" s="49"/>
      <c r="H308" s="49"/>
      <c r="I308" s="49"/>
    </row>
    <row r="309">
      <c r="A309" s="1" t="s">
        <v>116</v>
      </c>
      <c r="B309" s="1" t="str">
        <f>samples_g[[#This Row],[alias]]</f>
        <v>sam_</v>
      </c>
      <c r="C309" s="49"/>
      <c r="D309" s="49"/>
      <c r="E309" s="49"/>
      <c r="F309" s="49"/>
      <c r="G309" s="49"/>
      <c r="H309" s="49"/>
      <c r="I309" s="49"/>
    </row>
    <row r="310">
      <c r="A310" s="1" t="s">
        <v>116</v>
      </c>
      <c r="B310" s="1" t="str">
        <f>samples_g[[#This Row],[alias]]</f>
        <v>sam_</v>
      </c>
      <c r="C310" s="49"/>
      <c r="D310" s="49"/>
      <c r="E310" s="49"/>
      <c r="F310" s="49"/>
      <c r="G310" s="49"/>
      <c r="H310" s="49"/>
      <c r="I310" s="49"/>
    </row>
    <row r="311">
      <c r="A311" s="1" t="s">
        <v>116</v>
      </c>
      <c r="B311" s="1" t="str">
        <f>samples_g[[#This Row],[alias]]</f>
        <v>sam_</v>
      </c>
      <c r="C311" s="49"/>
      <c r="D311" s="49"/>
      <c r="E311" s="49"/>
      <c r="F311" s="49"/>
      <c r="G311" s="49"/>
      <c r="H311" s="49"/>
      <c r="I311" s="49"/>
    </row>
    <row r="312">
      <c r="A312" s="1" t="s">
        <v>116</v>
      </c>
      <c r="B312" s="1" t="str">
        <f>samples_g[[#This Row],[alias]]</f>
        <v>sam_</v>
      </c>
      <c r="C312" s="49"/>
      <c r="D312" s="49"/>
      <c r="E312" s="49"/>
      <c r="F312" s="49"/>
      <c r="G312" s="49"/>
      <c r="H312" s="49"/>
      <c r="I312" s="49"/>
    </row>
    <row r="313">
      <c r="A313" s="1" t="s">
        <v>116</v>
      </c>
      <c r="B313" s="1" t="str">
        <f>samples_g[[#This Row],[alias]]</f>
        <v>sam_</v>
      </c>
      <c r="C313" s="49"/>
      <c r="D313" s="49"/>
      <c r="E313" s="49"/>
      <c r="F313" s="49"/>
      <c r="G313" s="49"/>
      <c r="H313" s="49"/>
      <c r="I313" s="49"/>
    </row>
    <row r="314">
      <c r="A314" s="1" t="s">
        <v>116</v>
      </c>
      <c r="B314" s="1" t="str">
        <f>samples_g[[#This Row],[alias]]</f>
        <v>sam_</v>
      </c>
      <c r="C314" s="49"/>
      <c r="D314" s="49"/>
      <c r="E314" s="49"/>
      <c r="F314" s="49"/>
      <c r="G314" s="49"/>
      <c r="H314" s="49"/>
      <c r="I314" s="49"/>
    </row>
    <row r="315">
      <c r="A315" s="1" t="s">
        <v>116</v>
      </c>
      <c r="B315" s="1" t="str">
        <f>samples_g[[#This Row],[alias]]</f>
        <v>sam_</v>
      </c>
      <c r="C315" s="49"/>
      <c r="D315" s="49"/>
      <c r="E315" s="49"/>
      <c r="F315" s="49"/>
      <c r="G315" s="49"/>
      <c r="H315" s="49"/>
      <c r="I315" s="49"/>
    </row>
    <row r="316">
      <c r="A316" s="1" t="s">
        <v>116</v>
      </c>
      <c r="B316" s="1" t="str">
        <f>samples_g[[#This Row],[alias]]</f>
        <v>sam_</v>
      </c>
      <c r="C316" s="49"/>
      <c r="D316" s="49"/>
      <c r="E316" s="49"/>
      <c r="F316" s="49"/>
      <c r="G316" s="49"/>
      <c r="H316" s="49"/>
      <c r="I316" s="49"/>
    </row>
    <row r="317">
      <c r="A317" s="1" t="s">
        <v>116</v>
      </c>
      <c r="B317" s="1" t="str">
        <f>samples_g[[#This Row],[alias]]</f>
        <v>sam_</v>
      </c>
      <c r="C317" s="49"/>
      <c r="D317" s="49"/>
      <c r="E317" s="49"/>
      <c r="F317" s="49"/>
      <c r="G317" s="49"/>
      <c r="H317" s="49"/>
      <c r="I317" s="49"/>
    </row>
    <row r="318">
      <c r="A318" s="1" t="s">
        <v>116</v>
      </c>
      <c r="B318" s="1" t="str">
        <f>samples_g[[#This Row],[alias]]</f>
        <v>sam_</v>
      </c>
      <c r="C318" s="49"/>
      <c r="D318" s="49"/>
      <c r="E318" s="49"/>
      <c r="F318" s="49"/>
      <c r="G318" s="49"/>
      <c r="H318" s="49"/>
      <c r="I318" s="49"/>
    </row>
    <row r="319">
      <c r="A319" s="1" t="s">
        <v>116</v>
      </c>
      <c r="B319" s="1" t="str">
        <f>samples_g[[#This Row],[alias]]</f>
        <v>sam_</v>
      </c>
      <c r="C319" s="49"/>
      <c r="D319" s="49"/>
      <c r="E319" s="49"/>
      <c r="F319" s="49"/>
      <c r="G319" s="49"/>
      <c r="H319" s="49"/>
      <c r="I319" s="49"/>
    </row>
    <row r="320">
      <c r="A320" s="1" t="s">
        <v>116</v>
      </c>
      <c r="B320" s="1" t="str">
        <f>samples_g[[#This Row],[alias]]</f>
        <v>sam_</v>
      </c>
      <c r="C320" s="49"/>
      <c r="D320" s="49"/>
      <c r="E320" s="49"/>
      <c r="F320" s="49"/>
      <c r="G320" s="49"/>
      <c r="H320" s="49"/>
      <c r="I320" s="49"/>
    </row>
    <row r="321">
      <c r="A321" s="1" t="s">
        <v>116</v>
      </c>
      <c r="B321" s="1" t="str">
        <f>samples_g[[#This Row],[alias]]</f>
        <v>sam_</v>
      </c>
      <c r="C321" s="49"/>
      <c r="D321" s="49"/>
      <c r="E321" s="49"/>
      <c r="F321" s="49"/>
      <c r="G321" s="49"/>
      <c r="H321" s="49"/>
      <c r="I321" s="49"/>
    </row>
    <row r="322">
      <c r="A322" s="1" t="s">
        <v>116</v>
      </c>
      <c r="B322" s="1" t="str">
        <f>samples_g[[#This Row],[alias]]</f>
        <v>sam_</v>
      </c>
      <c r="C322" s="49"/>
      <c r="D322" s="49"/>
      <c r="E322" s="49"/>
      <c r="F322" s="49"/>
      <c r="G322" s="49"/>
      <c r="H322" s="49"/>
      <c r="I322" s="49"/>
    </row>
    <row r="323">
      <c r="A323" s="1" t="s">
        <v>116</v>
      </c>
      <c r="B323" s="1" t="str">
        <f>samples_g[[#This Row],[alias]]</f>
        <v>sam_</v>
      </c>
      <c r="C323" s="49"/>
      <c r="D323" s="49"/>
      <c r="E323" s="49"/>
      <c r="F323" s="49"/>
      <c r="G323" s="49"/>
      <c r="H323" s="49"/>
      <c r="I323" s="49"/>
    </row>
    <row r="324">
      <c r="A324" s="1" t="s">
        <v>116</v>
      </c>
      <c r="B324" s="1" t="str">
        <f>samples_g[[#This Row],[alias]]</f>
        <v>sam_</v>
      </c>
      <c r="C324" s="49"/>
      <c r="D324" s="49"/>
      <c r="E324" s="49"/>
      <c r="F324" s="49"/>
      <c r="G324" s="49"/>
      <c r="H324" s="49"/>
      <c r="I324" s="49"/>
    </row>
    <row r="325">
      <c r="A325" s="1" t="s">
        <v>116</v>
      </c>
      <c r="B325" s="1" t="str">
        <f>samples_g[[#This Row],[alias]]</f>
        <v>sam_</v>
      </c>
      <c r="C325" s="49"/>
      <c r="D325" s="49"/>
      <c r="E325" s="49"/>
      <c r="F325" s="49"/>
      <c r="G325" s="49"/>
      <c r="H325" s="49"/>
      <c r="I325" s="49"/>
    </row>
    <row r="326">
      <c r="A326" s="1" t="s">
        <v>116</v>
      </c>
      <c r="B326" s="1" t="str">
        <f>samples_g[[#This Row],[alias]]</f>
        <v>sam_</v>
      </c>
      <c r="C326" s="49"/>
      <c r="D326" s="49"/>
      <c r="E326" s="49"/>
      <c r="F326" s="49"/>
      <c r="G326" s="49"/>
      <c r="H326" s="49"/>
      <c r="I326" s="49"/>
    </row>
    <row r="327">
      <c r="A327" s="1" t="s">
        <v>116</v>
      </c>
      <c r="B327" s="1" t="str">
        <f>samples_g[[#This Row],[alias]]</f>
        <v>sam_</v>
      </c>
      <c r="C327" s="49"/>
      <c r="D327" s="49"/>
      <c r="E327" s="49"/>
      <c r="F327" s="49"/>
      <c r="G327" s="49"/>
      <c r="H327" s="49"/>
      <c r="I327" s="49"/>
    </row>
    <row r="328">
      <c r="A328" s="1" t="s">
        <v>116</v>
      </c>
      <c r="B328" s="1" t="str">
        <f>samples_g[[#This Row],[alias]]</f>
        <v>sam_</v>
      </c>
      <c r="C328" s="49"/>
      <c r="D328" s="49"/>
      <c r="E328" s="49"/>
      <c r="F328" s="49"/>
      <c r="G328" s="49"/>
      <c r="H328" s="49"/>
      <c r="I328" s="49"/>
    </row>
    <row r="329">
      <c r="A329" s="1" t="s">
        <v>116</v>
      </c>
      <c r="B329" s="1" t="str">
        <f>samples_g[[#This Row],[alias]]</f>
        <v>sam_</v>
      </c>
      <c r="C329" s="49"/>
      <c r="D329" s="49"/>
      <c r="E329" s="49"/>
      <c r="F329" s="49"/>
      <c r="G329" s="49"/>
      <c r="H329" s="49"/>
      <c r="I329" s="49"/>
    </row>
    <row r="330">
      <c r="A330" s="1" t="s">
        <v>116</v>
      </c>
      <c r="B330" s="1" t="str">
        <f>samples_g[[#This Row],[alias]]</f>
        <v>sam_</v>
      </c>
      <c r="C330" s="49"/>
      <c r="D330" s="49"/>
      <c r="E330" s="49"/>
      <c r="F330" s="49"/>
      <c r="G330" s="49"/>
      <c r="H330" s="49"/>
      <c r="I330" s="49"/>
    </row>
    <row r="331">
      <c r="A331" s="1" t="s">
        <v>116</v>
      </c>
      <c r="B331" s="1" t="str">
        <f>samples_g[[#This Row],[alias]]</f>
        <v>sam_</v>
      </c>
      <c r="C331" s="49"/>
      <c r="D331" s="49"/>
      <c r="E331" s="49"/>
      <c r="F331" s="49"/>
      <c r="G331" s="49"/>
      <c r="H331" s="49"/>
      <c r="I331" s="49"/>
    </row>
    <row r="332">
      <c r="A332" s="1" t="s">
        <v>116</v>
      </c>
      <c r="B332" s="1" t="str">
        <f>samples_g[[#This Row],[alias]]</f>
        <v>sam_</v>
      </c>
      <c r="C332" s="49"/>
      <c r="D332" s="49"/>
      <c r="E332" s="49"/>
      <c r="F332" s="49"/>
      <c r="G332" s="49"/>
      <c r="H332" s="49"/>
      <c r="I332" s="49"/>
    </row>
    <row r="333">
      <c r="A333" s="1" t="s">
        <v>116</v>
      </c>
      <c r="B333" s="1" t="str">
        <f>samples_g[[#This Row],[alias]]</f>
        <v>sam_</v>
      </c>
      <c r="C333" s="49"/>
      <c r="D333" s="49"/>
      <c r="E333" s="49"/>
      <c r="F333" s="49"/>
      <c r="G333" s="49"/>
      <c r="H333" s="49"/>
      <c r="I333" s="49"/>
    </row>
    <row r="334">
      <c r="A334" s="1" t="s">
        <v>116</v>
      </c>
      <c r="B334" s="1" t="str">
        <f>samples_g[[#This Row],[alias]]</f>
        <v>sam_</v>
      </c>
      <c r="C334" s="49"/>
      <c r="D334" s="49"/>
      <c r="E334" s="49"/>
      <c r="F334" s="49"/>
      <c r="G334" s="49"/>
      <c r="H334" s="49"/>
      <c r="I334" s="49"/>
    </row>
    <row r="335">
      <c r="A335" s="1" t="s">
        <v>116</v>
      </c>
      <c r="B335" s="1" t="str">
        <f>samples_g[[#This Row],[alias]]</f>
        <v>sam_</v>
      </c>
      <c r="C335" s="49"/>
      <c r="D335" s="49"/>
      <c r="E335" s="49"/>
      <c r="F335" s="49"/>
      <c r="G335" s="49"/>
      <c r="H335" s="49"/>
      <c r="I335" s="49"/>
    </row>
    <row r="336">
      <c r="A336" s="1" t="s">
        <v>116</v>
      </c>
      <c r="B336" s="1" t="str">
        <f>samples_g[[#This Row],[alias]]</f>
        <v>sam_</v>
      </c>
      <c r="C336" s="49"/>
      <c r="D336" s="49"/>
      <c r="E336" s="49"/>
      <c r="F336" s="49"/>
      <c r="G336" s="49"/>
      <c r="H336" s="49"/>
      <c r="I336" s="49"/>
    </row>
    <row r="337">
      <c r="A337" s="1" t="s">
        <v>116</v>
      </c>
      <c r="B337" s="1" t="str">
        <f>samples_g[[#This Row],[alias]]</f>
        <v>sam_</v>
      </c>
      <c r="C337" s="49"/>
      <c r="D337" s="49"/>
      <c r="E337" s="49"/>
      <c r="F337" s="49"/>
      <c r="G337" s="49"/>
      <c r="H337" s="49"/>
      <c r="I337" s="49"/>
    </row>
    <row r="338">
      <c r="A338" s="1" t="s">
        <v>116</v>
      </c>
      <c r="B338" s="1" t="str">
        <f>samples_g[[#This Row],[alias]]</f>
        <v>sam_</v>
      </c>
      <c r="C338" s="49"/>
      <c r="D338" s="49"/>
      <c r="E338" s="49"/>
      <c r="F338" s="49"/>
      <c r="G338" s="49"/>
      <c r="H338" s="49"/>
      <c r="I338" s="49"/>
    </row>
    <row r="339">
      <c r="A339" s="1" t="s">
        <v>116</v>
      </c>
      <c r="B339" s="1" t="str">
        <f>samples_g[[#This Row],[alias]]</f>
        <v>sam_</v>
      </c>
      <c r="C339" s="49"/>
      <c r="D339" s="49"/>
      <c r="E339" s="49"/>
      <c r="F339" s="49"/>
      <c r="G339" s="49"/>
      <c r="H339" s="49"/>
      <c r="I339" s="49"/>
    </row>
    <row r="340">
      <c r="A340" s="1" t="s">
        <v>116</v>
      </c>
      <c r="B340" s="1" t="str">
        <f>samples_g[[#This Row],[alias]]</f>
        <v>sam_</v>
      </c>
      <c r="C340" s="49"/>
      <c r="D340" s="49"/>
      <c r="E340" s="49"/>
      <c r="F340" s="49"/>
      <c r="G340" s="49"/>
      <c r="H340" s="49"/>
      <c r="I340" s="49"/>
    </row>
    <row r="341">
      <c r="A341" s="1" t="s">
        <v>116</v>
      </c>
      <c r="B341" s="1" t="str">
        <f>samples_g[[#This Row],[alias]]</f>
        <v>sam_</v>
      </c>
      <c r="C341" s="49"/>
      <c r="D341" s="49"/>
      <c r="E341" s="49"/>
      <c r="F341" s="49"/>
      <c r="G341" s="49"/>
      <c r="H341" s="49"/>
      <c r="I341" s="49"/>
    </row>
    <row r="342">
      <c r="A342" s="1" t="s">
        <v>116</v>
      </c>
      <c r="B342" s="1" t="str">
        <f>samples_g[[#This Row],[alias]]</f>
        <v>sam_</v>
      </c>
      <c r="C342" s="49"/>
      <c r="D342" s="49"/>
      <c r="E342" s="49"/>
      <c r="F342" s="49"/>
      <c r="G342" s="49"/>
      <c r="H342" s="49"/>
      <c r="I342" s="49"/>
    </row>
    <row r="343">
      <c r="A343" s="1" t="s">
        <v>116</v>
      </c>
      <c r="B343" s="1" t="str">
        <f>samples_g[[#This Row],[alias]]</f>
        <v>sam_</v>
      </c>
      <c r="C343" s="49"/>
      <c r="D343" s="49"/>
      <c r="E343" s="49"/>
      <c r="F343" s="49"/>
      <c r="G343" s="49"/>
      <c r="H343" s="49"/>
      <c r="I343" s="49"/>
    </row>
    <row r="344">
      <c r="A344" s="1" t="s">
        <v>116</v>
      </c>
      <c r="B344" s="1" t="str">
        <f>samples_g[[#This Row],[alias]]</f>
        <v>sam_</v>
      </c>
      <c r="C344" s="49"/>
      <c r="D344" s="49"/>
      <c r="E344" s="49"/>
      <c r="F344" s="49"/>
      <c r="G344" s="49"/>
      <c r="H344" s="49"/>
      <c r="I344" s="49"/>
    </row>
    <row r="345">
      <c r="A345" s="1" t="s">
        <v>116</v>
      </c>
      <c r="B345" s="1" t="str">
        <f>samples_g[[#This Row],[alias]]</f>
        <v>sam_</v>
      </c>
      <c r="C345" s="49"/>
      <c r="D345" s="49"/>
      <c r="E345" s="49"/>
      <c r="F345" s="49"/>
      <c r="G345" s="49"/>
      <c r="H345" s="49"/>
      <c r="I345" s="49"/>
    </row>
    <row r="346">
      <c r="A346" s="1" t="s">
        <v>116</v>
      </c>
      <c r="B346" s="1" t="str">
        <f>samples_g[[#This Row],[alias]]</f>
        <v>sam_</v>
      </c>
      <c r="C346" s="49"/>
      <c r="D346" s="49"/>
      <c r="E346" s="49"/>
      <c r="F346" s="49"/>
      <c r="G346" s="49"/>
      <c r="H346" s="49"/>
      <c r="I346" s="49"/>
    </row>
    <row r="347">
      <c r="A347" s="1" t="s">
        <v>116</v>
      </c>
      <c r="B347" s="1" t="str">
        <f>samples_g[[#This Row],[alias]]</f>
        <v>sam_</v>
      </c>
      <c r="C347" s="49"/>
      <c r="D347" s="49"/>
      <c r="E347" s="49"/>
      <c r="F347" s="49"/>
      <c r="G347" s="49"/>
      <c r="H347" s="49"/>
      <c r="I347" s="49"/>
    </row>
    <row r="348">
      <c r="A348" s="1" t="s">
        <v>116</v>
      </c>
      <c r="B348" s="1" t="str">
        <f>samples_g[[#This Row],[alias]]</f>
        <v>sam_</v>
      </c>
      <c r="C348" s="49"/>
      <c r="D348" s="49"/>
      <c r="E348" s="49"/>
      <c r="F348" s="49"/>
      <c r="G348" s="49"/>
      <c r="H348" s="49"/>
      <c r="I348" s="49"/>
    </row>
    <row r="349">
      <c r="A349" s="1" t="s">
        <v>116</v>
      </c>
      <c r="B349" s="1" t="str">
        <f>samples_g[[#This Row],[alias]]</f>
        <v>sam_</v>
      </c>
      <c r="C349" s="49"/>
      <c r="D349" s="49"/>
      <c r="E349" s="49"/>
      <c r="F349" s="49"/>
      <c r="G349" s="49"/>
      <c r="H349" s="49"/>
      <c r="I349" s="49"/>
    </row>
    <row r="350">
      <c r="A350" s="1" t="s">
        <v>116</v>
      </c>
      <c r="B350" s="1" t="str">
        <f>samples_g[[#This Row],[alias]]</f>
        <v>sam_</v>
      </c>
      <c r="C350" s="49"/>
      <c r="D350" s="49"/>
      <c r="E350" s="49"/>
      <c r="F350" s="49"/>
      <c r="G350" s="49"/>
      <c r="H350" s="49"/>
      <c r="I350" s="49"/>
    </row>
    <row r="351">
      <c r="A351" s="1" t="s">
        <v>116</v>
      </c>
      <c r="B351" s="1" t="str">
        <f>samples_g[[#This Row],[alias]]</f>
        <v>sam_</v>
      </c>
      <c r="C351" s="49"/>
      <c r="D351" s="49"/>
      <c r="E351" s="49"/>
      <c r="F351" s="49"/>
      <c r="G351" s="49"/>
      <c r="H351" s="49"/>
      <c r="I351" s="49"/>
    </row>
    <row r="352">
      <c r="A352" s="1" t="s">
        <v>116</v>
      </c>
      <c r="B352" s="1" t="str">
        <f>samples_g[[#This Row],[alias]]</f>
        <v>sam_</v>
      </c>
      <c r="C352" s="49"/>
      <c r="D352" s="49"/>
      <c r="E352" s="49"/>
      <c r="F352" s="49"/>
      <c r="G352" s="49"/>
      <c r="H352" s="49"/>
      <c r="I352" s="49"/>
    </row>
    <row r="353">
      <c r="A353" s="1" t="s">
        <v>116</v>
      </c>
      <c r="B353" s="1" t="str">
        <f>samples_g[[#This Row],[alias]]</f>
        <v>sam_</v>
      </c>
      <c r="C353" s="49"/>
      <c r="D353" s="49"/>
      <c r="E353" s="49"/>
      <c r="F353" s="49"/>
      <c r="G353" s="49"/>
      <c r="H353" s="49"/>
      <c r="I353" s="49"/>
    </row>
    <row r="354">
      <c r="A354" s="1" t="s">
        <v>116</v>
      </c>
      <c r="B354" s="1" t="str">
        <f>samples_g[[#This Row],[alias]]</f>
        <v>sam_</v>
      </c>
      <c r="C354" s="49"/>
      <c r="D354" s="49"/>
      <c r="E354" s="49"/>
      <c r="F354" s="49"/>
      <c r="G354" s="49"/>
      <c r="H354" s="49"/>
      <c r="I354" s="49"/>
    </row>
    <row r="355">
      <c r="A355" s="1" t="s">
        <v>116</v>
      </c>
      <c r="B355" s="1" t="str">
        <f>samples_g[[#This Row],[alias]]</f>
        <v>sam_</v>
      </c>
      <c r="C355" s="49"/>
      <c r="D355" s="49"/>
      <c r="E355" s="49"/>
      <c r="F355" s="49"/>
      <c r="G355" s="49"/>
      <c r="H355" s="49"/>
      <c r="I355" s="49"/>
    </row>
    <row r="356">
      <c r="A356" s="1" t="s">
        <v>116</v>
      </c>
      <c r="B356" s="1" t="str">
        <f>samples_g[[#This Row],[alias]]</f>
        <v>sam_</v>
      </c>
      <c r="C356" s="49"/>
      <c r="D356" s="49"/>
      <c r="E356" s="49"/>
      <c r="F356" s="49"/>
      <c r="G356" s="49"/>
      <c r="H356" s="49"/>
      <c r="I356" s="49"/>
    </row>
    <row r="357">
      <c r="A357" s="1" t="s">
        <v>116</v>
      </c>
      <c r="B357" s="1" t="str">
        <f>samples_g[[#This Row],[alias]]</f>
        <v>sam_</v>
      </c>
      <c r="C357" s="49"/>
      <c r="D357" s="49"/>
      <c r="E357" s="49"/>
      <c r="F357" s="49"/>
      <c r="G357" s="49"/>
      <c r="H357" s="49"/>
      <c r="I357" s="49"/>
    </row>
    <row r="358">
      <c r="A358" s="1" t="s">
        <v>116</v>
      </c>
      <c r="B358" s="1" t="str">
        <f>samples_g[[#This Row],[alias]]</f>
        <v>sam_</v>
      </c>
      <c r="C358" s="49"/>
      <c r="D358" s="49"/>
      <c r="E358" s="49"/>
      <c r="F358" s="49"/>
      <c r="G358" s="49"/>
      <c r="H358" s="49"/>
      <c r="I358" s="49"/>
    </row>
    <row r="359">
      <c r="A359" s="1" t="s">
        <v>116</v>
      </c>
      <c r="B359" s="1" t="str">
        <f>samples_g[[#This Row],[alias]]</f>
        <v>sam_</v>
      </c>
      <c r="C359" s="49"/>
      <c r="D359" s="49"/>
      <c r="E359" s="49"/>
      <c r="F359" s="49"/>
      <c r="G359" s="49"/>
      <c r="H359" s="49"/>
      <c r="I359" s="49"/>
    </row>
    <row r="360">
      <c r="A360" s="1" t="s">
        <v>116</v>
      </c>
      <c r="B360" s="1" t="str">
        <f>samples_g[[#This Row],[alias]]</f>
        <v>sam_</v>
      </c>
      <c r="C360" s="49"/>
      <c r="D360" s="49"/>
      <c r="E360" s="49"/>
      <c r="F360" s="49"/>
      <c r="G360" s="49"/>
      <c r="H360" s="49"/>
      <c r="I360" s="49"/>
    </row>
    <row r="361">
      <c r="A361" s="1" t="s">
        <v>116</v>
      </c>
      <c r="B361" s="1" t="str">
        <f>samples_g[[#This Row],[alias]]</f>
        <v>sam_</v>
      </c>
      <c r="C361" s="49"/>
      <c r="D361" s="49"/>
      <c r="E361" s="49"/>
      <c r="F361" s="49"/>
      <c r="G361" s="49"/>
      <c r="H361" s="49"/>
      <c r="I361" s="49"/>
    </row>
    <row r="362">
      <c r="A362" s="1" t="s">
        <v>116</v>
      </c>
      <c r="B362" s="1" t="str">
        <f>samples_g[[#This Row],[alias]]</f>
        <v>sam_</v>
      </c>
      <c r="C362" s="49"/>
      <c r="D362" s="49"/>
      <c r="E362" s="49"/>
      <c r="F362" s="49"/>
      <c r="G362" s="49"/>
      <c r="H362" s="49"/>
      <c r="I362" s="49"/>
    </row>
    <row r="363">
      <c r="A363" s="1" t="s">
        <v>116</v>
      </c>
      <c r="B363" s="1" t="str">
        <f>samples_g[[#This Row],[alias]]</f>
        <v>sam_</v>
      </c>
      <c r="C363" s="49"/>
      <c r="D363" s="49"/>
      <c r="E363" s="49"/>
      <c r="F363" s="49"/>
      <c r="G363" s="49"/>
      <c r="H363" s="49"/>
      <c r="I363" s="49"/>
    </row>
    <row r="364">
      <c r="A364" s="1" t="s">
        <v>116</v>
      </c>
      <c r="B364" s="1" t="str">
        <f>samples_g[[#This Row],[alias]]</f>
        <v>sam_</v>
      </c>
      <c r="C364" s="49"/>
      <c r="D364" s="49"/>
      <c r="E364" s="49"/>
      <c r="F364" s="49"/>
      <c r="G364" s="49"/>
      <c r="H364" s="49"/>
      <c r="I364" s="49"/>
    </row>
    <row r="365">
      <c r="A365" s="1" t="s">
        <v>116</v>
      </c>
      <c r="B365" s="1" t="str">
        <f>samples_g[[#This Row],[alias]]</f>
        <v>sam_</v>
      </c>
      <c r="C365" s="49"/>
      <c r="D365" s="49"/>
      <c r="E365" s="49"/>
      <c r="F365" s="49"/>
      <c r="G365" s="49"/>
      <c r="H365" s="49"/>
      <c r="I365" s="49"/>
    </row>
    <row r="366">
      <c r="A366" s="1" t="s">
        <v>116</v>
      </c>
      <c r="B366" s="1" t="str">
        <f>samples_g[[#This Row],[alias]]</f>
        <v>sam_</v>
      </c>
      <c r="C366" s="49"/>
      <c r="D366" s="49"/>
      <c r="E366" s="49"/>
      <c r="F366" s="49"/>
      <c r="G366" s="49"/>
      <c r="H366" s="49"/>
      <c r="I366" s="49"/>
    </row>
    <row r="367">
      <c r="A367" s="1" t="s">
        <v>116</v>
      </c>
      <c r="B367" s="1" t="str">
        <f>samples_g[[#This Row],[alias]]</f>
        <v>sam_</v>
      </c>
      <c r="C367" s="49"/>
      <c r="D367" s="49"/>
      <c r="E367" s="49"/>
      <c r="F367" s="49"/>
      <c r="G367" s="49"/>
      <c r="H367" s="49"/>
      <c r="I367" s="49"/>
    </row>
    <row r="368">
      <c r="A368" s="1" t="s">
        <v>116</v>
      </c>
      <c r="B368" s="1" t="str">
        <f>samples_g[[#This Row],[alias]]</f>
        <v>sam_</v>
      </c>
      <c r="C368" s="49"/>
      <c r="D368" s="49"/>
      <c r="E368" s="49"/>
      <c r="F368" s="49"/>
      <c r="G368" s="49"/>
      <c r="H368" s="49"/>
      <c r="I368" s="49"/>
    </row>
    <row r="369">
      <c r="A369" s="1" t="s">
        <v>116</v>
      </c>
      <c r="B369" s="1" t="str">
        <f>samples_g[[#This Row],[alias]]</f>
        <v>sam_</v>
      </c>
      <c r="C369" s="49"/>
      <c r="D369" s="49"/>
      <c r="E369" s="49"/>
      <c r="F369" s="49"/>
      <c r="G369" s="49"/>
      <c r="H369" s="49"/>
      <c r="I369" s="49"/>
    </row>
    <row r="370">
      <c r="A370" s="1" t="s">
        <v>116</v>
      </c>
      <c r="B370" s="1" t="str">
        <f>samples_g[[#This Row],[alias]]</f>
        <v>sam_</v>
      </c>
      <c r="C370" s="49"/>
      <c r="D370" s="49"/>
      <c r="E370" s="49"/>
      <c r="F370" s="49"/>
      <c r="G370" s="49"/>
      <c r="H370" s="49"/>
      <c r="I370" s="49"/>
    </row>
    <row r="371">
      <c r="A371" s="1" t="s">
        <v>116</v>
      </c>
      <c r="B371" s="1" t="str">
        <f>samples_g[[#This Row],[alias]]</f>
        <v>sam_</v>
      </c>
      <c r="C371" s="49"/>
      <c r="D371" s="49"/>
      <c r="E371" s="49"/>
      <c r="F371" s="49"/>
      <c r="G371" s="49"/>
      <c r="H371" s="49"/>
      <c r="I371" s="49"/>
    </row>
    <row r="372">
      <c r="A372" s="1" t="s">
        <v>116</v>
      </c>
      <c r="B372" s="1" t="str">
        <f>samples_g[[#This Row],[alias]]</f>
        <v>sam_</v>
      </c>
      <c r="C372" s="49"/>
      <c r="D372" s="49"/>
      <c r="E372" s="49"/>
      <c r="F372" s="49"/>
      <c r="G372" s="49"/>
      <c r="H372" s="49"/>
      <c r="I372" s="49"/>
    </row>
    <row r="373">
      <c r="A373" s="1" t="s">
        <v>116</v>
      </c>
      <c r="B373" s="1" t="str">
        <f>samples_g[[#This Row],[alias]]</f>
        <v>sam_</v>
      </c>
      <c r="C373" s="49"/>
      <c r="D373" s="49"/>
      <c r="E373" s="49"/>
      <c r="F373" s="49"/>
      <c r="G373" s="49"/>
      <c r="H373" s="49"/>
      <c r="I373" s="49"/>
    </row>
    <row r="374">
      <c r="A374" s="1" t="s">
        <v>116</v>
      </c>
      <c r="B374" s="1" t="str">
        <f>samples_g[[#This Row],[alias]]</f>
        <v>sam_</v>
      </c>
      <c r="C374" s="49"/>
      <c r="D374" s="49"/>
      <c r="E374" s="49"/>
      <c r="F374" s="49"/>
      <c r="G374" s="49"/>
      <c r="H374" s="49"/>
      <c r="I374" s="49"/>
    </row>
    <row r="375">
      <c r="A375" s="1" t="s">
        <v>116</v>
      </c>
      <c r="B375" s="1" t="str">
        <f>samples_g[[#This Row],[alias]]</f>
        <v>sam_</v>
      </c>
      <c r="C375" s="49"/>
      <c r="D375" s="49"/>
      <c r="E375" s="49"/>
      <c r="F375" s="49"/>
      <c r="G375" s="49"/>
      <c r="H375" s="49"/>
      <c r="I375" s="49"/>
    </row>
    <row r="376">
      <c r="A376" s="1" t="s">
        <v>116</v>
      </c>
      <c r="B376" s="1" t="str">
        <f>samples_g[[#This Row],[alias]]</f>
        <v>sam_</v>
      </c>
      <c r="C376" s="49"/>
      <c r="D376" s="49"/>
      <c r="E376" s="49"/>
      <c r="F376" s="49"/>
      <c r="G376" s="49"/>
      <c r="H376" s="49"/>
      <c r="I376" s="49"/>
    </row>
    <row r="377">
      <c r="A377" s="1" t="s">
        <v>116</v>
      </c>
      <c r="B377" s="1" t="str">
        <f>samples_g[[#This Row],[alias]]</f>
        <v>sam_</v>
      </c>
      <c r="C377" s="49"/>
      <c r="D377" s="49"/>
      <c r="E377" s="49"/>
      <c r="F377" s="49"/>
      <c r="G377" s="49"/>
      <c r="H377" s="49"/>
      <c r="I377" s="49"/>
    </row>
    <row r="378">
      <c r="A378" s="1" t="s">
        <v>116</v>
      </c>
      <c r="B378" s="1" t="str">
        <f>samples_g[[#This Row],[alias]]</f>
        <v>sam_</v>
      </c>
      <c r="C378" s="49"/>
      <c r="D378" s="49"/>
      <c r="E378" s="49"/>
      <c r="F378" s="49"/>
      <c r="G378" s="49"/>
      <c r="H378" s="49"/>
      <c r="I378" s="49"/>
    </row>
    <row r="379">
      <c r="A379" s="1" t="s">
        <v>116</v>
      </c>
      <c r="B379" s="1" t="str">
        <f>samples_g[[#This Row],[alias]]</f>
        <v>sam_</v>
      </c>
      <c r="C379" s="49"/>
      <c r="D379" s="49"/>
      <c r="E379" s="49"/>
      <c r="F379" s="49"/>
      <c r="G379" s="49"/>
      <c r="H379" s="49"/>
      <c r="I379" s="49"/>
    </row>
    <row r="380">
      <c r="A380" s="1" t="s">
        <v>116</v>
      </c>
      <c r="B380" s="1" t="str">
        <f>samples_g[[#This Row],[alias]]</f>
        <v>sam_</v>
      </c>
      <c r="C380" s="49"/>
      <c r="D380" s="49"/>
      <c r="E380" s="49"/>
      <c r="F380" s="49"/>
      <c r="G380" s="49"/>
      <c r="H380" s="49"/>
      <c r="I380" s="49"/>
    </row>
    <row r="381">
      <c r="A381" s="1" t="s">
        <v>116</v>
      </c>
      <c r="B381" s="1" t="str">
        <f>samples_g[[#This Row],[alias]]</f>
        <v>sam_</v>
      </c>
      <c r="C381" s="49"/>
      <c r="D381" s="49"/>
      <c r="E381" s="49"/>
      <c r="F381" s="49"/>
      <c r="G381" s="49"/>
      <c r="H381" s="49"/>
      <c r="I381" s="49"/>
    </row>
    <row r="382">
      <c r="A382" s="1" t="s">
        <v>116</v>
      </c>
      <c r="B382" s="1" t="str">
        <f>samples_g[[#This Row],[alias]]</f>
        <v>sam_</v>
      </c>
      <c r="C382" s="49"/>
      <c r="D382" s="49"/>
      <c r="E382" s="49"/>
      <c r="F382" s="49"/>
      <c r="G382" s="49"/>
      <c r="H382" s="49"/>
      <c r="I382" s="49"/>
    </row>
    <row r="383">
      <c r="A383" s="1" t="s">
        <v>116</v>
      </c>
      <c r="B383" s="1" t="str">
        <f>samples_g[[#This Row],[alias]]</f>
        <v>sam_</v>
      </c>
      <c r="C383" s="49"/>
      <c r="D383" s="49"/>
      <c r="E383" s="49"/>
      <c r="F383" s="49"/>
      <c r="G383" s="49"/>
      <c r="H383" s="49"/>
      <c r="I383" s="49"/>
    </row>
    <row r="384">
      <c r="A384" s="1" t="s">
        <v>116</v>
      </c>
      <c r="B384" s="1" t="str">
        <f>samples_g[[#This Row],[alias]]</f>
        <v>sam_</v>
      </c>
      <c r="C384" s="49"/>
      <c r="D384" s="49"/>
      <c r="E384" s="49"/>
      <c r="F384" s="49"/>
      <c r="G384" s="49"/>
      <c r="H384" s="49"/>
      <c r="I384" s="49"/>
    </row>
    <row r="385">
      <c r="A385" s="1" t="s">
        <v>116</v>
      </c>
      <c r="B385" s="1" t="str">
        <f>samples_g[[#This Row],[alias]]</f>
        <v>sam_</v>
      </c>
      <c r="C385" s="49"/>
      <c r="D385" s="49"/>
      <c r="E385" s="49"/>
      <c r="F385" s="49"/>
      <c r="G385" s="49"/>
      <c r="H385" s="49"/>
      <c r="I385" s="49"/>
    </row>
    <row r="386">
      <c r="A386" s="1" t="s">
        <v>116</v>
      </c>
      <c r="B386" s="1" t="str">
        <f>samples_g[[#This Row],[alias]]</f>
        <v>sam_</v>
      </c>
      <c r="C386" s="49"/>
      <c r="D386" s="49"/>
      <c r="E386" s="49"/>
      <c r="F386" s="49"/>
      <c r="G386" s="49"/>
      <c r="H386" s="49"/>
      <c r="I386" s="49"/>
    </row>
    <row r="387">
      <c r="A387" s="1" t="s">
        <v>116</v>
      </c>
      <c r="B387" s="1" t="str">
        <f>samples_g[[#This Row],[alias]]</f>
        <v>sam_</v>
      </c>
      <c r="C387" s="49"/>
      <c r="D387" s="49"/>
      <c r="E387" s="49"/>
      <c r="F387" s="49"/>
      <c r="G387" s="49"/>
      <c r="H387" s="49"/>
      <c r="I387" s="49"/>
    </row>
    <row r="388">
      <c r="A388" s="1" t="s">
        <v>116</v>
      </c>
      <c r="B388" s="1" t="str">
        <f>samples_g[[#This Row],[alias]]</f>
        <v>sam_</v>
      </c>
      <c r="C388" s="49"/>
      <c r="D388" s="49"/>
      <c r="E388" s="49"/>
      <c r="F388" s="49"/>
      <c r="G388" s="49"/>
      <c r="H388" s="49"/>
      <c r="I388" s="49"/>
    </row>
    <row r="389">
      <c r="A389" s="1" t="s">
        <v>116</v>
      </c>
      <c r="B389" s="1" t="str">
        <f>samples_g[[#This Row],[alias]]</f>
        <v>sam_</v>
      </c>
      <c r="C389" s="49"/>
      <c r="D389" s="49"/>
      <c r="E389" s="49"/>
      <c r="F389" s="49"/>
      <c r="G389" s="49"/>
      <c r="H389" s="49"/>
      <c r="I389" s="49"/>
    </row>
    <row r="390">
      <c r="A390" s="1" t="s">
        <v>116</v>
      </c>
      <c r="B390" s="1" t="str">
        <f>samples_g[[#This Row],[alias]]</f>
        <v>sam_</v>
      </c>
      <c r="C390" s="49"/>
      <c r="D390" s="49"/>
      <c r="E390" s="49"/>
      <c r="F390" s="49"/>
      <c r="G390" s="49"/>
      <c r="H390" s="49"/>
      <c r="I390" s="49"/>
    </row>
    <row r="391">
      <c r="A391" s="1" t="s">
        <v>116</v>
      </c>
      <c r="B391" s="1" t="str">
        <f>samples_g[[#This Row],[alias]]</f>
        <v>sam_</v>
      </c>
      <c r="C391" s="49"/>
      <c r="D391" s="49"/>
      <c r="E391" s="49"/>
      <c r="F391" s="49"/>
      <c r="G391" s="49"/>
      <c r="H391" s="49"/>
      <c r="I391" s="49"/>
    </row>
    <row r="392">
      <c r="A392" s="1" t="s">
        <v>116</v>
      </c>
      <c r="B392" s="1" t="str">
        <f>samples_g[[#This Row],[alias]]</f>
        <v>sam_</v>
      </c>
      <c r="C392" s="49"/>
      <c r="D392" s="49"/>
      <c r="E392" s="49"/>
      <c r="F392" s="49"/>
      <c r="G392" s="49"/>
      <c r="H392" s="49"/>
      <c r="I392" s="49"/>
    </row>
    <row r="393">
      <c r="A393" s="1" t="s">
        <v>116</v>
      </c>
      <c r="B393" s="1" t="str">
        <f>samples_g[[#This Row],[alias]]</f>
        <v>sam_</v>
      </c>
      <c r="C393" s="49"/>
      <c r="D393" s="49"/>
      <c r="E393" s="49"/>
      <c r="F393" s="49"/>
      <c r="G393" s="49"/>
      <c r="H393" s="49"/>
      <c r="I393" s="49"/>
    </row>
    <row r="394">
      <c r="A394" s="1" t="s">
        <v>116</v>
      </c>
      <c r="B394" s="1" t="str">
        <f>samples_g[[#This Row],[alias]]</f>
        <v>sam_</v>
      </c>
      <c r="C394" s="49"/>
      <c r="D394" s="49"/>
      <c r="E394" s="49"/>
      <c r="F394" s="49"/>
      <c r="G394" s="49"/>
      <c r="H394" s="49"/>
      <c r="I394" s="49"/>
    </row>
    <row r="395">
      <c r="A395" s="1" t="s">
        <v>116</v>
      </c>
      <c r="B395" s="1" t="str">
        <f>samples_g[[#This Row],[alias]]</f>
        <v>sam_</v>
      </c>
      <c r="C395" s="49"/>
      <c r="D395" s="49"/>
      <c r="E395" s="49"/>
      <c r="F395" s="49"/>
      <c r="G395" s="49"/>
      <c r="H395" s="49"/>
      <c r="I395" s="49"/>
    </row>
    <row r="396">
      <c r="A396" s="1" t="s">
        <v>116</v>
      </c>
      <c r="B396" s="1" t="str">
        <f>samples_g[[#This Row],[alias]]</f>
        <v>sam_</v>
      </c>
      <c r="C396" s="49"/>
      <c r="D396" s="49"/>
      <c r="E396" s="49"/>
      <c r="F396" s="49"/>
      <c r="G396" s="49"/>
      <c r="H396" s="49"/>
      <c r="I396" s="49"/>
    </row>
    <row r="397">
      <c r="A397" s="1" t="s">
        <v>116</v>
      </c>
      <c r="B397" s="1" t="str">
        <f>samples_g[[#This Row],[alias]]</f>
        <v>sam_</v>
      </c>
      <c r="C397" s="49"/>
      <c r="D397" s="49"/>
      <c r="E397" s="49"/>
      <c r="F397" s="49"/>
      <c r="G397" s="49"/>
      <c r="H397" s="49"/>
      <c r="I397" s="49"/>
    </row>
    <row r="398">
      <c r="A398" s="1" t="s">
        <v>116</v>
      </c>
      <c r="B398" s="1" t="str">
        <f>samples_g[[#This Row],[alias]]</f>
        <v>sam_</v>
      </c>
      <c r="C398" s="49"/>
      <c r="D398" s="49"/>
      <c r="E398" s="49"/>
      <c r="F398" s="49"/>
      <c r="G398" s="49"/>
      <c r="H398" s="49"/>
      <c r="I398" s="49"/>
    </row>
    <row r="399">
      <c r="A399" s="1" t="s">
        <v>116</v>
      </c>
      <c r="B399" s="1" t="str">
        <f>samples_g[[#This Row],[alias]]</f>
        <v>sam_</v>
      </c>
      <c r="C399" s="49"/>
      <c r="D399" s="49"/>
      <c r="E399" s="49"/>
      <c r="F399" s="49"/>
      <c r="G399" s="49"/>
      <c r="H399" s="49"/>
      <c r="I399" s="49"/>
    </row>
    <row r="400">
      <c r="A400" s="1" t="s">
        <v>116</v>
      </c>
      <c r="B400" s="1" t="str">
        <f>samples_g[[#This Row],[alias]]</f>
        <v>sam_</v>
      </c>
      <c r="C400" s="49"/>
      <c r="D400" s="49"/>
      <c r="E400" s="49"/>
      <c r="F400" s="49"/>
      <c r="G400" s="49"/>
      <c r="H400" s="49"/>
      <c r="I400" s="49"/>
    </row>
    <row r="401">
      <c r="A401" s="1" t="s">
        <v>116</v>
      </c>
      <c r="B401" s="1" t="str">
        <f>samples_g[[#This Row],[alias]]</f>
        <v>sam_</v>
      </c>
      <c r="C401" s="49"/>
      <c r="D401" s="49"/>
      <c r="E401" s="49"/>
      <c r="F401" s="49"/>
      <c r="G401" s="49"/>
      <c r="H401" s="49"/>
      <c r="I401" s="49"/>
    </row>
    <row r="402">
      <c r="A402" s="1" t="s">
        <v>116</v>
      </c>
      <c r="B402" s="1" t="str">
        <f>samples_g[[#This Row],[alias]]</f>
        <v>sam_</v>
      </c>
      <c r="C402" s="49"/>
      <c r="D402" s="49"/>
      <c r="E402" s="49"/>
      <c r="F402" s="49"/>
      <c r="G402" s="49"/>
      <c r="H402" s="49"/>
      <c r="I402" s="49"/>
    </row>
    <row r="403">
      <c r="A403" s="1" t="s">
        <v>116</v>
      </c>
      <c r="B403" s="1" t="str">
        <f>samples_g[[#This Row],[alias]]</f>
        <v>sam_</v>
      </c>
      <c r="C403" s="49"/>
      <c r="D403" s="49"/>
      <c r="E403" s="49"/>
      <c r="F403" s="49"/>
      <c r="G403" s="49"/>
      <c r="H403" s="49"/>
      <c r="I403" s="49"/>
    </row>
    <row r="404">
      <c r="A404" s="1" t="s">
        <v>116</v>
      </c>
      <c r="B404" s="1" t="str">
        <f>samples_g[[#This Row],[alias]]</f>
        <v>sam_</v>
      </c>
      <c r="C404" s="49"/>
      <c r="D404" s="49"/>
      <c r="E404" s="49"/>
      <c r="F404" s="49"/>
      <c r="G404" s="49"/>
      <c r="H404" s="49"/>
      <c r="I404" s="49"/>
    </row>
    <row r="405">
      <c r="A405" s="1" t="s">
        <v>116</v>
      </c>
      <c r="B405" s="1" t="str">
        <f>samples_g[[#This Row],[alias]]</f>
        <v>sam_</v>
      </c>
      <c r="C405" s="49"/>
      <c r="D405" s="49"/>
      <c r="E405" s="49"/>
      <c r="F405" s="49"/>
      <c r="G405" s="49"/>
      <c r="H405" s="49"/>
      <c r="I405" s="49"/>
    </row>
    <row r="406">
      <c r="A406" s="1" t="s">
        <v>116</v>
      </c>
      <c r="B406" s="1" t="str">
        <f>samples_g[[#This Row],[alias]]</f>
        <v>sam_</v>
      </c>
      <c r="C406" s="49"/>
      <c r="D406" s="49"/>
      <c r="E406" s="49"/>
      <c r="F406" s="49"/>
      <c r="G406" s="49"/>
      <c r="H406" s="49"/>
      <c r="I406" s="49"/>
    </row>
    <row r="407">
      <c r="A407" s="1" t="s">
        <v>116</v>
      </c>
      <c r="B407" s="1" t="str">
        <f>samples_g[[#This Row],[alias]]</f>
        <v>sam_</v>
      </c>
      <c r="C407" s="49"/>
      <c r="D407" s="49"/>
      <c r="E407" s="49"/>
      <c r="F407" s="49"/>
      <c r="G407" s="49"/>
      <c r="H407" s="49"/>
      <c r="I407" s="49"/>
    </row>
    <row r="408">
      <c r="A408" s="1" t="s">
        <v>116</v>
      </c>
      <c r="B408" s="1" t="str">
        <f>samples_g[[#This Row],[alias]]</f>
        <v>sam_</v>
      </c>
      <c r="C408" s="49"/>
      <c r="D408" s="49"/>
      <c r="E408" s="49"/>
      <c r="F408" s="49"/>
      <c r="G408" s="49"/>
      <c r="H408" s="49"/>
      <c r="I408" s="49"/>
    </row>
    <row r="409">
      <c r="A409" s="1" t="s">
        <v>116</v>
      </c>
      <c r="B409" s="1" t="str">
        <f>samples_g[[#This Row],[alias]]</f>
        <v>sam_</v>
      </c>
      <c r="C409" s="49"/>
      <c r="D409" s="49"/>
      <c r="E409" s="49"/>
      <c r="F409" s="49"/>
      <c r="G409" s="49"/>
      <c r="H409" s="49"/>
      <c r="I409" s="49"/>
    </row>
    <row r="410">
      <c r="A410" s="1" t="s">
        <v>116</v>
      </c>
      <c r="B410" s="1" t="str">
        <f>samples_g[[#This Row],[alias]]</f>
        <v>sam_</v>
      </c>
      <c r="C410" s="49"/>
      <c r="D410" s="49"/>
      <c r="E410" s="49"/>
      <c r="F410" s="49"/>
      <c r="G410" s="49"/>
      <c r="H410" s="49"/>
      <c r="I410" s="49"/>
    </row>
    <row r="411">
      <c r="A411" s="1" t="s">
        <v>116</v>
      </c>
      <c r="B411" s="1" t="str">
        <f>samples_g[[#This Row],[alias]]</f>
        <v>sam_</v>
      </c>
      <c r="C411" s="49"/>
      <c r="D411" s="49"/>
      <c r="E411" s="49"/>
      <c r="F411" s="49"/>
      <c r="G411" s="49"/>
      <c r="H411" s="49"/>
      <c r="I411" s="49"/>
    </row>
    <row r="412">
      <c r="A412" s="1" t="s">
        <v>116</v>
      </c>
      <c r="B412" s="1" t="str">
        <f>samples_g[[#This Row],[alias]]</f>
        <v>sam_</v>
      </c>
      <c r="C412" s="49"/>
      <c r="D412" s="49"/>
      <c r="E412" s="49"/>
      <c r="F412" s="49"/>
      <c r="G412" s="49"/>
      <c r="H412" s="49"/>
      <c r="I412" s="49"/>
    </row>
    <row r="413">
      <c r="A413" s="1" t="s">
        <v>116</v>
      </c>
      <c r="B413" s="1" t="str">
        <f>samples_g[[#This Row],[alias]]</f>
        <v>sam_</v>
      </c>
      <c r="C413" s="49"/>
      <c r="D413" s="49"/>
      <c r="E413" s="49"/>
      <c r="F413" s="49"/>
      <c r="G413" s="49"/>
      <c r="H413" s="49"/>
      <c r="I413" s="49"/>
    </row>
    <row r="414">
      <c r="A414" s="1" t="s">
        <v>116</v>
      </c>
      <c r="B414" s="1" t="str">
        <f>samples_g[[#This Row],[alias]]</f>
        <v>sam_</v>
      </c>
      <c r="C414" s="49"/>
      <c r="D414" s="49"/>
      <c r="E414" s="49"/>
      <c r="F414" s="49"/>
      <c r="G414" s="49"/>
      <c r="H414" s="49"/>
      <c r="I414" s="49"/>
    </row>
    <row r="415">
      <c r="A415" s="1" t="s">
        <v>116</v>
      </c>
      <c r="B415" s="1" t="str">
        <f>samples_g[[#This Row],[alias]]</f>
        <v>sam_</v>
      </c>
      <c r="C415" s="49"/>
      <c r="D415" s="49"/>
      <c r="E415" s="49"/>
      <c r="F415" s="49"/>
      <c r="G415" s="49"/>
      <c r="H415" s="49"/>
      <c r="I415" s="49"/>
    </row>
    <row r="416">
      <c r="A416" s="1" t="s">
        <v>116</v>
      </c>
      <c r="B416" s="1" t="str">
        <f>samples_g[[#This Row],[alias]]</f>
        <v>sam_</v>
      </c>
      <c r="C416" s="49"/>
      <c r="D416" s="49"/>
      <c r="E416" s="49"/>
      <c r="F416" s="49"/>
      <c r="G416" s="49"/>
      <c r="H416" s="49"/>
      <c r="I416" s="49"/>
    </row>
    <row r="417">
      <c r="A417" s="1" t="s">
        <v>116</v>
      </c>
      <c r="B417" s="1" t="str">
        <f>samples_g[[#This Row],[alias]]</f>
        <v>sam_</v>
      </c>
      <c r="C417" s="49"/>
      <c r="D417" s="49"/>
      <c r="E417" s="49"/>
      <c r="F417" s="49"/>
      <c r="G417" s="49"/>
      <c r="H417" s="49"/>
      <c r="I417" s="49"/>
    </row>
    <row r="418">
      <c r="A418" s="1" t="s">
        <v>116</v>
      </c>
      <c r="B418" s="1" t="str">
        <f>samples_g[[#This Row],[alias]]</f>
        <v>sam_</v>
      </c>
      <c r="C418" s="49"/>
      <c r="D418" s="49"/>
      <c r="E418" s="49"/>
      <c r="F418" s="49"/>
      <c r="G418" s="49"/>
      <c r="H418" s="49"/>
      <c r="I418" s="49"/>
    </row>
    <row r="419">
      <c r="A419" s="1" t="s">
        <v>116</v>
      </c>
      <c r="B419" s="1" t="str">
        <f>samples_g[[#This Row],[alias]]</f>
        <v>sam_</v>
      </c>
      <c r="C419" s="49"/>
      <c r="D419" s="49"/>
      <c r="E419" s="49"/>
      <c r="F419" s="49"/>
      <c r="G419" s="49"/>
      <c r="H419" s="49"/>
      <c r="I419" s="49"/>
    </row>
    <row r="420">
      <c r="A420" s="1" t="s">
        <v>116</v>
      </c>
      <c r="B420" s="1" t="str">
        <f>samples_g[[#This Row],[alias]]</f>
        <v>sam_</v>
      </c>
      <c r="C420" s="49"/>
      <c r="D420" s="49"/>
      <c r="E420" s="49"/>
      <c r="F420" s="49"/>
      <c r="G420" s="49"/>
      <c r="H420" s="49"/>
      <c r="I420" s="49"/>
    </row>
    <row r="421">
      <c r="A421" s="1" t="s">
        <v>116</v>
      </c>
      <c r="B421" s="1" t="str">
        <f>samples_g[[#This Row],[alias]]</f>
        <v>sam_</v>
      </c>
      <c r="C421" s="49"/>
      <c r="D421" s="49"/>
      <c r="E421" s="49"/>
      <c r="F421" s="49"/>
      <c r="G421" s="49"/>
      <c r="H421" s="49"/>
      <c r="I421" s="49"/>
    </row>
    <row r="422">
      <c r="A422" s="1" t="s">
        <v>116</v>
      </c>
      <c r="B422" s="1" t="str">
        <f>samples_g[[#This Row],[alias]]</f>
        <v>sam_</v>
      </c>
      <c r="C422" s="49"/>
      <c r="D422" s="49"/>
      <c r="E422" s="49"/>
      <c r="F422" s="49"/>
      <c r="G422" s="49"/>
      <c r="H422" s="49"/>
      <c r="I422" s="49"/>
    </row>
    <row r="423">
      <c r="A423" s="1" t="s">
        <v>116</v>
      </c>
      <c r="B423" s="1" t="str">
        <f>samples_g[[#This Row],[alias]]</f>
        <v>sam_</v>
      </c>
      <c r="C423" s="49"/>
      <c r="D423" s="49"/>
      <c r="E423" s="49"/>
      <c r="F423" s="49"/>
      <c r="G423" s="49"/>
      <c r="H423" s="49"/>
      <c r="I423" s="49"/>
    </row>
    <row r="424">
      <c r="A424" s="1" t="s">
        <v>116</v>
      </c>
      <c r="B424" s="1" t="str">
        <f>samples_g[[#This Row],[alias]]</f>
        <v>sam_</v>
      </c>
      <c r="C424" s="49"/>
      <c r="D424" s="49"/>
      <c r="E424" s="49"/>
      <c r="F424" s="49"/>
      <c r="G424" s="49"/>
      <c r="H424" s="49"/>
      <c r="I424" s="49"/>
    </row>
    <row r="425">
      <c r="A425" s="1" t="s">
        <v>116</v>
      </c>
      <c r="B425" s="1" t="str">
        <f>samples_g[[#This Row],[alias]]</f>
        <v>sam_</v>
      </c>
      <c r="C425" s="49"/>
      <c r="D425" s="49"/>
      <c r="E425" s="49"/>
      <c r="F425" s="49"/>
      <c r="G425" s="49"/>
      <c r="H425" s="49"/>
      <c r="I425" s="49"/>
    </row>
    <row r="426">
      <c r="A426" s="1" t="s">
        <v>116</v>
      </c>
      <c r="B426" s="1" t="str">
        <f>samples_g[[#This Row],[alias]]</f>
        <v>sam_</v>
      </c>
      <c r="C426" s="49"/>
      <c r="D426" s="49"/>
      <c r="E426" s="49"/>
      <c r="F426" s="49"/>
      <c r="G426" s="49"/>
      <c r="H426" s="49"/>
      <c r="I426" s="49"/>
    </row>
    <row r="427">
      <c r="A427" s="1" t="s">
        <v>116</v>
      </c>
      <c r="B427" s="1" t="str">
        <f>samples_g[[#This Row],[alias]]</f>
        <v>sam_</v>
      </c>
      <c r="C427" s="49"/>
      <c r="D427" s="49"/>
      <c r="E427" s="49"/>
      <c r="F427" s="49"/>
      <c r="G427" s="49"/>
      <c r="H427" s="49"/>
      <c r="I427" s="49"/>
    </row>
    <row r="428">
      <c r="A428" s="1" t="s">
        <v>116</v>
      </c>
      <c r="B428" s="1" t="str">
        <f>samples_g[[#This Row],[alias]]</f>
        <v>sam_</v>
      </c>
      <c r="C428" s="49"/>
      <c r="D428" s="49"/>
      <c r="E428" s="49"/>
      <c r="F428" s="49"/>
      <c r="G428" s="49"/>
      <c r="H428" s="49"/>
      <c r="I428" s="49"/>
    </row>
    <row r="429">
      <c r="A429" s="1" t="s">
        <v>116</v>
      </c>
      <c r="B429" s="1" t="str">
        <f>samples_g[[#This Row],[alias]]</f>
        <v>sam_</v>
      </c>
      <c r="C429" s="49"/>
      <c r="D429" s="49"/>
      <c r="E429" s="49"/>
      <c r="F429" s="49"/>
      <c r="G429" s="49"/>
      <c r="H429" s="49"/>
      <c r="I429" s="49"/>
    </row>
    <row r="430">
      <c r="A430" s="1" t="s">
        <v>116</v>
      </c>
      <c r="B430" s="1" t="str">
        <f>samples_g[[#This Row],[alias]]</f>
        <v>sam_</v>
      </c>
      <c r="C430" s="49"/>
      <c r="D430" s="49"/>
      <c r="E430" s="49"/>
      <c r="F430" s="49"/>
      <c r="G430" s="49"/>
      <c r="H430" s="49"/>
      <c r="I430" s="49"/>
    </row>
    <row r="431">
      <c r="A431" s="1" t="s">
        <v>116</v>
      </c>
      <c r="B431" s="1" t="str">
        <f>samples_g[[#This Row],[alias]]</f>
        <v>sam_</v>
      </c>
      <c r="C431" s="49"/>
      <c r="D431" s="49"/>
      <c r="E431" s="49"/>
      <c r="F431" s="49"/>
      <c r="G431" s="49"/>
      <c r="H431" s="49"/>
      <c r="I431" s="49"/>
    </row>
    <row r="432">
      <c r="A432" s="1" t="s">
        <v>116</v>
      </c>
      <c r="B432" s="1" t="str">
        <f>samples_g[[#This Row],[alias]]</f>
        <v>sam_</v>
      </c>
      <c r="C432" s="49"/>
      <c r="D432" s="49"/>
      <c r="E432" s="49"/>
      <c r="F432" s="49"/>
      <c r="G432" s="49"/>
      <c r="H432" s="49"/>
      <c r="I432" s="49"/>
    </row>
    <row r="433">
      <c r="A433" s="1" t="s">
        <v>116</v>
      </c>
      <c r="B433" s="1" t="str">
        <f>samples_g[[#This Row],[alias]]</f>
        <v>sam_</v>
      </c>
      <c r="C433" s="49"/>
      <c r="D433" s="49"/>
      <c r="E433" s="49"/>
      <c r="F433" s="49"/>
      <c r="G433" s="49"/>
      <c r="H433" s="49"/>
      <c r="I433" s="49"/>
    </row>
    <row r="434">
      <c r="A434" s="1" t="s">
        <v>116</v>
      </c>
      <c r="B434" s="1" t="str">
        <f>samples_g[[#This Row],[alias]]</f>
        <v>sam_</v>
      </c>
      <c r="C434" s="49"/>
      <c r="D434" s="49"/>
      <c r="E434" s="49"/>
      <c r="F434" s="49"/>
      <c r="G434" s="49"/>
      <c r="H434" s="49"/>
      <c r="I434" s="49"/>
    </row>
    <row r="435">
      <c r="A435" s="1" t="s">
        <v>116</v>
      </c>
      <c r="B435" s="1" t="str">
        <f>samples_g[[#This Row],[alias]]</f>
        <v>sam_</v>
      </c>
      <c r="C435" s="49"/>
      <c r="D435" s="49"/>
      <c r="E435" s="49"/>
      <c r="F435" s="49"/>
      <c r="G435" s="49"/>
      <c r="H435" s="49"/>
      <c r="I435" s="49"/>
    </row>
    <row r="436">
      <c r="A436" s="1" t="s">
        <v>116</v>
      </c>
      <c r="B436" s="1" t="str">
        <f>samples_g[[#This Row],[alias]]</f>
        <v>sam_</v>
      </c>
      <c r="C436" s="49"/>
      <c r="D436" s="49"/>
      <c r="E436" s="49"/>
      <c r="F436" s="49"/>
      <c r="G436" s="49"/>
      <c r="H436" s="49"/>
      <c r="I436" s="49"/>
    </row>
    <row r="437">
      <c r="A437" s="1" t="s">
        <v>116</v>
      </c>
      <c r="B437" s="1" t="str">
        <f>samples_g[[#This Row],[alias]]</f>
        <v>sam_</v>
      </c>
      <c r="C437" s="49"/>
      <c r="D437" s="49"/>
      <c r="E437" s="49"/>
      <c r="F437" s="49"/>
      <c r="G437" s="49"/>
      <c r="H437" s="49"/>
      <c r="I437" s="49"/>
    </row>
    <row r="438">
      <c r="A438" s="1" t="s">
        <v>116</v>
      </c>
      <c r="B438" s="1" t="str">
        <f>samples_g[[#This Row],[alias]]</f>
        <v>sam_</v>
      </c>
      <c r="C438" s="49"/>
      <c r="D438" s="49"/>
      <c r="E438" s="49"/>
      <c r="F438" s="49"/>
      <c r="G438" s="49"/>
      <c r="H438" s="49"/>
      <c r="I438" s="49"/>
    </row>
    <row r="439">
      <c r="A439" s="1" t="s">
        <v>116</v>
      </c>
      <c r="B439" s="1" t="str">
        <f>samples_g[[#This Row],[alias]]</f>
        <v>sam_</v>
      </c>
      <c r="C439" s="49"/>
      <c r="D439" s="49"/>
      <c r="E439" s="49"/>
      <c r="F439" s="49"/>
      <c r="G439" s="49"/>
      <c r="H439" s="49"/>
      <c r="I439" s="49"/>
    </row>
    <row r="440">
      <c r="A440" s="1" t="s">
        <v>116</v>
      </c>
      <c r="B440" s="1" t="str">
        <f>samples_g[[#This Row],[alias]]</f>
        <v>sam_</v>
      </c>
      <c r="C440" s="49"/>
      <c r="D440" s="49"/>
      <c r="E440" s="49"/>
      <c r="F440" s="49"/>
      <c r="G440" s="49"/>
      <c r="H440" s="49"/>
      <c r="I440" s="49"/>
    </row>
    <row r="441">
      <c r="A441" s="1" t="s">
        <v>116</v>
      </c>
      <c r="B441" s="1" t="str">
        <f>samples_g[[#This Row],[alias]]</f>
        <v>sam_</v>
      </c>
      <c r="C441" s="49"/>
      <c r="D441" s="49"/>
      <c r="E441" s="49"/>
      <c r="F441" s="49"/>
      <c r="G441" s="49"/>
      <c r="H441" s="49"/>
      <c r="I441" s="49"/>
    </row>
    <row r="442">
      <c r="A442" s="1" t="s">
        <v>116</v>
      </c>
      <c r="B442" s="1" t="str">
        <f>samples_g[[#This Row],[alias]]</f>
        <v>sam_</v>
      </c>
      <c r="C442" s="49"/>
      <c r="D442" s="49"/>
      <c r="E442" s="49"/>
      <c r="F442" s="49"/>
      <c r="G442" s="49"/>
      <c r="H442" s="49"/>
      <c r="I442" s="49"/>
    </row>
    <row r="443">
      <c r="A443" s="1" t="s">
        <v>116</v>
      </c>
      <c r="B443" s="1" t="str">
        <f>samples_g[[#This Row],[alias]]</f>
        <v>sam_</v>
      </c>
      <c r="C443" s="49"/>
      <c r="D443" s="49"/>
      <c r="E443" s="49"/>
      <c r="F443" s="49"/>
      <c r="G443" s="49"/>
      <c r="H443" s="49"/>
      <c r="I443" s="49"/>
    </row>
    <row r="444">
      <c r="A444" s="1" t="s">
        <v>116</v>
      </c>
      <c r="B444" s="1" t="str">
        <f>samples_g[[#This Row],[alias]]</f>
        <v>sam_</v>
      </c>
      <c r="C444" s="49"/>
      <c r="D444" s="49"/>
      <c r="E444" s="49"/>
      <c r="F444" s="49"/>
      <c r="G444" s="49"/>
      <c r="H444" s="49"/>
      <c r="I444" s="49"/>
    </row>
    <row r="445">
      <c r="A445" s="1" t="s">
        <v>116</v>
      </c>
      <c r="B445" s="1" t="str">
        <f>samples_g[[#This Row],[alias]]</f>
        <v>sam_</v>
      </c>
      <c r="C445" s="49"/>
      <c r="D445" s="49"/>
      <c r="E445" s="49"/>
      <c r="F445" s="49"/>
      <c r="G445" s="49"/>
      <c r="H445" s="49"/>
      <c r="I445" s="49"/>
    </row>
    <row r="446">
      <c r="A446" s="1" t="s">
        <v>116</v>
      </c>
      <c r="B446" s="1" t="str">
        <f>samples_g[[#This Row],[alias]]</f>
        <v>sam_</v>
      </c>
      <c r="C446" s="49"/>
      <c r="D446" s="49"/>
      <c r="E446" s="49"/>
      <c r="F446" s="49"/>
      <c r="G446" s="49"/>
      <c r="H446" s="49"/>
      <c r="I446" s="49"/>
    </row>
    <row r="447">
      <c r="A447" s="1" t="s">
        <v>116</v>
      </c>
      <c r="B447" s="1" t="str">
        <f>samples_g[[#This Row],[alias]]</f>
        <v>sam_</v>
      </c>
      <c r="C447" s="49"/>
      <c r="D447" s="49"/>
      <c r="E447" s="49"/>
      <c r="F447" s="49"/>
      <c r="G447" s="49"/>
      <c r="H447" s="49"/>
      <c r="I447" s="49"/>
    </row>
    <row r="448">
      <c r="A448" s="1" t="s">
        <v>116</v>
      </c>
      <c r="B448" s="1" t="str">
        <f>samples_g[[#This Row],[alias]]</f>
        <v>sam_</v>
      </c>
      <c r="C448" s="49"/>
      <c r="D448" s="49"/>
      <c r="E448" s="49"/>
      <c r="F448" s="49"/>
      <c r="G448" s="49"/>
      <c r="H448" s="49"/>
      <c r="I448" s="49"/>
    </row>
    <row r="449">
      <c r="A449" s="1" t="s">
        <v>116</v>
      </c>
      <c r="B449" s="1" t="str">
        <f>samples_g[[#This Row],[alias]]</f>
        <v>sam_</v>
      </c>
      <c r="C449" s="49"/>
      <c r="D449" s="49"/>
      <c r="E449" s="49"/>
      <c r="F449" s="49"/>
      <c r="G449" s="49"/>
      <c r="H449" s="49"/>
      <c r="I449" s="49"/>
    </row>
    <row r="450">
      <c r="A450" s="1" t="s">
        <v>116</v>
      </c>
      <c r="B450" s="1" t="str">
        <f>samples_g[[#This Row],[alias]]</f>
        <v>sam_</v>
      </c>
      <c r="C450" s="49"/>
      <c r="D450" s="49"/>
      <c r="E450" s="49"/>
      <c r="F450" s="49"/>
      <c r="G450" s="49"/>
      <c r="H450" s="49"/>
      <c r="I450" s="49"/>
    </row>
    <row r="451">
      <c r="A451" s="1" t="s">
        <v>116</v>
      </c>
      <c r="B451" s="1" t="str">
        <f>samples_g[[#This Row],[alias]]</f>
        <v>sam_</v>
      </c>
      <c r="C451" s="49"/>
      <c r="D451" s="49"/>
      <c r="E451" s="49"/>
      <c r="F451" s="49"/>
      <c r="G451" s="49"/>
      <c r="H451" s="49"/>
      <c r="I451" s="49"/>
    </row>
    <row r="452">
      <c r="A452" s="1" t="s">
        <v>116</v>
      </c>
      <c r="B452" s="1" t="str">
        <f>samples_g[[#This Row],[alias]]</f>
        <v>sam_</v>
      </c>
      <c r="C452" s="49"/>
      <c r="D452" s="49"/>
      <c r="E452" s="49"/>
      <c r="F452" s="49"/>
      <c r="G452" s="49"/>
      <c r="H452" s="49"/>
      <c r="I452" s="49"/>
    </row>
    <row r="453">
      <c r="A453" s="1" t="s">
        <v>116</v>
      </c>
      <c r="B453" s="1" t="str">
        <f>samples_g[[#This Row],[alias]]</f>
        <v>sam_</v>
      </c>
      <c r="C453" s="49"/>
      <c r="D453" s="49"/>
      <c r="E453" s="49"/>
      <c r="F453" s="49"/>
      <c r="G453" s="49"/>
      <c r="H453" s="49"/>
      <c r="I453" s="49"/>
    </row>
    <row r="454">
      <c r="A454" s="1" t="s">
        <v>116</v>
      </c>
      <c r="B454" s="1" t="str">
        <f>samples_g[[#This Row],[alias]]</f>
        <v>sam_</v>
      </c>
      <c r="C454" s="49"/>
      <c r="D454" s="49"/>
      <c r="E454" s="49"/>
      <c r="F454" s="49"/>
      <c r="G454" s="49"/>
      <c r="H454" s="49"/>
      <c r="I454" s="49"/>
    </row>
    <row r="455">
      <c r="A455" s="1" t="s">
        <v>116</v>
      </c>
      <c r="B455" s="1" t="str">
        <f>samples_g[[#This Row],[alias]]</f>
        <v>sam_</v>
      </c>
      <c r="C455" s="49"/>
      <c r="D455" s="49"/>
      <c r="E455" s="49"/>
      <c r="F455" s="49"/>
      <c r="G455" s="49"/>
      <c r="H455" s="49"/>
      <c r="I455" s="49"/>
    </row>
    <row r="456">
      <c r="A456" s="1" t="s">
        <v>116</v>
      </c>
      <c r="B456" s="1" t="str">
        <f>samples_g[[#This Row],[alias]]</f>
        <v>sam_</v>
      </c>
      <c r="C456" s="49"/>
      <c r="D456" s="49"/>
      <c r="E456" s="49"/>
      <c r="F456" s="49"/>
      <c r="G456" s="49"/>
      <c r="H456" s="49"/>
      <c r="I456" s="49"/>
    </row>
    <row r="457">
      <c r="A457" s="1" t="s">
        <v>116</v>
      </c>
      <c r="B457" s="1" t="str">
        <f>samples_g[[#This Row],[alias]]</f>
        <v>sam_</v>
      </c>
      <c r="C457" s="49"/>
      <c r="D457" s="49"/>
      <c r="E457" s="49"/>
      <c r="F457" s="49"/>
      <c r="G457" s="49"/>
      <c r="H457" s="49"/>
      <c r="I457" s="49"/>
    </row>
    <row r="458">
      <c r="A458" s="1" t="s">
        <v>116</v>
      </c>
      <c r="B458" s="1" t="str">
        <f>samples_g[[#This Row],[alias]]</f>
        <v>sam_</v>
      </c>
      <c r="C458" s="49"/>
      <c r="D458" s="49"/>
      <c r="E458" s="49"/>
      <c r="F458" s="49"/>
      <c r="G458" s="49"/>
      <c r="H458" s="49"/>
      <c r="I458" s="49"/>
    </row>
    <row r="459">
      <c r="A459" s="1" t="s">
        <v>116</v>
      </c>
      <c r="B459" s="1" t="str">
        <f>samples_g[[#This Row],[alias]]</f>
        <v>sam_</v>
      </c>
      <c r="C459" s="49"/>
      <c r="D459" s="49"/>
      <c r="E459" s="49"/>
      <c r="F459" s="49"/>
      <c r="G459" s="49"/>
      <c r="H459" s="49"/>
      <c r="I459" s="49"/>
    </row>
    <row r="460">
      <c r="A460" s="1" t="s">
        <v>116</v>
      </c>
      <c r="B460" s="1" t="str">
        <f>samples_g[[#This Row],[alias]]</f>
        <v>sam_</v>
      </c>
      <c r="C460" s="49"/>
      <c r="D460" s="49"/>
      <c r="E460" s="49"/>
      <c r="F460" s="49"/>
      <c r="G460" s="49"/>
      <c r="H460" s="49"/>
      <c r="I460" s="49"/>
    </row>
    <row r="461">
      <c r="A461" s="1" t="s">
        <v>116</v>
      </c>
      <c r="B461" s="1" t="str">
        <f>samples_g[[#This Row],[alias]]</f>
        <v>sam_</v>
      </c>
      <c r="C461" s="49"/>
      <c r="D461" s="49"/>
      <c r="E461" s="49"/>
      <c r="F461" s="49"/>
      <c r="G461" s="49"/>
      <c r="H461" s="49"/>
      <c r="I461" s="49"/>
    </row>
    <row r="462">
      <c r="A462" s="1" t="s">
        <v>116</v>
      </c>
      <c r="B462" s="1" t="str">
        <f>samples_g[[#This Row],[alias]]</f>
        <v>sam_</v>
      </c>
      <c r="C462" s="49"/>
      <c r="D462" s="49"/>
      <c r="E462" s="49"/>
      <c r="F462" s="49"/>
      <c r="G462" s="49"/>
      <c r="H462" s="49"/>
      <c r="I462" s="49"/>
    </row>
    <row r="463">
      <c r="A463" s="1" t="s">
        <v>116</v>
      </c>
      <c r="B463" s="1" t="str">
        <f>samples_g[[#This Row],[alias]]</f>
        <v>sam_</v>
      </c>
      <c r="C463" s="49"/>
      <c r="D463" s="49"/>
      <c r="E463" s="49"/>
      <c r="F463" s="49"/>
      <c r="G463" s="49"/>
      <c r="H463" s="49"/>
      <c r="I463" s="49"/>
    </row>
    <row r="464">
      <c r="A464" s="1" t="s">
        <v>116</v>
      </c>
      <c r="B464" s="1" t="str">
        <f>samples_g[[#This Row],[alias]]</f>
        <v>sam_</v>
      </c>
      <c r="C464" s="49"/>
      <c r="D464" s="49"/>
      <c r="E464" s="49"/>
      <c r="F464" s="49"/>
      <c r="G464" s="49"/>
      <c r="H464" s="49"/>
      <c r="I464" s="49"/>
    </row>
    <row r="465">
      <c r="A465" s="1" t="s">
        <v>116</v>
      </c>
      <c r="B465" s="1" t="str">
        <f>samples_g[[#This Row],[alias]]</f>
        <v>sam_</v>
      </c>
      <c r="C465" s="49"/>
      <c r="D465" s="49"/>
      <c r="E465" s="49"/>
      <c r="F465" s="49"/>
      <c r="G465" s="49"/>
      <c r="H465" s="49"/>
      <c r="I465" s="49"/>
    </row>
    <row r="466">
      <c r="A466" s="1" t="s">
        <v>116</v>
      </c>
      <c r="B466" s="1" t="str">
        <f>samples_g[[#This Row],[alias]]</f>
        <v>sam_</v>
      </c>
      <c r="C466" s="49"/>
      <c r="D466" s="49"/>
      <c r="E466" s="49"/>
      <c r="F466" s="49"/>
      <c r="G466" s="49"/>
      <c r="H466" s="49"/>
      <c r="I466" s="49"/>
    </row>
    <row r="467">
      <c r="A467" s="1" t="s">
        <v>116</v>
      </c>
      <c r="B467" s="1" t="str">
        <f>samples_g[[#This Row],[alias]]</f>
        <v>sam_</v>
      </c>
      <c r="C467" s="49"/>
      <c r="D467" s="49"/>
      <c r="E467" s="49"/>
      <c r="F467" s="49"/>
      <c r="G467" s="49"/>
      <c r="H467" s="49"/>
      <c r="I467" s="49"/>
    </row>
    <row r="468">
      <c r="A468" s="1" t="s">
        <v>116</v>
      </c>
      <c r="B468" s="1" t="str">
        <f>samples_g[[#This Row],[alias]]</f>
        <v>sam_</v>
      </c>
      <c r="C468" s="49"/>
      <c r="D468" s="49"/>
      <c r="E468" s="49"/>
      <c r="F468" s="49"/>
      <c r="G468" s="49"/>
      <c r="H468" s="49"/>
      <c r="I468" s="49"/>
    </row>
    <row r="469">
      <c r="A469" s="1" t="s">
        <v>116</v>
      </c>
      <c r="B469" s="1" t="str">
        <f>samples_g[[#This Row],[alias]]</f>
        <v>sam_</v>
      </c>
      <c r="C469" s="49"/>
      <c r="D469" s="49"/>
      <c r="E469" s="49"/>
      <c r="F469" s="49"/>
      <c r="G469" s="49"/>
      <c r="H469" s="49"/>
      <c r="I469" s="49"/>
    </row>
    <row r="470">
      <c r="A470" s="1" t="s">
        <v>116</v>
      </c>
      <c r="B470" s="1" t="str">
        <f>samples_g[[#This Row],[alias]]</f>
        <v>sam_</v>
      </c>
      <c r="C470" s="49"/>
      <c r="D470" s="49"/>
      <c r="E470" s="49"/>
      <c r="F470" s="49"/>
      <c r="G470" s="49"/>
      <c r="H470" s="49"/>
      <c r="I470" s="49"/>
    </row>
    <row r="471">
      <c r="A471" s="1" t="s">
        <v>116</v>
      </c>
      <c r="B471" s="1" t="str">
        <f>samples_g[[#This Row],[alias]]</f>
        <v>sam_</v>
      </c>
      <c r="C471" s="49"/>
      <c r="D471" s="49"/>
      <c r="E471" s="49"/>
      <c r="F471" s="49"/>
      <c r="G471" s="49"/>
      <c r="H471" s="49"/>
      <c r="I471" s="49"/>
    </row>
    <row r="472">
      <c r="A472" s="1" t="s">
        <v>116</v>
      </c>
      <c r="B472" s="1" t="str">
        <f>samples_g[[#This Row],[alias]]</f>
        <v>sam_</v>
      </c>
      <c r="C472" s="49"/>
      <c r="D472" s="49"/>
      <c r="E472" s="49"/>
      <c r="F472" s="49"/>
      <c r="G472" s="49"/>
      <c r="H472" s="49"/>
      <c r="I472" s="49"/>
    </row>
    <row r="473">
      <c r="A473" s="1" t="s">
        <v>116</v>
      </c>
      <c r="B473" s="1" t="str">
        <f>samples_g[[#This Row],[alias]]</f>
        <v>sam_</v>
      </c>
      <c r="C473" s="49"/>
      <c r="D473" s="49"/>
      <c r="E473" s="49"/>
      <c r="F473" s="49"/>
      <c r="G473" s="49"/>
      <c r="H473" s="49"/>
      <c r="I473" s="49"/>
    </row>
    <row r="474">
      <c r="A474" s="1" t="s">
        <v>116</v>
      </c>
      <c r="B474" s="1" t="str">
        <f>samples_g[[#This Row],[alias]]</f>
        <v>sam_</v>
      </c>
      <c r="C474" s="49"/>
      <c r="D474" s="49"/>
      <c r="E474" s="49"/>
      <c r="F474" s="49"/>
      <c r="G474" s="49"/>
      <c r="H474" s="49"/>
      <c r="I474" s="49"/>
    </row>
    <row r="475">
      <c r="A475" s="1" t="s">
        <v>116</v>
      </c>
      <c r="B475" s="1" t="str">
        <f>samples_g[[#This Row],[alias]]</f>
        <v>sam_</v>
      </c>
      <c r="C475" s="49"/>
      <c r="D475" s="49"/>
      <c r="E475" s="49"/>
      <c r="F475" s="49"/>
      <c r="G475" s="49"/>
      <c r="H475" s="49"/>
      <c r="I475" s="49"/>
    </row>
    <row r="476">
      <c r="A476" s="1" t="s">
        <v>116</v>
      </c>
      <c r="B476" s="1" t="str">
        <f>samples_g[[#This Row],[alias]]</f>
        <v>sam_</v>
      </c>
      <c r="C476" s="49"/>
      <c r="D476" s="49"/>
      <c r="E476" s="49"/>
      <c r="F476" s="49"/>
      <c r="G476" s="49"/>
      <c r="H476" s="49"/>
      <c r="I476" s="49"/>
    </row>
    <row r="477">
      <c r="A477" s="1" t="s">
        <v>116</v>
      </c>
      <c r="B477" s="1" t="str">
        <f>samples_g[[#This Row],[alias]]</f>
        <v>sam_</v>
      </c>
      <c r="C477" s="49"/>
      <c r="D477" s="49"/>
      <c r="E477" s="49"/>
      <c r="F477" s="49"/>
      <c r="G477" s="49"/>
      <c r="H477" s="49"/>
      <c r="I477" s="49"/>
    </row>
    <row r="478">
      <c r="A478" s="1" t="s">
        <v>116</v>
      </c>
      <c r="B478" s="1" t="str">
        <f>samples_g[[#This Row],[alias]]</f>
        <v>sam_</v>
      </c>
      <c r="C478" s="49"/>
      <c r="D478" s="49"/>
      <c r="E478" s="49"/>
      <c r="F478" s="49"/>
      <c r="G478" s="49"/>
      <c r="H478" s="49"/>
      <c r="I478" s="49"/>
    </row>
    <row r="479">
      <c r="A479" s="1" t="s">
        <v>116</v>
      </c>
      <c r="B479" s="1" t="str">
        <f>samples_g[[#This Row],[alias]]</f>
        <v>sam_</v>
      </c>
      <c r="C479" s="49"/>
      <c r="D479" s="49"/>
      <c r="E479" s="49"/>
      <c r="F479" s="49"/>
      <c r="G479" s="49"/>
      <c r="H479" s="49"/>
      <c r="I479" s="49"/>
    </row>
    <row r="480">
      <c r="A480" s="1" t="s">
        <v>116</v>
      </c>
      <c r="B480" s="1" t="str">
        <f>samples_g[[#This Row],[alias]]</f>
        <v>sam_</v>
      </c>
      <c r="C480" s="49"/>
      <c r="D480" s="49"/>
      <c r="E480" s="49"/>
      <c r="F480" s="49"/>
      <c r="G480" s="49"/>
      <c r="H480" s="49"/>
      <c r="I480" s="49"/>
    </row>
    <row r="481">
      <c r="A481" s="1" t="s">
        <v>116</v>
      </c>
      <c r="B481" s="1" t="str">
        <f>samples_g[[#This Row],[alias]]</f>
        <v>sam_</v>
      </c>
      <c r="C481" s="49"/>
      <c r="D481" s="49"/>
      <c r="E481" s="49"/>
      <c r="F481" s="49"/>
      <c r="G481" s="49"/>
      <c r="H481" s="49"/>
      <c r="I481" s="49"/>
    </row>
    <row r="482">
      <c r="A482" s="1" t="s">
        <v>116</v>
      </c>
      <c r="B482" s="1" t="str">
        <f>samples_g[[#This Row],[alias]]</f>
        <v>sam_</v>
      </c>
      <c r="C482" s="49"/>
      <c r="D482" s="49"/>
      <c r="E482" s="49"/>
      <c r="F482" s="49"/>
      <c r="G482" s="49"/>
      <c r="H482" s="49"/>
      <c r="I482" s="49"/>
    </row>
    <row r="483">
      <c r="A483" s="1" t="s">
        <v>116</v>
      </c>
      <c r="B483" s="1" t="str">
        <f>samples_g[[#This Row],[alias]]</f>
        <v>sam_</v>
      </c>
      <c r="C483" s="49"/>
      <c r="D483" s="49"/>
      <c r="E483" s="49"/>
      <c r="F483" s="49"/>
      <c r="G483" s="49"/>
      <c r="H483" s="49"/>
      <c r="I483" s="49"/>
    </row>
    <row r="484">
      <c r="A484" s="1" t="s">
        <v>116</v>
      </c>
      <c r="B484" s="1" t="str">
        <f>samples_g[[#This Row],[alias]]</f>
        <v>sam_</v>
      </c>
      <c r="C484" s="49"/>
      <c r="D484" s="49"/>
      <c r="E484" s="49"/>
      <c r="F484" s="49"/>
      <c r="G484" s="49"/>
      <c r="H484" s="49"/>
      <c r="I484" s="49"/>
    </row>
    <row r="485">
      <c r="A485" s="1" t="s">
        <v>116</v>
      </c>
      <c r="B485" s="1" t="str">
        <f>samples_g[[#This Row],[alias]]</f>
        <v>sam_</v>
      </c>
      <c r="C485" s="49"/>
      <c r="D485" s="49"/>
      <c r="E485" s="49"/>
      <c r="F485" s="49"/>
      <c r="G485" s="49"/>
      <c r="H485" s="49"/>
      <c r="I485" s="49"/>
    </row>
    <row r="486">
      <c r="A486" s="1" t="s">
        <v>116</v>
      </c>
      <c r="B486" s="1" t="str">
        <f>samples_g[[#This Row],[alias]]</f>
        <v>sam_</v>
      </c>
      <c r="C486" s="49"/>
      <c r="D486" s="49"/>
      <c r="E486" s="49"/>
      <c r="F486" s="49"/>
      <c r="G486" s="49"/>
      <c r="H486" s="49"/>
      <c r="I486" s="49"/>
    </row>
    <row r="487">
      <c r="A487" s="1" t="s">
        <v>116</v>
      </c>
      <c r="B487" s="1" t="str">
        <f>samples_g[[#This Row],[alias]]</f>
        <v>sam_</v>
      </c>
      <c r="C487" s="49"/>
      <c r="D487" s="49"/>
      <c r="E487" s="49"/>
      <c r="F487" s="49"/>
      <c r="G487" s="49"/>
      <c r="H487" s="49"/>
      <c r="I487" s="49"/>
    </row>
    <row r="488">
      <c r="A488" s="1" t="s">
        <v>116</v>
      </c>
      <c r="B488" s="1" t="str">
        <f>samples_g[[#This Row],[alias]]</f>
        <v>sam_</v>
      </c>
      <c r="C488" s="49"/>
      <c r="D488" s="49"/>
      <c r="E488" s="49"/>
      <c r="F488" s="49"/>
      <c r="G488" s="49"/>
      <c r="H488" s="49"/>
      <c r="I488" s="49"/>
    </row>
    <row r="489">
      <c r="A489" s="1" t="s">
        <v>116</v>
      </c>
      <c r="B489" s="1" t="str">
        <f>samples_g[[#This Row],[alias]]</f>
        <v>sam_</v>
      </c>
      <c r="C489" s="49"/>
      <c r="D489" s="49"/>
      <c r="E489" s="49"/>
      <c r="F489" s="49"/>
      <c r="G489" s="49"/>
      <c r="H489" s="49"/>
      <c r="I489" s="49"/>
    </row>
    <row r="490">
      <c r="A490" s="1" t="s">
        <v>116</v>
      </c>
      <c r="B490" s="1" t="str">
        <f>samples_g[[#This Row],[alias]]</f>
        <v>sam_</v>
      </c>
      <c r="C490" s="49"/>
      <c r="D490" s="49"/>
      <c r="E490" s="49"/>
      <c r="F490" s="49"/>
      <c r="G490" s="49"/>
      <c r="H490" s="49"/>
      <c r="I490" s="49"/>
    </row>
    <row r="491">
      <c r="A491" s="1" t="s">
        <v>116</v>
      </c>
      <c r="B491" s="1" t="str">
        <f>samples_g[[#This Row],[alias]]</f>
        <v>sam_</v>
      </c>
      <c r="C491" s="49"/>
      <c r="D491" s="49"/>
      <c r="E491" s="49"/>
      <c r="F491" s="49"/>
      <c r="G491" s="49"/>
      <c r="H491" s="49"/>
      <c r="I491" s="49"/>
    </row>
    <row r="492">
      <c r="A492" s="1" t="s">
        <v>116</v>
      </c>
      <c r="B492" s="1" t="str">
        <f>samples_g[[#This Row],[alias]]</f>
        <v>sam_</v>
      </c>
      <c r="C492" s="49"/>
      <c r="D492" s="49"/>
      <c r="E492" s="49"/>
      <c r="F492" s="49"/>
      <c r="G492" s="49"/>
      <c r="H492" s="49"/>
      <c r="I492" s="49"/>
    </row>
    <row r="493">
      <c r="A493" s="1" t="s">
        <v>116</v>
      </c>
      <c r="B493" s="1" t="str">
        <f>samples_g[[#This Row],[alias]]</f>
        <v>sam_</v>
      </c>
      <c r="C493" s="49"/>
      <c r="D493" s="49"/>
      <c r="E493" s="49"/>
      <c r="F493" s="49"/>
      <c r="G493" s="49"/>
      <c r="H493" s="49"/>
      <c r="I493" s="49"/>
    </row>
    <row r="494">
      <c r="A494" s="1" t="s">
        <v>116</v>
      </c>
      <c r="B494" s="1" t="str">
        <f>samples_g[[#This Row],[alias]]</f>
        <v>sam_</v>
      </c>
      <c r="C494" s="49"/>
      <c r="D494" s="49"/>
      <c r="E494" s="49"/>
      <c r="F494" s="49"/>
      <c r="G494" s="49"/>
      <c r="H494" s="49"/>
      <c r="I494" s="49"/>
    </row>
    <row r="495">
      <c r="A495" s="1" t="s">
        <v>116</v>
      </c>
      <c r="B495" s="1" t="str">
        <f>samples_g[[#This Row],[alias]]</f>
        <v>sam_</v>
      </c>
      <c r="C495" s="49"/>
      <c r="D495" s="49"/>
      <c r="E495" s="49"/>
      <c r="F495" s="49"/>
      <c r="G495" s="49"/>
      <c r="H495" s="49"/>
      <c r="I495" s="49"/>
    </row>
    <row r="496">
      <c r="A496" s="1" t="s">
        <v>116</v>
      </c>
      <c r="B496" s="1" t="str">
        <f>samples_g[[#This Row],[alias]]</f>
        <v>sam_</v>
      </c>
      <c r="C496" s="49"/>
      <c r="D496" s="49"/>
      <c r="E496" s="49"/>
      <c r="F496" s="49"/>
      <c r="G496" s="49"/>
      <c r="H496" s="49"/>
      <c r="I496" s="49"/>
    </row>
    <row r="497">
      <c r="A497" s="1" t="s">
        <v>116</v>
      </c>
      <c r="B497" s="1" t="str">
        <f>samples_g[[#This Row],[alias]]</f>
        <v>sam_</v>
      </c>
      <c r="C497" s="49"/>
      <c r="D497" s="49"/>
      <c r="E497" s="49"/>
      <c r="F497" s="49"/>
      <c r="G497" s="49"/>
      <c r="H497" s="49"/>
      <c r="I497" s="49"/>
    </row>
    <row r="498">
      <c r="A498" s="1" t="s">
        <v>116</v>
      </c>
      <c r="B498" s="1" t="str">
        <f>samples_g[[#This Row],[alias]]</f>
        <v>sam_</v>
      </c>
      <c r="C498" s="49"/>
      <c r="D498" s="49"/>
      <c r="E498" s="49"/>
      <c r="F498" s="49"/>
      <c r="G498" s="49"/>
      <c r="H498" s="49"/>
      <c r="I498" s="49"/>
    </row>
    <row r="499">
      <c r="A499" s="1" t="s">
        <v>116</v>
      </c>
      <c r="B499" s="1" t="str">
        <f>samples_g[[#This Row],[alias]]</f>
        <v>sam_</v>
      </c>
      <c r="C499" s="49"/>
      <c r="D499" s="49"/>
      <c r="E499" s="49"/>
      <c r="F499" s="49"/>
      <c r="G499" s="49"/>
      <c r="H499" s="49"/>
      <c r="I499" s="49"/>
    </row>
    <row r="500">
      <c r="A500" s="1" t="s">
        <v>116</v>
      </c>
      <c r="B500" s="1" t="str">
        <f>samples_g[[#This Row],[alias]]</f>
        <v>sam_</v>
      </c>
      <c r="C500" s="49"/>
      <c r="D500" s="49"/>
      <c r="E500" s="49"/>
      <c r="F500" s="49"/>
      <c r="G500" s="49"/>
      <c r="H500" s="49"/>
      <c r="I500" s="49"/>
    </row>
    <row r="501">
      <c r="A501" s="1" t="s">
        <v>116</v>
      </c>
      <c r="B501" s="1" t="str">
        <f>samples_g[[#This Row],[alias]]</f>
        <v>sam_</v>
      </c>
      <c r="C501" s="49"/>
      <c r="D501" s="49"/>
      <c r="E501" s="49"/>
      <c r="F501" s="49"/>
      <c r="G501" s="49"/>
      <c r="H501" s="49"/>
      <c r="I501" s="49"/>
    </row>
    <row r="502">
      <c r="A502" s="1" t="s">
        <v>116</v>
      </c>
      <c r="B502" s="1" t="str">
        <f>samples_g[[#This Row],[alias]]</f>
        <v>sam_</v>
      </c>
      <c r="C502" s="49"/>
      <c r="D502" s="49"/>
      <c r="E502" s="49"/>
      <c r="F502" s="49"/>
      <c r="G502" s="49"/>
      <c r="H502" s="49"/>
      <c r="I502" s="49"/>
    </row>
    <row r="503">
      <c r="A503" s="1" t="s">
        <v>116</v>
      </c>
      <c r="B503" s="1" t="str">
        <f>samples_g[[#This Row],[alias]]</f>
        <v>sam_</v>
      </c>
      <c r="C503" s="49"/>
      <c r="D503" s="49"/>
      <c r="E503" s="49"/>
      <c r="F503" s="49"/>
      <c r="G503" s="49"/>
      <c r="H503" s="49"/>
      <c r="I503" s="49"/>
    </row>
    <row r="504">
      <c r="A504" s="1" t="s">
        <v>116</v>
      </c>
      <c r="B504" s="1" t="str">
        <f>samples_g[[#This Row],[alias]]</f>
        <v>sam_</v>
      </c>
      <c r="C504" s="49"/>
      <c r="D504" s="49"/>
      <c r="E504" s="49"/>
      <c r="F504" s="49"/>
      <c r="G504" s="49"/>
      <c r="H504" s="49"/>
      <c r="I504" s="49"/>
    </row>
    <row r="505">
      <c r="A505" s="1" t="s">
        <v>116</v>
      </c>
      <c r="B505" s="1" t="str">
        <f>samples_g[[#This Row],[alias]]</f>
        <v>sam_</v>
      </c>
      <c r="C505" s="49"/>
      <c r="D505" s="49"/>
      <c r="E505" s="49"/>
      <c r="F505" s="49"/>
      <c r="G505" s="49"/>
      <c r="H505" s="49"/>
      <c r="I505" s="49"/>
    </row>
    <row r="506">
      <c r="A506" s="1" t="s">
        <v>116</v>
      </c>
      <c r="B506" s="1" t="str">
        <f>samples_g[[#This Row],[alias]]</f>
        <v>sam_</v>
      </c>
      <c r="C506" s="49"/>
      <c r="D506" s="49"/>
      <c r="E506" s="49"/>
      <c r="F506" s="49"/>
      <c r="G506" s="49"/>
      <c r="H506" s="49"/>
      <c r="I506" s="49"/>
    </row>
    <row r="507">
      <c r="A507" s="1" t="s">
        <v>116</v>
      </c>
      <c r="B507" s="1" t="str">
        <f>samples_g[[#This Row],[alias]]</f>
        <v>sam_</v>
      </c>
      <c r="C507" s="49"/>
      <c r="D507" s="49"/>
      <c r="E507" s="49"/>
      <c r="F507" s="49"/>
      <c r="G507" s="49"/>
      <c r="H507" s="49"/>
      <c r="I507" s="49"/>
    </row>
    <row r="508">
      <c r="A508" s="1" t="s">
        <v>116</v>
      </c>
      <c r="B508" s="1" t="str">
        <f>samples_g[[#This Row],[alias]]</f>
        <v>sam_</v>
      </c>
      <c r="C508" s="49"/>
      <c r="D508" s="49"/>
      <c r="E508" s="49"/>
      <c r="F508" s="49"/>
      <c r="G508" s="49"/>
      <c r="H508" s="49"/>
      <c r="I508" s="49"/>
    </row>
    <row r="509">
      <c r="B509" s="39"/>
      <c r="C509" s="49"/>
      <c r="D509" s="49"/>
      <c r="E509" s="49"/>
      <c r="F509" s="49"/>
      <c r="G509" s="49"/>
      <c r="H509" s="49"/>
      <c r="I509" s="49"/>
    </row>
    <row r="510">
      <c r="B510" s="39"/>
      <c r="C510" s="49"/>
      <c r="D510" s="49"/>
      <c r="E510" s="49"/>
      <c r="F510" s="49"/>
      <c r="G510" s="49"/>
      <c r="H510" s="49"/>
      <c r="I510" s="49"/>
    </row>
    <row r="511">
      <c r="B511" s="39"/>
      <c r="C511" s="49"/>
      <c r="D511" s="49"/>
      <c r="E511" s="49"/>
      <c r="F511" s="49"/>
      <c r="G511" s="49"/>
      <c r="H511" s="49"/>
      <c r="I511" s="49"/>
    </row>
    <row r="512">
      <c r="B512" s="39"/>
      <c r="C512" s="49"/>
      <c r="D512" s="49"/>
      <c r="E512" s="49"/>
      <c r="F512" s="49"/>
      <c r="G512" s="49"/>
      <c r="H512" s="49"/>
      <c r="I512" s="49"/>
    </row>
    <row r="513">
      <c r="B513" s="39"/>
      <c r="C513" s="49"/>
      <c r="D513" s="49"/>
      <c r="E513" s="49"/>
      <c r="F513" s="49"/>
      <c r="G513" s="49"/>
      <c r="H513" s="49"/>
      <c r="I513" s="49"/>
    </row>
    <row r="514">
      <c r="B514" s="39"/>
      <c r="C514" s="49"/>
      <c r="D514" s="49"/>
      <c r="E514" s="49"/>
      <c r="F514" s="49"/>
      <c r="G514" s="49"/>
      <c r="H514" s="49"/>
      <c r="I514" s="49"/>
    </row>
    <row r="515">
      <c r="B515" s="39"/>
      <c r="C515" s="49"/>
      <c r="D515" s="49"/>
      <c r="E515" s="49"/>
      <c r="F515" s="49"/>
      <c r="G515" s="49"/>
      <c r="H515" s="49"/>
      <c r="I515" s="49"/>
    </row>
    <row r="516">
      <c r="B516" s="39"/>
      <c r="C516" s="49"/>
      <c r="D516" s="49"/>
      <c r="E516" s="49"/>
      <c r="F516" s="49"/>
      <c r="G516" s="49"/>
      <c r="H516" s="49"/>
      <c r="I516" s="49"/>
    </row>
    <row r="517">
      <c r="B517" s="39"/>
      <c r="C517" s="49"/>
      <c r="D517" s="49"/>
      <c r="E517" s="49"/>
      <c r="F517" s="49"/>
      <c r="G517" s="49"/>
      <c r="H517" s="49"/>
      <c r="I517" s="49"/>
    </row>
    <row r="518">
      <c r="B518" s="39"/>
      <c r="C518" s="49"/>
      <c r="D518" s="49"/>
      <c r="E518" s="49"/>
      <c r="F518" s="49"/>
      <c r="G518" s="49"/>
      <c r="H518" s="49"/>
      <c r="I518" s="49"/>
    </row>
    <row r="519">
      <c r="B519" s="39"/>
      <c r="C519" s="49"/>
      <c r="D519" s="49"/>
      <c r="E519" s="49"/>
      <c r="F519" s="49"/>
      <c r="G519" s="49"/>
      <c r="H519" s="49"/>
      <c r="I519" s="49"/>
    </row>
    <row r="520">
      <c r="B520" s="39"/>
      <c r="C520" s="49"/>
      <c r="D520" s="49"/>
      <c r="E520" s="49"/>
      <c r="F520" s="49"/>
      <c r="G520" s="49"/>
      <c r="H520" s="49"/>
      <c r="I520" s="49"/>
    </row>
    <row r="521">
      <c r="B521" s="39"/>
      <c r="C521" s="49"/>
      <c r="D521" s="49"/>
      <c r="E521" s="49"/>
      <c r="F521" s="49"/>
      <c r="G521" s="49"/>
      <c r="H521" s="49"/>
      <c r="I521" s="49"/>
    </row>
    <row r="522">
      <c r="B522" s="39"/>
      <c r="C522" s="49"/>
      <c r="D522" s="49"/>
      <c r="E522" s="49"/>
      <c r="F522" s="49"/>
      <c r="G522" s="49"/>
      <c r="H522" s="49"/>
      <c r="I522" s="49"/>
    </row>
    <row r="523">
      <c r="B523" s="39"/>
      <c r="C523" s="49"/>
      <c r="D523" s="49"/>
      <c r="E523" s="49"/>
      <c r="F523" s="49"/>
      <c r="G523" s="49"/>
      <c r="H523" s="49"/>
      <c r="I523" s="49"/>
    </row>
    <row r="524">
      <c r="B524" s="39"/>
      <c r="C524" s="49"/>
      <c r="D524" s="49"/>
      <c r="E524" s="49"/>
      <c r="F524" s="49"/>
      <c r="G524" s="49"/>
      <c r="H524" s="49"/>
      <c r="I524" s="49"/>
    </row>
    <row r="525">
      <c r="B525" s="39"/>
      <c r="C525" s="49"/>
      <c r="D525" s="49"/>
      <c r="E525" s="49"/>
      <c r="F525" s="49"/>
      <c r="G525" s="49"/>
      <c r="H525" s="49"/>
      <c r="I525" s="49"/>
    </row>
    <row r="526">
      <c r="B526" s="39"/>
      <c r="C526" s="49"/>
      <c r="D526" s="49"/>
      <c r="E526" s="49"/>
      <c r="F526" s="49"/>
      <c r="G526" s="49"/>
      <c r="H526" s="49"/>
      <c r="I526" s="49"/>
    </row>
    <row r="527">
      <c r="B527" s="39"/>
      <c r="C527" s="49"/>
      <c r="D527" s="49"/>
      <c r="E527" s="49"/>
      <c r="F527" s="49"/>
      <c r="G527" s="49"/>
      <c r="H527" s="49"/>
      <c r="I527" s="49"/>
    </row>
    <row r="528">
      <c r="B528" s="39"/>
      <c r="C528" s="49"/>
      <c r="D528" s="49"/>
      <c r="E528" s="49"/>
      <c r="F528" s="49"/>
      <c r="G528" s="49"/>
      <c r="H528" s="49"/>
      <c r="I528" s="49"/>
    </row>
    <row r="529">
      <c r="B529" s="39"/>
      <c r="C529" s="49"/>
      <c r="D529" s="49"/>
      <c r="E529" s="49"/>
      <c r="F529" s="49"/>
      <c r="G529" s="49"/>
      <c r="H529" s="49"/>
      <c r="I529" s="49"/>
    </row>
    <row r="530">
      <c r="B530" s="39"/>
      <c r="C530" s="49"/>
      <c r="D530" s="49"/>
      <c r="E530" s="49"/>
      <c r="F530" s="49"/>
      <c r="G530" s="49"/>
      <c r="H530" s="49"/>
      <c r="I530" s="49"/>
    </row>
    <row r="531">
      <c r="B531" s="39"/>
      <c r="C531" s="49"/>
      <c r="D531" s="49"/>
      <c r="E531" s="49"/>
      <c r="F531" s="49"/>
      <c r="G531" s="49"/>
      <c r="H531" s="49"/>
      <c r="I531" s="49"/>
    </row>
    <row r="532">
      <c r="B532" s="39"/>
      <c r="C532" s="49"/>
      <c r="D532" s="49"/>
      <c r="E532" s="49"/>
      <c r="F532" s="49"/>
      <c r="G532" s="49"/>
      <c r="H532" s="49"/>
      <c r="I532" s="49"/>
    </row>
    <row r="533">
      <c r="B533" s="39"/>
      <c r="C533" s="49"/>
      <c r="D533" s="49"/>
      <c r="E533" s="49"/>
      <c r="F533" s="49"/>
      <c r="G533" s="49"/>
      <c r="H533" s="49"/>
      <c r="I533" s="49"/>
    </row>
    <row r="534">
      <c r="B534" s="39"/>
      <c r="C534" s="49"/>
      <c r="D534" s="49"/>
      <c r="E534" s="49"/>
      <c r="F534" s="49"/>
      <c r="G534" s="49"/>
      <c r="H534" s="49"/>
      <c r="I534" s="49"/>
    </row>
    <row r="535">
      <c r="B535" s="39"/>
      <c r="C535" s="49"/>
      <c r="D535" s="49"/>
      <c r="E535" s="49"/>
      <c r="F535" s="49"/>
      <c r="G535" s="49"/>
      <c r="H535" s="49"/>
      <c r="I535" s="49"/>
    </row>
    <row r="536">
      <c r="B536" s="39"/>
      <c r="C536" s="49"/>
      <c r="D536" s="49"/>
      <c r="E536" s="49"/>
      <c r="F536" s="49"/>
      <c r="G536" s="49"/>
      <c r="H536" s="49"/>
      <c r="I536" s="49"/>
    </row>
    <row r="537">
      <c r="B537" s="39"/>
      <c r="C537" s="49"/>
      <c r="D537" s="49"/>
      <c r="E537" s="49"/>
      <c r="F537" s="49"/>
      <c r="G537" s="49"/>
      <c r="H537" s="49"/>
      <c r="I537" s="49"/>
    </row>
    <row r="538">
      <c r="B538" s="39"/>
      <c r="C538" s="49"/>
      <c r="D538" s="49"/>
      <c r="E538" s="49"/>
      <c r="F538" s="49"/>
      <c r="G538" s="49"/>
      <c r="H538" s="49"/>
      <c r="I538" s="49"/>
    </row>
    <row r="539">
      <c r="B539" s="39"/>
      <c r="C539" s="49"/>
      <c r="D539" s="49"/>
      <c r="E539" s="49"/>
      <c r="F539" s="49"/>
      <c r="G539" s="49"/>
      <c r="H539" s="49"/>
      <c r="I539" s="49"/>
    </row>
    <row r="540">
      <c r="B540" s="39"/>
      <c r="C540" s="49"/>
      <c r="D540" s="49"/>
      <c r="E540" s="49"/>
      <c r="F540" s="49"/>
      <c r="G540" s="49"/>
      <c r="H540" s="49"/>
      <c r="I540" s="49"/>
    </row>
    <row r="541">
      <c r="B541" s="39"/>
      <c r="C541" s="49"/>
      <c r="D541" s="49"/>
      <c r="E541" s="49"/>
      <c r="F541" s="49"/>
      <c r="G541" s="49"/>
      <c r="H541" s="49"/>
      <c r="I541" s="49"/>
    </row>
    <row r="542">
      <c r="B542" s="39"/>
      <c r="C542" s="49"/>
      <c r="D542" s="49"/>
      <c r="E542" s="49"/>
      <c r="F542" s="49"/>
      <c r="G542" s="49"/>
      <c r="H542" s="49"/>
      <c r="I542" s="49"/>
    </row>
    <row r="543">
      <c r="B543" s="39"/>
      <c r="C543" s="49"/>
      <c r="D543" s="49"/>
      <c r="E543" s="49"/>
      <c r="F543" s="49"/>
      <c r="G543" s="49"/>
      <c r="H543" s="49"/>
      <c r="I543" s="49"/>
    </row>
    <row r="544">
      <c r="B544" s="39"/>
      <c r="C544" s="49"/>
      <c r="D544" s="49"/>
      <c r="E544" s="49"/>
      <c r="F544" s="49"/>
      <c r="G544" s="49"/>
      <c r="H544" s="49"/>
      <c r="I544" s="49"/>
    </row>
    <row r="545">
      <c r="B545" s="39"/>
      <c r="C545" s="49"/>
      <c r="D545" s="49"/>
      <c r="E545" s="49"/>
      <c r="F545" s="49"/>
      <c r="G545" s="49"/>
      <c r="H545" s="49"/>
      <c r="I545" s="49"/>
    </row>
    <row r="546">
      <c r="B546" s="39"/>
      <c r="C546" s="49"/>
      <c r="D546" s="49"/>
      <c r="E546" s="49"/>
      <c r="F546" s="49"/>
      <c r="G546" s="49"/>
      <c r="H546" s="49"/>
      <c r="I546" s="49"/>
    </row>
    <row r="547">
      <c r="B547" s="39"/>
      <c r="C547" s="49"/>
      <c r="D547" s="49"/>
      <c r="E547" s="49"/>
      <c r="F547" s="49"/>
      <c r="G547" s="49"/>
      <c r="H547" s="49"/>
      <c r="I547" s="49"/>
    </row>
    <row r="548">
      <c r="B548" s="39"/>
      <c r="C548" s="49"/>
      <c r="D548" s="49"/>
      <c r="E548" s="49"/>
      <c r="F548" s="49"/>
      <c r="G548" s="49"/>
      <c r="H548" s="49"/>
      <c r="I548" s="49"/>
    </row>
    <row r="549">
      <c r="B549" s="39"/>
      <c r="C549" s="49"/>
      <c r="D549" s="49"/>
      <c r="E549" s="49"/>
      <c r="F549" s="49"/>
      <c r="G549" s="49"/>
      <c r="H549" s="49"/>
      <c r="I549" s="49"/>
    </row>
    <row r="550">
      <c r="B550" s="39"/>
      <c r="C550" s="49"/>
      <c r="D550" s="49"/>
      <c r="E550" s="49"/>
      <c r="F550" s="49"/>
      <c r="G550" s="49"/>
      <c r="H550" s="49"/>
      <c r="I550" s="49"/>
    </row>
    <row r="551">
      <c r="B551" s="39"/>
      <c r="C551" s="49"/>
      <c r="D551" s="49"/>
      <c r="E551" s="49"/>
      <c r="F551" s="49"/>
      <c r="G551" s="49"/>
      <c r="H551" s="49"/>
      <c r="I551" s="49"/>
    </row>
    <row r="552">
      <c r="B552" s="39"/>
      <c r="C552" s="49"/>
      <c r="D552" s="49"/>
      <c r="E552" s="49"/>
      <c r="F552" s="49"/>
      <c r="G552" s="49"/>
      <c r="H552" s="49"/>
      <c r="I552" s="49"/>
    </row>
    <row r="553">
      <c r="B553" s="39"/>
      <c r="C553" s="49"/>
      <c r="D553" s="49"/>
      <c r="E553" s="49"/>
      <c r="F553" s="49"/>
      <c r="G553" s="49"/>
      <c r="H553" s="49"/>
      <c r="I553" s="49"/>
    </row>
    <row r="554">
      <c r="B554" s="39"/>
      <c r="C554" s="39"/>
      <c r="D554" s="39"/>
      <c r="E554" s="39"/>
      <c r="F554" s="39"/>
      <c r="G554" s="39"/>
      <c r="H554" s="39"/>
      <c r="I554" s="39"/>
    </row>
    <row r="555">
      <c r="B555" s="39"/>
      <c r="C555" s="39"/>
      <c r="D555" s="39"/>
      <c r="E555" s="39"/>
      <c r="F555" s="39"/>
      <c r="G555" s="39"/>
      <c r="H555" s="39"/>
      <c r="I555" s="39"/>
    </row>
    <row r="556">
      <c r="B556" s="39"/>
      <c r="C556" s="39"/>
      <c r="D556" s="39"/>
      <c r="E556" s="39"/>
      <c r="F556" s="39"/>
      <c r="G556" s="39"/>
      <c r="H556" s="39"/>
      <c r="I556" s="39"/>
    </row>
    <row r="557">
      <c r="B557" s="39"/>
      <c r="C557" s="39"/>
      <c r="D557" s="39"/>
      <c r="E557" s="39"/>
      <c r="F557" s="39"/>
      <c r="G557" s="39"/>
      <c r="H557" s="39"/>
      <c r="I557" s="39"/>
    </row>
    <row r="558">
      <c r="B558" s="39"/>
      <c r="C558" s="39"/>
      <c r="D558" s="39"/>
      <c r="E558" s="39"/>
      <c r="F558" s="39"/>
      <c r="G558" s="39"/>
      <c r="H558" s="39"/>
      <c r="I558" s="39"/>
    </row>
    <row r="559">
      <c r="B559" s="39"/>
      <c r="C559" s="39"/>
      <c r="D559" s="39"/>
      <c r="E559" s="39"/>
      <c r="F559" s="39"/>
      <c r="G559" s="39"/>
      <c r="H559" s="39"/>
      <c r="I559" s="39"/>
    </row>
    <row r="560">
      <c r="B560" s="39"/>
      <c r="C560" s="39"/>
      <c r="D560" s="39"/>
      <c r="E560" s="39"/>
      <c r="F560" s="39"/>
      <c r="G560" s="39"/>
      <c r="H560" s="39"/>
      <c r="I560" s="39"/>
    </row>
    <row r="561">
      <c r="B561" s="39"/>
      <c r="C561" s="39"/>
      <c r="D561" s="39"/>
      <c r="E561" s="39"/>
      <c r="F561" s="39"/>
      <c r="G561" s="39"/>
      <c r="H561" s="39"/>
      <c r="I561" s="39"/>
    </row>
    <row r="562">
      <c r="B562" s="39"/>
      <c r="C562" s="39"/>
      <c r="D562" s="39"/>
      <c r="E562" s="39"/>
      <c r="F562" s="39"/>
      <c r="G562" s="39"/>
      <c r="H562" s="39"/>
      <c r="I562" s="39"/>
    </row>
    <row r="563">
      <c r="B563" s="39"/>
      <c r="C563" s="39"/>
      <c r="D563" s="39"/>
      <c r="E563" s="39"/>
      <c r="F563" s="39"/>
      <c r="G563" s="39"/>
      <c r="H563" s="39"/>
      <c r="I563" s="39"/>
    </row>
    <row r="564">
      <c r="B564" s="39"/>
      <c r="C564" s="39"/>
      <c r="D564" s="39"/>
      <c r="E564" s="39"/>
      <c r="F564" s="39"/>
      <c r="G564" s="39"/>
      <c r="H564" s="39"/>
      <c r="I564" s="39"/>
    </row>
    <row r="565">
      <c r="B565" s="39"/>
      <c r="C565" s="39"/>
      <c r="D565" s="39"/>
      <c r="E565" s="39"/>
      <c r="F565" s="39"/>
      <c r="G565" s="39"/>
      <c r="H565" s="39"/>
      <c r="I565" s="39"/>
    </row>
    <row r="566">
      <c r="B566" s="39"/>
      <c r="C566" s="39"/>
      <c r="D566" s="39"/>
      <c r="E566" s="39"/>
      <c r="F566" s="39"/>
      <c r="G566" s="39"/>
      <c r="H566" s="39"/>
      <c r="I566" s="39"/>
    </row>
    <row r="567">
      <c r="B567" s="39"/>
      <c r="C567" s="39"/>
      <c r="D567" s="39"/>
      <c r="E567" s="39"/>
      <c r="F567" s="39"/>
      <c r="G567" s="39"/>
      <c r="H567" s="39"/>
      <c r="I567" s="39"/>
    </row>
    <row r="568">
      <c r="B568" s="39"/>
      <c r="C568" s="39"/>
      <c r="D568" s="39"/>
      <c r="E568" s="39"/>
      <c r="F568" s="39"/>
      <c r="G568" s="39"/>
      <c r="H568" s="39"/>
      <c r="I568" s="39"/>
    </row>
    <row r="569">
      <c r="B569" s="39"/>
      <c r="C569" s="39"/>
      <c r="D569" s="39"/>
      <c r="E569" s="39"/>
      <c r="F569" s="39"/>
      <c r="G569" s="39"/>
      <c r="H569" s="39"/>
      <c r="I569" s="39"/>
    </row>
    <row r="570">
      <c r="B570" s="39"/>
      <c r="C570" s="39"/>
      <c r="D570" s="39"/>
      <c r="E570" s="39"/>
      <c r="F570" s="39"/>
      <c r="G570" s="39"/>
      <c r="H570" s="39"/>
      <c r="I570" s="39"/>
    </row>
    <row r="571">
      <c r="B571" s="39"/>
      <c r="C571" s="39"/>
      <c r="D571" s="39"/>
      <c r="E571" s="39"/>
      <c r="F571" s="39"/>
      <c r="G571" s="39"/>
      <c r="H571" s="39"/>
      <c r="I571" s="39"/>
    </row>
    <row r="572">
      <c r="B572" s="39"/>
      <c r="C572" s="39"/>
      <c r="D572" s="39"/>
      <c r="E572" s="39"/>
      <c r="F572" s="39"/>
      <c r="G572" s="39"/>
      <c r="H572" s="39"/>
      <c r="I572" s="39"/>
    </row>
    <row r="573">
      <c r="B573" s="39"/>
      <c r="C573" s="39"/>
      <c r="D573" s="39"/>
      <c r="E573" s="39"/>
      <c r="F573" s="39"/>
      <c r="G573" s="39"/>
      <c r="H573" s="39"/>
      <c r="I573" s="39"/>
    </row>
    <row r="574">
      <c r="B574" s="39"/>
      <c r="C574" s="39"/>
      <c r="D574" s="39"/>
      <c r="E574" s="39"/>
      <c r="F574" s="39"/>
      <c r="G574" s="39"/>
      <c r="H574" s="39"/>
      <c r="I574" s="39"/>
    </row>
    <row r="575">
      <c r="B575" s="39"/>
      <c r="C575" s="39"/>
      <c r="D575" s="39"/>
      <c r="E575" s="39"/>
      <c r="F575" s="39"/>
      <c r="G575" s="39"/>
      <c r="H575" s="39"/>
      <c r="I575" s="39"/>
    </row>
    <row r="576">
      <c r="B576" s="39"/>
      <c r="C576" s="39"/>
      <c r="D576" s="39"/>
      <c r="E576" s="39"/>
      <c r="F576" s="39"/>
      <c r="G576" s="39"/>
      <c r="H576" s="39"/>
      <c r="I576" s="39"/>
    </row>
    <row r="577">
      <c r="B577" s="39"/>
      <c r="C577" s="39"/>
      <c r="D577" s="39"/>
      <c r="E577" s="39"/>
      <c r="F577" s="39"/>
      <c r="G577" s="39"/>
      <c r="H577" s="39"/>
      <c r="I577" s="39"/>
    </row>
    <row r="578">
      <c r="B578" s="39"/>
      <c r="C578" s="39"/>
      <c r="D578" s="39"/>
      <c r="E578" s="39"/>
      <c r="F578" s="39"/>
      <c r="G578" s="39"/>
      <c r="H578" s="39"/>
      <c r="I578" s="39"/>
    </row>
    <row r="579">
      <c r="B579" s="39"/>
      <c r="C579" s="39"/>
      <c r="D579" s="39"/>
      <c r="E579" s="39"/>
      <c r="F579" s="39"/>
      <c r="G579" s="39"/>
      <c r="H579" s="39"/>
      <c r="I579" s="39"/>
    </row>
    <row r="580">
      <c r="B580" s="39"/>
      <c r="C580" s="39"/>
      <c r="D580" s="39"/>
      <c r="E580" s="39"/>
      <c r="F580" s="39"/>
      <c r="G580" s="39"/>
      <c r="H580" s="39"/>
      <c r="I580" s="39"/>
    </row>
    <row r="581">
      <c r="B581" s="39"/>
      <c r="C581" s="39"/>
      <c r="D581" s="39"/>
      <c r="E581" s="39"/>
      <c r="F581" s="39"/>
      <c r="G581" s="39"/>
      <c r="H581" s="39"/>
      <c r="I581" s="39"/>
    </row>
    <row r="582">
      <c r="B582" s="39"/>
      <c r="C582" s="39"/>
      <c r="D582" s="39"/>
      <c r="E582" s="39"/>
      <c r="F582" s="39"/>
      <c r="G582" s="39"/>
      <c r="H582" s="39"/>
      <c r="I582" s="39"/>
    </row>
    <row r="583">
      <c r="B583" s="39"/>
      <c r="C583" s="39"/>
      <c r="D583" s="39"/>
      <c r="E583" s="39"/>
      <c r="F583" s="39"/>
      <c r="G583" s="39"/>
      <c r="H583" s="39"/>
      <c r="I583" s="39"/>
    </row>
    <row r="584">
      <c r="B584" s="39"/>
      <c r="C584" s="39"/>
      <c r="D584" s="39"/>
      <c r="E584" s="39"/>
      <c r="F584" s="39"/>
      <c r="G584" s="39"/>
      <c r="H584" s="39"/>
      <c r="I584" s="39"/>
    </row>
    <row r="585">
      <c r="B585" s="39"/>
      <c r="C585" s="39"/>
      <c r="D585" s="39"/>
      <c r="E585" s="39"/>
      <c r="F585" s="39"/>
      <c r="G585" s="39"/>
      <c r="H585" s="39"/>
      <c r="I585" s="39"/>
    </row>
    <row r="586">
      <c r="B586" s="39"/>
      <c r="C586" s="39"/>
      <c r="D586" s="39"/>
      <c r="E586" s="39"/>
      <c r="F586" s="39"/>
      <c r="G586" s="39"/>
      <c r="H586" s="39"/>
      <c r="I586" s="39"/>
    </row>
    <row r="587">
      <c r="B587" s="39"/>
      <c r="C587" s="39"/>
      <c r="D587" s="39"/>
      <c r="E587" s="39"/>
      <c r="F587" s="39"/>
      <c r="G587" s="39"/>
      <c r="H587" s="39"/>
      <c r="I587" s="39"/>
    </row>
    <row r="588">
      <c r="B588" s="39"/>
      <c r="C588" s="39"/>
      <c r="D588" s="39"/>
      <c r="E588" s="39"/>
      <c r="F588" s="39"/>
      <c r="G588" s="39"/>
      <c r="H588" s="39"/>
      <c r="I588" s="39"/>
    </row>
    <row r="589">
      <c r="B589" s="39"/>
      <c r="C589" s="39"/>
      <c r="D589" s="39"/>
      <c r="E589" s="39"/>
      <c r="F589" s="39"/>
      <c r="G589" s="39"/>
      <c r="H589" s="39"/>
      <c r="I589" s="39"/>
    </row>
    <row r="590">
      <c r="B590" s="39"/>
      <c r="C590" s="39"/>
      <c r="D590" s="39"/>
      <c r="E590" s="39"/>
      <c r="F590" s="39"/>
      <c r="G590" s="39"/>
      <c r="H590" s="39"/>
      <c r="I590" s="39"/>
    </row>
    <row r="591">
      <c r="B591" s="39"/>
      <c r="C591" s="39"/>
      <c r="D591" s="39"/>
      <c r="E591" s="39"/>
      <c r="F591" s="39"/>
      <c r="G591" s="39"/>
      <c r="H591" s="39"/>
      <c r="I591" s="39"/>
    </row>
    <row r="592">
      <c r="B592" s="39"/>
      <c r="C592" s="39"/>
      <c r="D592" s="39"/>
      <c r="E592" s="39"/>
      <c r="F592" s="39"/>
      <c r="G592" s="39"/>
      <c r="H592" s="39"/>
      <c r="I592" s="39"/>
    </row>
    <row r="593">
      <c r="B593" s="39"/>
      <c r="C593" s="39"/>
      <c r="D593" s="39"/>
      <c r="E593" s="39"/>
      <c r="F593" s="39"/>
      <c r="G593" s="39"/>
      <c r="H593" s="39"/>
      <c r="I593" s="39"/>
    </row>
    <row r="594">
      <c r="B594" s="39"/>
      <c r="C594" s="39"/>
      <c r="D594" s="39"/>
      <c r="E594" s="39"/>
      <c r="F594" s="39"/>
      <c r="G594" s="39"/>
      <c r="H594" s="39"/>
      <c r="I594" s="39"/>
    </row>
    <row r="595">
      <c r="B595" s="39"/>
      <c r="C595" s="39"/>
      <c r="D595" s="39"/>
      <c r="E595" s="39"/>
      <c r="F595" s="39"/>
      <c r="G595" s="39"/>
      <c r="H595" s="39"/>
      <c r="I595" s="39"/>
    </row>
    <row r="596">
      <c r="B596" s="39"/>
      <c r="C596" s="39"/>
      <c r="D596" s="39"/>
      <c r="E596" s="39"/>
      <c r="F596" s="39"/>
      <c r="G596" s="39"/>
      <c r="H596" s="39"/>
      <c r="I596" s="39"/>
    </row>
    <row r="597">
      <c r="B597" s="39"/>
      <c r="C597" s="39"/>
      <c r="D597" s="39"/>
      <c r="E597" s="39"/>
      <c r="F597" s="39"/>
      <c r="G597" s="39"/>
      <c r="H597" s="39"/>
      <c r="I597" s="39"/>
    </row>
    <row r="598">
      <c r="B598" s="39"/>
      <c r="C598" s="39"/>
      <c r="D598" s="39"/>
      <c r="E598" s="39"/>
      <c r="F598" s="39"/>
      <c r="G598" s="39"/>
      <c r="H598" s="39"/>
      <c r="I598" s="39"/>
    </row>
    <row r="599">
      <c r="B599" s="39"/>
      <c r="C599" s="39"/>
      <c r="D599" s="39"/>
      <c r="E599" s="39"/>
      <c r="F599" s="39"/>
      <c r="G599" s="39"/>
      <c r="H599" s="39"/>
      <c r="I599" s="39"/>
    </row>
    <row r="600">
      <c r="B600" s="39"/>
      <c r="C600" s="39"/>
      <c r="D600" s="39"/>
      <c r="E600" s="39"/>
      <c r="F600" s="39"/>
      <c r="G600" s="39"/>
      <c r="H600" s="39"/>
      <c r="I600" s="39"/>
    </row>
    <row r="601">
      <c r="B601" s="39"/>
      <c r="C601" s="39"/>
      <c r="D601" s="39"/>
      <c r="E601" s="39"/>
      <c r="F601" s="39"/>
      <c r="G601" s="39"/>
      <c r="H601" s="39"/>
      <c r="I601" s="39"/>
    </row>
    <row r="602">
      <c r="B602" s="39"/>
      <c r="C602" s="39"/>
      <c r="D602" s="39"/>
      <c r="E602" s="39"/>
      <c r="F602" s="39"/>
      <c r="G602" s="39"/>
      <c r="H602" s="39"/>
      <c r="I602" s="39"/>
    </row>
  </sheetData>
  <sheetProtection algorithmName="SHA-512" hashValue="DHyamSmF+kDZAD2ZozHTzahnYjxKH3sue6q9hYVBbTPZ4cFaLHdxMaxUbXja+UP3NhDCQwM5c3Es/0aLa3MkTA==" saltValue="R/35RT+dllcea0o/1wzWYw==" spinCount="100000" autoFilter="1" deleteColumns="1" deleteRows="1" formatCells="1" formatColumns="1" formatRows="1" insertColumns="1" insertHyperlinks="1" insertRows="1" objects="1" pivotTables="1" scenarios="1" selectLockedCells="0" selectUnlockedCells="0" sheet="1" sort="1"/>
  <dataValidations count="1" disablePrompts="0">
    <dataValidation sqref="F5 F66:F508 F6 F7 F8 F9 F10 F11 F12 F13 F14 F15 F16 F17 F18 F19 F20 F21 F22 F23 F24 F25 F26 F27 F28 F29 F30 F31 F32 F33 F34 F35 F36 F37 F38 F39 F40 F41 F42 F43 F44 F45 F46 F47 F48 F49 F50 F51 F52 F53 F54 F55 F56 F57 F58 F59 F60 F61 F62 F63 F64 F65" type="list" allowBlank="1" errorStyle="stop" imeMode="noControl" operator="between" showDropDown="0" showErrorMessage="1" showInputMessage="1">
      <formula1>lists!$AF$2:$AF$13</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8" tint="0.59999389629810485"/>
    <outlinePr applyStyles="0" summaryBelow="1" summaryRight="1" showOutlineSymbols="1"/>
    <pageSetUpPr autoPageBreaks="1" fitToPage="0"/>
  </sheetPr>
  <sheetViews>
    <sheetView zoomScale="100" workbookViewId="0">
      <pane xSplit="2" ySplit="4" topLeftCell="C5" activePane="bottomRight" state="frozen"/>
      <selection activeCell="C5" activeCellId="0" sqref="C5"/>
    </sheetView>
  </sheetViews>
  <sheetFormatPr baseColWidth="10" defaultRowHeight="14.25"/>
  <cols>
    <col bestFit="1" customWidth="1" min="1" max="1" style="1" width="7.7109375"/>
    <col bestFit="1" customWidth="1" min="2" max="2" style="1" width="14.5703125"/>
    <col bestFit="1" customWidth="1" min="3" max="5" style="32" width="38.42578125"/>
    <col bestFit="1" customWidth="1" min="6" max="6" style="32" width="35.85546875"/>
    <col bestFit="1" customWidth="1" min="7" max="7" style="32" width="28.85546875"/>
    <col customWidth="1" min="8" max="8" style="32" width="19.42578125"/>
    <col customWidth="1" min="9" max="9" style="32" width="14.7109375"/>
    <col customWidth="1" min="10" max="10" style="32" width="57.140625"/>
    <col customWidth="1" min="11" max="11" width="49.5703125"/>
    <col customWidth="1" min="12" max="12" width="39.5703125"/>
    <col bestFit="1" customWidth="1" min="13" max="13" width="20.5703125"/>
    <col customWidth="1" min="14" max="14" style="32" width="15.28515625"/>
    <col customWidth="1" min="15" max="15" width="20.5703125"/>
    <col customWidth="1" min="16" max="16" width="30.5703125"/>
    <col customWidth="1" min="17" max="17" width="20.5703125"/>
    <col customWidth="1" min="18" max="18" style="32" width="31.5703125"/>
    <col customWidth="1" min="19" max="20" style="32" width="20.5703125"/>
    <col customWidth="1" min="21" max="21" style="32" width="42.28515625"/>
    <col customWidth="1" min="22" max="23" style="32" width="32.140625"/>
    <col bestFit="1" customWidth="1" min="27" max="27" width="14.28515625"/>
    <col bestFit="1" customWidth="1" min="28" max="28" style="32" width="38.5703125"/>
    <col bestFit="1" customWidth="1" min="29" max="29" style="32" width="20.5703125"/>
    <col bestFit="1" customWidth="1" min="30" max="30" style="32" width="40"/>
    <col customWidth="1" min="31" max="31" style="32" width="42.140625"/>
    <col customWidth="1" min="32" max="32" style="32" width="39.140625"/>
    <col customWidth="1" min="33" max="33" width="24.85546875"/>
  </cols>
  <sheetData>
    <row r="1" ht="16.5">
      <c r="A1" s="1" t="s">
        <v>85</v>
      </c>
      <c r="B1" s="32" t="s">
        <v>178</v>
      </c>
      <c r="C1" s="35" t="s">
        <v>176</v>
      </c>
      <c r="D1" s="35" t="s">
        <v>380</v>
      </c>
      <c r="E1" s="35" t="s">
        <v>176</v>
      </c>
      <c r="F1" s="35" t="s">
        <v>87</v>
      </c>
      <c r="G1" s="35" t="s">
        <v>87</v>
      </c>
      <c r="H1" s="35" t="s">
        <v>87</v>
      </c>
      <c r="I1" s="35" t="s">
        <v>87</v>
      </c>
      <c r="J1" s="35" t="s">
        <v>87</v>
      </c>
      <c r="K1" s="35" t="s">
        <v>87</v>
      </c>
      <c r="L1" s="35" t="s">
        <v>87</v>
      </c>
      <c r="M1" s="35" t="s">
        <v>87</v>
      </c>
      <c r="N1" s="35" t="s">
        <v>87</v>
      </c>
      <c r="O1" s="35" t="s">
        <v>87</v>
      </c>
      <c r="P1" s="35" t="s">
        <v>87</v>
      </c>
      <c r="Q1" s="35" t="s">
        <v>87</v>
      </c>
      <c r="R1" s="35" t="s">
        <v>87</v>
      </c>
      <c r="S1" s="35" t="s">
        <v>87</v>
      </c>
      <c r="T1" s="35" t="s">
        <v>87</v>
      </c>
      <c r="U1" s="35" t="s">
        <v>87</v>
      </c>
      <c r="V1" s="35" t="s">
        <v>87</v>
      </c>
      <c r="W1" s="35" t="s">
        <v>87</v>
      </c>
    </row>
    <row r="2" s="1" customFormat="1" ht="16.5">
      <c r="A2" s="1" t="s">
        <v>88</v>
      </c>
      <c r="B2" s="40" t="s">
        <v>178</v>
      </c>
      <c r="C2" s="32" t="s">
        <v>89</v>
      </c>
      <c r="D2" s="32" t="s">
        <v>89</v>
      </c>
      <c r="E2" s="32" t="s">
        <v>89</v>
      </c>
      <c r="F2" s="32" t="s">
        <v>89</v>
      </c>
      <c r="G2" s="32" t="s">
        <v>89</v>
      </c>
      <c r="H2" s="32" t="s">
        <v>89</v>
      </c>
      <c r="I2" s="23" t="s">
        <v>90</v>
      </c>
      <c r="J2" s="23" t="s">
        <v>90</v>
      </c>
      <c r="K2" s="38" t="s">
        <v>89</v>
      </c>
      <c r="L2" s="38" t="s">
        <v>89</v>
      </c>
      <c r="M2" s="23" t="s">
        <v>90</v>
      </c>
      <c r="N2" s="32" t="s">
        <v>89</v>
      </c>
      <c r="O2" s="1" t="s">
        <v>89</v>
      </c>
      <c r="P2" s="32" t="s">
        <v>89</v>
      </c>
      <c r="Q2" s="32" t="s">
        <v>89</v>
      </c>
      <c r="R2" s="32" t="s">
        <v>89</v>
      </c>
      <c r="S2" s="32" t="s">
        <v>89</v>
      </c>
      <c r="T2" s="32" t="s">
        <v>89</v>
      </c>
      <c r="U2" s="32" t="s">
        <v>89</v>
      </c>
      <c r="V2" s="32" t="s">
        <v>89</v>
      </c>
      <c r="W2" s="32" t="s">
        <v>89</v>
      </c>
    </row>
    <row r="3" ht="99.75">
      <c r="A3" s="41" t="s">
        <v>92</v>
      </c>
      <c r="B3" s="54" t="s">
        <v>206</v>
      </c>
      <c r="C3" s="41" t="s">
        <v>381</v>
      </c>
      <c r="D3" s="41" t="s">
        <v>382</v>
      </c>
      <c r="E3" s="42" t="s">
        <v>383</v>
      </c>
      <c r="F3" s="42" t="s">
        <v>384</v>
      </c>
      <c r="G3" s="41" t="s">
        <v>385</v>
      </c>
      <c r="H3" s="41" t="s">
        <v>386</v>
      </c>
      <c r="I3" s="41" t="s">
        <v>387</v>
      </c>
      <c r="J3" s="41" t="s">
        <v>388</v>
      </c>
      <c r="K3" s="42" t="s">
        <v>366</v>
      </c>
      <c r="L3" s="41" t="s">
        <v>367</v>
      </c>
      <c r="M3" s="42" t="s">
        <v>389</v>
      </c>
      <c r="N3" s="41"/>
      <c r="O3" s="41" t="s">
        <v>390</v>
      </c>
      <c r="P3" s="42" t="s">
        <v>391</v>
      </c>
      <c r="Q3" s="41" t="s">
        <v>392</v>
      </c>
      <c r="R3" s="41" t="s">
        <v>393</v>
      </c>
      <c r="S3" s="41" t="s">
        <v>394</v>
      </c>
      <c r="T3" s="41" t="s">
        <v>395</v>
      </c>
      <c r="U3" s="41" t="s">
        <v>396</v>
      </c>
      <c r="V3" s="41" t="s">
        <v>397</v>
      </c>
      <c r="W3" s="41" t="s">
        <v>398</v>
      </c>
    </row>
    <row r="4" s="55" customFormat="1" ht="16.5">
      <c r="A4" s="56" t="s">
        <v>104</v>
      </c>
      <c r="B4" s="45" t="s">
        <v>105</v>
      </c>
      <c r="C4" s="57" t="s">
        <v>399</v>
      </c>
      <c r="D4" s="57" t="s">
        <v>400</v>
      </c>
      <c r="E4" s="57" t="s">
        <v>401</v>
      </c>
      <c r="F4" s="57" t="s">
        <v>402</v>
      </c>
      <c r="G4" s="57" t="s">
        <v>403</v>
      </c>
      <c r="H4" s="57" t="s">
        <v>404</v>
      </c>
      <c r="I4" s="57" t="s">
        <v>405</v>
      </c>
      <c r="J4" s="57" t="s">
        <v>406</v>
      </c>
      <c r="K4" s="58" t="s">
        <v>373</v>
      </c>
      <c r="L4" s="58" t="s">
        <v>374</v>
      </c>
      <c r="M4" s="58" t="s">
        <v>407</v>
      </c>
      <c r="N4" s="57" t="s">
        <v>408</v>
      </c>
      <c r="O4" s="57" t="s">
        <v>409</v>
      </c>
      <c r="P4" s="57" t="s">
        <v>410</v>
      </c>
      <c r="Q4" s="57" t="s">
        <v>411</v>
      </c>
      <c r="R4" s="57" t="s">
        <v>412</v>
      </c>
      <c r="S4" s="57" t="s">
        <v>413</v>
      </c>
      <c r="T4" s="57" t="s">
        <v>414</v>
      </c>
      <c r="U4" s="58" t="s">
        <v>415</v>
      </c>
      <c r="V4" s="58" t="s">
        <v>416</v>
      </c>
      <c r="W4" s="58" t="s">
        <v>417</v>
      </c>
    </row>
    <row r="5" ht="16.5">
      <c r="A5" s="1" t="s">
        <v>116</v>
      </c>
      <c r="B5" s="1" t="str">
        <f>samples_g[[#This Row],[alias]]</f>
        <v>sam_IMO7</v>
      </c>
      <c r="C5" s="5"/>
      <c r="K5" s="49"/>
      <c r="L5" s="49"/>
      <c r="O5" s="49"/>
      <c r="P5" s="32"/>
      <c r="Q5" s="32"/>
    </row>
    <row r="6" ht="16.5">
      <c r="A6" s="1" t="s">
        <v>116</v>
      </c>
      <c r="B6" s="1" t="str">
        <f>samples_g[[#This Row],[alias]]</f>
        <v>sam_IMO8</v>
      </c>
      <c r="C6" s="5"/>
      <c r="K6" s="49"/>
      <c r="L6" s="49"/>
      <c r="O6" s="49"/>
      <c r="P6" s="32"/>
      <c r="Q6" s="32"/>
    </row>
    <row r="7" ht="16.5">
      <c r="A7" s="1" t="s">
        <v>116</v>
      </c>
      <c r="B7" s="1" t="str">
        <f>samples_g[[#This Row],[alias]]</f>
        <v>sam_IMO9</v>
      </c>
      <c r="C7" s="5"/>
      <c r="K7" s="49"/>
      <c r="L7" s="49"/>
      <c r="O7" s="49"/>
      <c r="P7" s="32"/>
      <c r="Q7" s="32"/>
    </row>
    <row r="8" ht="16.5">
      <c r="A8" s="1" t="s">
        <v>116</v>
      </c>
      <c r="B8" s="1" t="str">
        <f>samples_g[[#This Row],[alias]]</f>
        <v>sam_IMO10</v>
      </c>
      <c r="C8" s="5"/>
      <c r="K8" s="49"/>
      <c r="L8" s="49"/>
      <c r="O8" s="49"/>
      <c r="P8" s="32"/>
      <c r="Q8" s="32"/>
    </row>
    <row r="9" ht="16.5">
      <c r="A9" s="1" t="s">
        <v>116</v>
      </c>
      <c r="B9" s="1" t="str">
        <f>samples_g[[#This Row],[alias]]</f>
        <v>sam_IMO11</v>
      </c>
      <c r="C9" s="5"/>
      <c r="K9" s="49"/>
      <c r="L9" s="49"/>
      <c r="O9" s="49"/>
      <c r="P9" s="32"/>
      <c r="Q9" s="32"/>
    </row>
    <row r="10" ht="16.5">
      <c r="A10" s="1" t="s">
        <v>116</v>
      </c>
      <c r="B10" s="1" t="str">
        <f>samples_g[[#This Row],[alias]]</f>
        <v>sam_IMO12</v>
      </c>
      <c r="C10" s="5"/>
      <c r="K10" s="49"/>
      <c r="L10" s="49"/>
      <c r="O10" s="49"/>
      <c r="P10" s="32"/>
      <c r="Q10" s="32"/>
    </row>
    <row r="11" ht="16.5">
      <c r="A11" s="1" t="s">
        <v>116</v>
      </c>
      <c r="B11" s="1" t="str">
        <f>samples_g[[#This Row],[alias]]</f>
        <v>sam_IMO13</v>
      </c>
      <c r="C11" s="5"/>
      <c r="K11" s="49"/>
      <c r="L11" s="49"/>
      <c r="O11" s="49"/>
      <c r="P11" s="32"/>
      <c r="Q11" s="32"/>
    </row>
    <row r="12" ht="16.5">
      <c r="A12" s="1" t="s">
        <v>116</v>
      </c>
      <c r="B12" s="1" t="str">
        <f>samples_g[[#This Row],[alias]]</f>
        <v>sam_IMO14</v>
      </c>
      <c r="C12" s="5"/>
      <c r="K12" s="49"/>
      <c r="L12" s="49"/>
      <c r="O12" s="49"/>
      <c r="P12" s="32"/>
      <c r="Q12" s="32"/>
    </row>
    <row r="13" ht="16.5">
      <c r="A13" s="1" t="s">
        <v>116</v>
      </c>
      <c r="B13" s="1" t="str">
        <f>samples_g[[#This Row],[alias]]</f>
        <v>sam_IMO15</v>
      </c>
      <c r="C13" s="5"/>
      <c r="K13" s="49"/>
      <c r="L13" s="49"/>
      <c r="O13" s="49"/>
      <c r="P13" s="32"/>
      <c r="Q13" s="32"/>
    </row>
    <row r="14" ht="16.5">
      <c r="A14" s="1" t="s">
        <v>116</v>
      </c>
      <c r="B14" s="1" t="str">
        <f>samples_g[[#This Row],[alias]]</f>
        <v>sam_IMO16</v>
      </c>
      <c r="C14" s="5"/>
      <c r="K14" s="49"/>
      <c r="L14" s="49"/>
      <c r="O14" s="49"/>
      <c r="P14" s="32"/>
      <c r="Q14" s="32"/>
    </row>
    <row r="15" ht="16.5">
      <c r="A15" s="1" t="s">
        <v>116</v>
      </c>
      <c r="B15" s="1" t="str">
        <f>samples_g[[#This Row],[alias]]</f>
        <v>sam_IMO17</v>
      </c>
      <c r="C15" s="5"/>
      <c r="K15" s="49"/>
      <c r="L15" s="49"/>
      <c r="O15" s="49"/>
      <c r="P15" s="32"/>
      <c r="Q15" s="32"/>
    </row>
    <row r="16" ht="16.5">
      <c r="A16" s="1" t="s">
        <v>116</v>
      </c>
      <c r="B16" s="1" t="str">
        <f>samples_g[[#This Row],[alias]]</f>
        <v>sam_IMO18</v>
      </c>
      <c r="C16" s="5"/>
      <c r="K16" s="49"/>
      <c r="L16" s="49"/>
      <c r="O16" s="49"/>
      <c r="P16" s="32"/>
      <c r="Q16" s="32"/>
    </row>
    <row r="17" ht="16.5">
      <c r="A17" s="1" t="s">
        <v>116</v>
      </c>
      <c r="B17" s="1" t="str">
        <f>samples_g[[#This Row],[alias]]</f>
        <v>sam_IMO19</v>
      </c>
      <c r="C17" s="5"/>
      <c r="K17" s="49"/>
      <c r="L17" s="49"/>
      <c r="O17" s="49"/>
      <c r="P17" s="32"/>
      <c r="Q17" s="32"/>
    </row>
    <row r="18" ht="16.5">
      <c r="A18" s="1" t="s">
        <v>116</v>
      </c>
      <c r="B18" s="1" t="str">
        <f>samples_g[[#This Row],[alias]]</f>
        <v>sam_IMO20</v>
      </c>
      <c r="C18" s="5"/>
      <c r="K18" s="49"/>
      <c r="L18" s="49"/>
      <c r="O18" s="49"/>
      <c r="P18" s="32"/>
      <c r="Q18" s="32"/>
    </row>
    <row r="19" ht="16.5">
      <c r="A19" s="1" t="s">
        <v>116</v>
      </c>
      <c r="B19" s="1" t="str">
        <f>samples_g[[#This Row],[alias]]</f>
        <v>sam_IMO21</v>
      </c>
      <c r="C19" s="5"/>
      <c r="K19" s="49"/>
      <c r="L19" s="49"/>
      <c r="O19" s="49"/>
      <c r="P19" s="32"/>
      <c r="Q19" s="32"/>
    </row>
    <row r="20" ht="16.5">
      <c r="A20" s="1" t="s">
        <v>116</v>
      </c>
      <c r="B20" s="1" t="str">
        <f>samples_g[[#This Row],[alias]]</f>
        <v>sam_IMO22</v>
      </c>
      <c r="C20" s="5"/>
      <c r="K20" s="49"/>
      <c r="L20" s="49"/>
      <c r="O20" s="49"/>
      <c r="P20" s="32"/>
      <c r="Q20" s="32"/>
    </row>
    <row r="21" ht="16.5">
      <c r="A21" s="1" t="s">
        <v>116</v>
      </c>
      <c r="B21" s="1" t="str">
        <f>samples_g[[#This Row],[alias]]</f>
        <v>sam_IMO23</v>
      </c>
      <c r="C21" s="5"/>
      <c r="K21" s="49"/>
      <c r="L21" s="49"/>
      <c r="O21" s="49"/>
      <c r="P21" s="32"/>
      <c r="Q21" s="32"/>
    </row>
    <row r="22" ht="16.5">
      <c r="A22" s="1" t="s">
        <v>116</v>
      </c>
      <c r="B22" s="1" t="str">
        <f>samples_g[[#This Row],[alias]]</f>
        <v>sam_IMO24</v>
      </c>
      <c r="C22" s="5"/>
      <c r="K22" s="49"/>
      <c r="L22" s="49"/>
      <c r="O22" s="49"/>
      <c r="P22" s="32"/>
      <c r="Q22" s="32"/>
    </row>
    <row r="23" ht="16.5">
      <c r="A23" s="1" t="s">
        <v>116</v>
      </c>
      <c r="B23" s="1" t="str">
        <f>samples_g[[#This Row],[alias]]</f>
        <v>sam_IMO25</v>
      </c>
      <c r="C23" s="5"/>
      <c r="K23" s="49"/>
      <c r="L23" s="49"/>
      <c r="O23" s="49"/>
      <c r="P23" s="32"/>
      <c r="Q23" s="32"/>
    </row>
    <row r="24" ht="16.5">
      <c r="A24" s="1" t="s">
        <v>116</v>
      </c>
      <c r="B24" s="1" t="str">
        <f>samples_g[[#This Row],[alias]]</f>
        <v>sam_IMO28</v>
      </c>
      <c r="C24" s="5"/>
      <c r="K24" s="49"/>
      <c r="L24" s="49"/>
      <c r="O24" s="49"/>
      <c r="P24" s="32"/>
      <c r="Q24" s="32"/>
    </row>
    <row r="25" ht="16.5">
      <c r="A25" s="1" t="s">
        <v>116</v>
      </c>
      <c r="B25" s="1" t="str">
        <f>samples_g[[#This Row],[alias]]</f>
        <v>sam_IMO31</v>
      </c>
      <c r="C25" s="5"/>
      <c r="K25" s="49"/>
      <c r="L25" s="49"/>
      <c r="O25" s="49"/>
      <c r="P25" s="32"/>
      <c r="Q25" s="32"/>
    </row>
    <row r="26" ht="16.5">
      <c r="A26" s="1" t="s">
        <v>116</v>
      </c>
      <c r="B26" s="1" t="str">
        <f>samples_g[[#This Row],[alias]]</f>
        <v>sam_IMO32</v>
      </c>
      <c r="C26" s="5"/>
      <c r="K26" s="49"/>
      <c r="L26" s="49"/>
      <c r="O26" s="49"/>
      <c r="P26" s="32"/>
      <c r="Q26" s="32"/>
    </row>
    <row r="27" ht="16.5">
      <c r="A27" s="1" t="s">
        <v>116</v>
      </c>
      <c r="B27" s="1" t="str">
        <f>samples_g[[#This Row],[alias]]</f>
        <v>sam_IMO33</v>
      </c>
      <c r="C27" s="5"/>
      <c r="K27" s="49"/>
      <c r="L27" s="49"/>
      <c r="O27" s="49"/>
      <c r="P27" s="32"/>
      <c r="Q27" s="32"/>
    </row>
    <row r="28" ht="16.5">
      <c r="A28" s="1" t="s">
        <v>116</v>
      </c>
      <c r="B28" s="1" t="str">
        <f>samples_g[[#This Row],[alias]]</f>
        <v>sam_IMO34</v>
      </c>
      <c r="C28" s="5"/>
      <c r="K28" s="49"/>
      <c r="L28" s="49"/>
      <c r="O28" s="49"/>
      <c r="P28" s="32"/>
      <c r="Q28" s="32"/>
    </row>
    <row r="29" ht="16.5">
      <c r="A29" s="1" t="s">
        <v>116</v>
      </c>
      <c r="B29" s="1" t="str">
        <f>samples_g[[#This Row],[alias]]</f>
        <v>sam_IMO35</v>
      </c>
      <c r="C29" s="5"/>
      <c r="K29" s="49"/>
      <c r="L29" s="49"/>
      <c r="O29" s="49"/>
      <c r="P29" s="32"/>
      <c r="Q29" s="32"/>
    </row>
    <row r="30" ht="16.5">
      <c r="A30" s="1" t="s">
        <v>116</v>
      </c>
      <c r="B30" s="1" t="str">
        <f>samples_g[[#This Row],[alias]]</f>
        <v>sam_IMO36</v>
      </c>
      <c r="C30" s="5"/>
      <c r="K30" s="49"/>
      <c r="L30" s="49"/>
      <c r="O30" s="49"/>
      <c r="P30" s="32"/>
      <c r="Q30" s="32"/>
    </row>
    <row r="31" ht="16.5">
      <c r="A31" s="1" t="s">
        <v>116</v>
      </c>
      <c r="B31" s="1" t="str">
        <f>samples_g[[#This Row],[alias]]</f>
        <v>sam_IMO37</v>
      </c>
      <c r="C31" s="5"/>
      <c r="K31" s="49"/>
      <c r="L31" s="49"/>
      <c r="O31" s="49"/>
      <c r="P31" s="32"/>
      <c r="Q31" s="32"/>
    </row>
    <row r="32" ht="16.5">
      <c r="A32" s="1" t="s">
        <v>116</v>
      </c>
      <c r="B32" s="1" t="str">
        <f>samples_g[[#This Row],[alias]]</f>
        <v>sam_IMO38</v>
      </c>
      <c r="C32" s="5"/>
      <c r="K32" s="49"/>
      <c r="L32" s="49"/>
      <c r="O32" s="49"/>
      <c r="P32" s="32"/>
      <c r="Q32" s="32"/>
    </row>
    <row r="33" ht="16.5">
      <c r="A33" s="1" t="s">
        <v>116</v>
      </c>
      <c r="B33" s="1" t="str">
        <f>samples_g[[#This Row],[alias]]</f>
        <v>sam_IMO39</v>
      </c>
      <c r="C33" s="5"/>
      <c r="K33" s="49"/>
      <c r="L33" s="49"/>
      <c r="O33" s="49"/>
      <c r="P33" s="32"/>
      <c r="Q33" s="32"/>
    </row>
    <row r="34" ht="16.5">
      <c r="A34" s="1" t="s">
        <v>116</v>
      </c>
      <c r="B34" s="1" t="str">
        <f>samples_g[[#This Row],[alias]]</f>
        <v>sam_IMO40</v>
      </c>
      <c r="C34" s="5"/>
      <c r="K34" s="49"/>
      <c r="L34" s="49"/>
      <c r="O34" s="49"/>
      <c r="P34" s="32"/>
      <c r="Q34" s="32"/>
    </row>
    <row r="35" ht="16.5">
      <c r="A35" s="1" t="s">
        <v>116</v>
      </c>
      <c r="B35" s="1" t="str">
        <f>samples_g[[#This Row],[alias]]</f>
        <v>sam_IMO41</v>
      </c>
      <c r="C35" s="5"/>
      <c r="K35" s="49"/>
      <c r="L35" s="49"/>
      <c r="O35" s="49"/>
      <c r="P35" s="32"/>
      <c r="Q35" s="32"/>
    </row>
    <row r="36" ht="16.5">
      <c r="A36" s="1" t="s">
        <v>116</v>
      </c>
      <c r="B36" s="1" t="str">
        <f>samples_g[[#This Row],[alias]]</f>
        <v>sam_IMO42</v>
      </c>
      <c r="C36" s="5"/>
      <c r="K36" s="49"/>
      <c r="L36" s="49"/>
      <c r="O36" s="49"/>
      <c r="P36" s="32"/>
      <c r="Q36" s="32"/>
    </row>
    <row r="37" ht="16.5">
      <c r="A37" s="1" t="s">
        <v>116</v>
      </c>
      <c r="B37" s="1" t="str">
        <f>samples_g[[#This Row],[alias]]</f>
        <v>sam_IMO43</v>
      </c>
      <c r="C37" s="5"/>
      <c r="K37" s="49"/>
      <c r="L37" s="49"/>
      <c r="O37" s="49"/>
      <c r="P37" s="32"/>
      <c r="Q37" s="32"/>
    </row>
    <row r="38" ht="16.5">
      <c r="A38" s="1" t="s">
        <v>116</v>
      </c>
      <c r="B38" s="1" t="str">
        <f>samples_g[[#This Row],[alias]]</f>
        <v>sam_IMO44</v>
      </c>
      <c r="C38" s="5"/>
      <c r="K38" s="49"/>
      <c r="L38" s="49"/>
      <c r="O38" s="49"/>
      <c r="P38" s="32"/>
      <c r="Q38" s="32"/>
    </row>
    <row r="39" ht="16.5">
      <c r="A39" s="1" t="s">
        <v>116</v>
      </c>
      <c r="B39" s="1" t="str">
        <f>samples_g[[#This Row],[alias]]</f>
        <v>sam_IMO45</v>
      </c>
      <c r="C39" s="5"/>
      <c r="K39" s="49"/>
      <c r="L39" s="49"/>
      <c r="O39" s="49"/>
      <c r="P39" s="32"/>
      <c r="Q39" s="32"/>
    </row>
    <row r="40" ht="16.5">
      <c r="A40" s="1" t="s">
        <v>116</v>
      </c>
      <c r="B40" s="1" t="str">
        <f>samples_g[[#This Row],[alias]]</f>
        <v>sam_IMO46</v>
      </c>
      <c r="C40" s="5"/>
      <c r="K40" s="49"/>
      <c r="L40" s="49"/>
      <c r="O40" s="49"/>
      <c r="P40" s="32"/>
      <c r="Q40" s="32"/>
    </row>
    <row r="41" ht="16.5">
      <c r="A41" s="1" t="s">
        <v>116</v>
      </c>
      <c r="B41" s="1" t="str">
        <f>samples_g[[#This Row],[alias]]</f>
        <v>sam_IMO47</v>
      </c>
      <c r="C41" s="5"/>
      <c r="K41" s="49"/>
      <c r="L41" s="49"/>
      <c r="O41" s="49"/>
      <c r="P41" s="32"/>
      <c r="Q41" s="32"/>
    </row>
    <row r="42" ht="16.5">
      <c r="A42" s="1" t="s">
        <v>116</v>
      </c>
      <c r="B42" s="1" t="str">
        <f>samples_g[[#This Row],[alias]]</f>
        <v>sam_IMO48</v>
      </c>
      <c r="C42" s="5"/>
      <c r="K42" s="49"/>
      <c r="L42" s="49"/>
      <c r="O42" s="49"/>
      <c r="P42" s="32"/>
      <c r="Q42" s="32"/>
    </row>
    <row r="43" ht="16.5">
      <c r="A43" s="1" t="s">
        <v>116</v>
      </c>
      <c r="B43" s="1" t="str">
        <f>samples_g[[#This Row],[alias]]</f>
        <v>sam_IMO49</v>
      </c>
      <c r="C43" s="5"/>
      <c r="K43" s="49"/>
      <c r="L43" s="49"/>
      <c r="O43" s="49"/>
      <c r="P43" s="32"/>
      <c r="Q43" s="32"/>
    </row>
    <row r="44" ht="16.5">
      <c r="A44" s="1" t="s">
        <v>116</v>
      </c>
      <c r="B44" s="1" t="str">
        <f>samples_g[[#This Row],[alias]]</f>
        <v>sam_IMO52</v>
      </c>
      <c r="C44" s="5"/>
      <c r="K44" s="49"/>
      <c r="L44" s="49"/>
      <c r="O44" s="49"/>
      <c r="P44" s="32"/>
      <c r="Q44" s="32"/>
    </row>
    <row r="45" ht="16.5">
      <c r="A45" s="1" t="s">
        <v>116</v>
      </c>
      <c r="B45" s="1" t="str">
        <f>samples_g[[#This Row],[alias]]</f>
        <v>sam_IMO53</v>
      </c>
      <c r="C45" s="5"/>
      <c r="K45" s="49"/>
      <c r="L45" s="49"/>
      <c r="O45" s="49"/>
      <c r="P45" s="32"/>
      <c r="Q45" s="32"/>
    </row>
    <row r="46" ht="16.5">
      <c r="A46" s="1" t="s">
        <v>116</v>
      </c>
      <c r="B46" s="1" t="str">
        <f>samples_g[[#This Row],[alias]]</f>
        <v>sam_IMO54</v>
      </c>
      <c r="C46" s="5"/>
      <c r="K46" s="49"/>
      <c r="L46" s="49"/>
      <c r="O46" s="49"/>
      <c r="P46" s="32"/>
      <c r="Q46" s="32"/>
    </row>
    <row r="47" ht="16.5">
      <c r="A47" s="1" t="s">
        <v>116</v>
      </c>
      <c r="B47" s="1" t="str">
        <f>samples_g[[#This Row],[alias]]</f>
        <v>sam_IMO55</v>
      </c>
      <c r="C47" s="5"/>
      <c r="K47" s="49"/>
      <c r="L47" s="49"/>
      <c r="O47" s="49"/>
      <c r="P47" s="32"/>
      <c r="Q47" s="32"/>
    </row>
    <row r="48" ht="16.5">
      <c r="A48" s="1" t="s">
        <v>116</v>
      </c>
      <c r="B48" s="1" t="str">
        <f>samples_g[[#This Row],[alias]]</f>
        <v>sam_IMO56</v>
      </c>
      <c r="C48" s="5"/>
      <c r="K48" s="49"/>
      <c r="L48" s="49"/>
      <c r="O48" s="49"/>
      <c r="P48" s="32"/>
      <c r="Q48" s="32"/>
    </row>
    <row r="49" ht="16.5">
      <c r="A49" s="1" t="s">
        <v>116</v>
      </c>
      <c r="B49" s="1" t="str">
        <f>samples_g[[#This Row],[alias]]</f>
        <v>sam_IMO57</v>
      </c>
      <c r="C49" s="5"/>
      <c r="K49" s="49"/>
      <c r="L49" s="49"/>
      <c r="O49" s="49"/>
      <c r="P49" s="32"/>
      <c r="Q49" s="32"/>
    </row>
    <row r="50" ht="16.5">
      <c r="A50" s="1" t="s">
        <v>116</v>
      </c>
      <c r="B50" s="1" t="str">
        <f>samples_g[[#This Row],[alias]]</f>
        <v>sam_IMO58</v>
      </c>
      <c r="C50" s="5"/>
      <c r="K50" s="49"/>
      <c r="L50" s="49"/>
      <c r="O50" s="49"/>
      <c r="P50" s="32"/>
      <c r="Q50" s="32"/>
    </row>
    <row r="51" ht="16.5">
      <c r="A51" s="1" t="s">
        <v>116</v>
      </c>
      <c r="B51" s="1" t="str">
        <f>samples_g[[#This Row],[alias]]</f>
        <v>sam_IMO59</v>
      </c>
      <c r="C51" s="5"/>
      <c r="K51" s="49"/>
      <c r="L51" s="49"/>
      <c r="O51" s="49"/>
      <c r="P51" s="32"/>
      <c r="Q51" s="32"/>
    </row>
    <row r="52" ht="16.5">
      <c r="A52" s="1" t="s">
        <v>116</v>
      </c>
      <c r="B52" s="1" t="str">
        <f>samples_g[[#This Row],[alias]]</f>
        <v>sam_IMO60</v>
      </c>
      <c r="C52" s="5"/>
      <c r="K52" s="49"/>
      <c r="L52" s="49"/>
      <c r="O52" s="49"/>
      <c r="P52" s="32"/>
      <c r="Q52" s="32"/>
    </row>
    <row r="53" ht="16.5">
      <c r="A53" s="1" t="s">
        <v>116</v>
      </c>
      <c r="B53" s="1" t="str">
        <f>samples_g[[#This Row],[alias]]</f>
        <v>sam_IMO61</v>
      </c>
      <c r="C53" s="5"/>
      <c r="K53" s="49"/>
      <c r="L53" s="49"/>
      <c r="O53" s="49"/>
      <c r="P53" s="32"/>
      <c r="Q53" s="32"/>
    </row>
    <row r="54" ht="16.5">
      <c r="A54" s="1" t="s">
        <v>116</v>
      </c>
      <c r="B54" s="1" t="str">
        <f>samples_g[[#This Row],[alias]]</f>
        <v>sam_IMO62</v>
      </c>
      <c r="C54" s="5"/>
      <c r="K54" s="49"/>
      <c r="L54" s="49"/>
      <c r="O54" s="49"/>
      <c r="P54" s="32"/>
      <c r="Q54" s="32"/>
    </row>
    <row r="55" ht="16.5">
      <c r="A55" s="1" t="s">
        <v>116</v>
      </c>
      <c r="B55" s="1" t="str">
        <f>samples_g[[#This Row],[alias]]</f>
        <v>sam_IMO73</v>
      </c>
      <c r="C55" s="5"/>
      <c r="K55" s="49"/>
      <c r="L55" s="49"/>
      <c r="O55" s="49"/>
      <c r="P55" s="32"/>
      <c r="Q55" s="32"/>
    </row>
    <row r="56" ht="16.5">
      <c r="A56" s="1" t="s">
        <v>116</v>
      </c>
      <c r="B56" s="1" t="str">
        <f>samples_g[[#This Row],[alias]]</f>
        <v>sam_IMO74</v>
      </c>
      <c r="C56" s="5"/>
      <c r="K56" s="49"/>
      <c r="L56" s="49"/>
      <c r="O56" s="49"/>
      <c r="P56" s="32"/>
      <c r="Q56" s="32"/>
    </row>
    <row r="57" ht="16.5">
      <c r="A57" s="1" t="s">
        <v>116</v>
      </c>
      <c r="B57" s="1" t="str">
        <f>samples_g[[#This Row],[alias]]</f>
        <v>sam_IMO75</v>
      </c>
      <c r="C57" s="5"/>
      <c r="K57" s="49"/>
      <c r="L57" s="49"/>
      <c r="O57" s="49"/>
      <c r="P57" s="32"/>
      <c r="Q57" s="32"/>
    </row>
    <row r="58" ht="16.5">
      <c r="A58" s="1" t="s">
        <v>116</v>
      </c>
      <c r="B58" s="1" t="str">
        <f>samples_g[[#This Row],[alias]]</f>
        <v>sam_IMO76</v>
      </c>
      <c r="C58" s="5"/>
      <c r="K58" s="49"/>
      <c r="L58" s="49"/>
      <c r="O58" s="49"/>
      <c r="P58" s="32"/>
      <c r="Q58" s="32"/>
    </row>
    <row r="59" ht="16.5">
      <c r="A59" s="1" t="s">
        <v>116</v>
      </c>
      <c r="B59" s="1" t="str">
        <f>samples_g[[#This Row],[alias]]</f>
        <v>sam_IMO77</v>
      </c>
      <c r="C59" s="5"/>
      <c r="K59" s="49"/>
      <c r="L59" s="49"/>
      <c r="O59" s="49"/>
      <c r="P59" s="32"/>
      <c r="Q59" s="32"/>
    </row>
    <row r="60" ht="16.5">
      <c r="A60" s="1" t="s">
        <v>116</v>
      </c>
      <c r="B60" s="1" t="str">
        <f>samples_g[[#This Row],[alias]]</f>
        <v>sam_IMO78</v>
      </c>
      <c r="C60" s="5"/>
      <c r="K60" s="49"/>
      <c r="L60" s="49"/>
      <c r="O60" s="49"/>
      <c r="P60" s="32"/>
      <c r="Q60" s="32"/>
    </row>
    <row r="61" ht="16.5">
      <c r="A61" s="1" t="s">
        <v>116</v>
      </c>
      <c r="B61" s="1" t="str">
        <f>samples_g[[#This Row],[alias]]</f>
        <v>sam_IMO79</v>
      </c>
      <c r="C61" s="5"/>
      <c r="K61" s="49"/>
      <c r="L61" s="49"/>
      <c r="O61" s="49"/>
      <c r="P61" s="32"/>
      <c r="Q61" s="32"/>
    </row>
    <row r="62" ht="16.5">
      <c r="A62" s="1" t="s">
        <v>116</v>
      </c>
      <c r="B62" s="1" t="str">
        <f>samples_g[[#This Row],[alias]]</f>
        <v>sam_IMO80</v>
      </c>
      <c r="C62" s="5"/>
      <c r="K62" s="49"/>
      <c r="L62" s="49"/>
      <c r="O62" s="49"/>
      <c r="P62" s="32"/>
      <c r="Q62" s="32"/>
    </row>
    <row r="63" ht="16.5">
      <c r="A63" s="1" t="s">
        <v>116</v>
      </c>
      <c r="B63" s="1" t="str">
        <f>samples_g[[#This Row],[alias]]</f>
        <v>sam_IMO81</v>
      </c>
      <c r="C63" s="5"/>
      <c r="K63" s="49"/>
      <c r="L63" s="49"/>
      <c r="O63" s="49"/>
      <c r="P63" s="32"/>
      <c r="Q63" s="32"/>
    </row>
    <row r="64" ht="16.5">
      <c r="A64" s="1" t="s">
        <v>116</v>
      </c>
      <c r="B64" s="1" t="str">
        <f>samples_g[[#This Row],[alias]]</f>
        <v>sam_IMO82</v>
      </c>
      <c r="C64" s="5"/>
      <c r="K64" s="49"/>
      <c r="L64" s="49"/>
      <c r="O64" s="49"/>
      <c r="P64" s="32"/>
      <c r="Q64" s="32"/>
    </row>
    <row r="65">
      <c r="A65" s="1" t="s">
        <v>116</v>
      </c>
      <c r="B65" s="1" t="str">
        <f>samples_g[[#This Row],[alias]]</f>
        <v>sam_Tneg3</v>
      </c>
      <c r="C65" s="5"/>
      <c r="K65" s="49"/>
      <c r="L65" s="49"/>
      <c r="O65" s="49"/>
      <c r="P65" s="32"/>
      <c r="Q65" s="32"/>
    </row>
    <row r="66">
      <c r="A66" s="1" t="s">
        <v>116</v>
      </c>
      <c r="B66" s="1" t="str">
        <f>samples_g[[#This Row],[alias]]</f>
        <v>sam_</v>
      </c>
      <c r="C66" s="5"/>
      <c r="K66" s="49"/>
      <c r="L66" s="49"/>
      <c r="O66" s="49"/>
      <c r="P66" s="32"/>
      <c r="Q66" s="32"/>
    </row>
    <row r="67">
      <c r="A67" s="1" t="s">
        <v>116</v>
      </c>
      <c r="B67" s="1" t="str">
        <f>samples_g[[#This Row],[alias]]</f>
        <v>sam_</v>
      </c>
      <c r="C67" s="5"/>
      <c r="K67" s="49"/>
      <c r="L67" s="49"/>
      <c r="O67" s="49"/>
      <c r="P67" s="32"/>
      <c r="Q67" s="32"/>
    </row>
    <row r="68">
      <c r="A68" s="1" t="s">
        <v>116</v>
      </c>
      <c r="B68" s="1" t="str">
        <f>samples_g[[#This Row],[alias]]</f>
        <v>sam_</v>
      </c>
      <c r="C68" s="5"/>
      <c r="K68" s="49"/>
      <c r="L68" s="49"/>
      <c r="O68" s="49"/>
      <c r="P68" s="32"/>
      <c r="Q68" s="32"/>
    </row>
    <row r="69">
      <c r="A69" s="1" t="s">
        <v>116</v>
      </c>
      <c r="B69" s="1" t="str">
        <f>samples_g[[#This Row],[alias]]</f>
        <v>sam_</v>
      </c>
      <c r="C69" s="5"/>
      <c r="K69" s="49"/>
      <c r="L69" s="49"/>
      <c r="O69" s="49"/>
      <c r="P69" s="32"/>
      <c r="Q69" s="32"/>
    </row>
    <row r="70">
      <c r="A70" s="1" t="s">
        <v>116</v>
      </c>
      <c r="B70" s="1" t="str">
        <f>samples_g[[#This Row],[alias]]</f>
        <v>sam_</v>
      </c>
      <c r="C70" s="5"/>
      <c r="K70" s="49"/>
      <c r="L70" s="49"/>
      <c r="O70" s="49"/>
      <c r="P70" s="32"/>
      <c r="Q70" s="32"/>
    </row>
    <row r="71">
      <c r="A71" s="1" t="s">
        <v>116</v>
      </c>
      <c r="B71" s="1" t="str">
        <f>samples_g[[#This Row],[alias]]</f>
        <v>sam_</v>
      </c>
      <c r="C71" s="5"/>
      <c r="K71" s="49"/>
      <c r="L71" s="49"/>
      <c r="O71" s="49"/>
      <c r="P71" s="32"/>
      <c r="Q71" s="32"/>
    </row>
    <row r="72">
      <c r="A72" s="1" t="s">
        <v>116</v>
      </c>
      <c r="B72" s="1" t="str">
        <f>samples_g[[#This Row],[alias]]</f>
        <v>sam_</v>
      </c>
      <c r="C72" s="5"/>
      <c r="K72" s="49"/>
      <c r="L72" s="49"/>
      <c r="O72" s="49"/>
      <c r="P72" s="32"/>
      <c r="Q72" s="32"/>
    </row>
    <row r="73">
      <c r="A73" s="1" t="s">
        <v>116</v>
      </c>
      <c r="B73" s="1" t="str">
        <f>samples_g[[#This Row],[alias]]</f>
        <v>sam_</v>
      </c>
      <c r="C73" s="5"/>
      <c r="K73" s="49"/>
      <c r="L73" s="49"/>
      <c r="O73" s="49"/>
      <c r="P73" s="32"/>
      <c r="Q73" s="32"/>
    </row>
    <row r="74">
      <c r="A74" s="1" t="s">
        <v>116</v>
      </c>
      <c r="B74" s="1" t="str">
        <f>samples_g[[#This Row],[alias]]</f>
        <v>sam_</v>
      </c>
      <c r="C74" s="5"/>
      <c r="K74" s="49"/>
      <c r="L74" s="49"/>
      <c r="O74" s="49"/>
      <c r="P74" s="32"/>
      <c r="Q74" s="32"/>
    </row>
    <row r="75">
      <c r="A75" s="1" t="s">
        <v>116</v>
      </c>
      <c r="B75" s="1" t="str">
        <f>samples_g[[#This Row],[alias]]</f>
        <v>sam_</v>
      </c>
      <c r="C75" s="5"/>
      <c r="K75" s="49"/>
      <c r="L75" s="49"/>
      <c r="O75" s="49"/>
      <c r="P75" s="32"/>
      <c r="Q75" s="32"/>
    </row>
    <row r="76">
      <c r="A76" s="1" t="s">
        <v>116</v>
      </c>
      <c r="B76" s="1" t="str">
        <f>samples_g[[#This Row],[alias]]</f>
        <v>sam_</v>
      </c>
      <c r="C76" s="5"/>
      <c r="K76" s="49"/>
      <c r="L76" s="49"/>
      <c r="O76" s="49"/>
      <c r="P76" s="32"/>
      <c r="Q76" s="32"/>
    </row>
    <row r="77">
      <c r="A77" s="1" t="s">
        <v>116</v>
      </c>
      <c r="B77" s="1" t="str">
        <f>samples_g[[#This Row],[alias]]</f>
        <v>sam_</v>
      </c>
      <c r="C77" s="5"/>
      <c r="K77" s="49"/>
      <c r="L77" s="49"/>
      <c r="O77" s="49"/>
      <c r="P77" s="32"/>
      <c r="Q77" s="32"/>
    </row>
    <row r="78">
      <c r="A78" s="1" t="s">
        <v>116</v>
      </c>
      <c r="B78" s="1" t="str">
        <f>samples_g[[#This Row],[alias]]</f>
        <v>sam_</v>
      </c>
      <c r="C78" s="5"/>
      <c r="K78" s="49"/>
      <c r="L78" s="49"/>
      <c r="O78" s="49"/>
      <c r="P78" s="32"/>
      <c r="Q78" s="32"/>
    </row>
    <row r="79">
      <c r="A79" s="1" t="s">
        <v>116</v>
      </c>
      <c r="B79" s="1" t="str">
        <f>samples_g[[#This Row],[alias]]</f>
        <v>sam_</v>
      </c>
      <c r="C79" s="5"/>
      <c r="K79" s="49"/>
      <c r="L79" s="49"/>
      <c r="O79" s="49"/>
      <c r="P79" s="32"/>
      <c r="Q79" s="32"/>
    </row>
    <row r="80">
      <c r="A80" s="1" t="s">
        <v>116</v>
      </c>
      <c r="B80" s="1" t="str">
        <f>samples_g[[#This Row],[alias]]</f>
        <v>sam_</v>
      </c>
      <c r="C80" s="5"/>
      <c r="K80" s="49"/>
      <c r="L80" s="49"/>
      <c r="O80" s="49"/>
      <c r="P80" s="32"/>
      <c r="Q80" s="32"/>
    </row>
    <row r="81">
      <c r="A81" s="1" t="s">
        <v>116</v>
      </c>
      <c r="B81" s="1" t="str">
        <f>samples_g[[#This Row],[alias]]</f>
        <v>sam_</v>
      </c>
      <c r="C81" s="5"/>
      <c r="K81" s="49"/>
      <c r="L81" s="49"/>
      <c r="O81" s="49"/>
      <c r="P81" s="32"/>
      <c r="Q81" s="32"/>
    </row>
    <row r="82">
      <c r="A82" s="1" t="s">
        <v>116</v>
      </c>
      <c r="B82" s="1" t="str">
        <f>samples_g[[#This Row],[alias]]</f>
        <v>sam_</v>
      </c>
      <c r="C82" s="5"/>
      <c r="K82" s="49"/>
      <c r="L82" s="49"/>
      <c r="O82" s="49"/>
      <c r="P82" s="32"/>
      <c r="Q82" s="32"/>
    </row>
    <row r="83">
      <c r="A83" s="1" t="s">
        <v>116</v>
      </c>
      <c r="B83" s="1" t="str">
        <f>samples_g[[#This Row],[alias]]</f>
        <v>sam_</v>
      </c>
      <c r="C83" s="5"/>
      <c r="K83" s="49"/>
      <c r="L83" s="49"/>
      <c r="O83" s="49"/>
      <c r="P83" s="32"/>
      <c r="Q83" s="32"/>
    </row>
    <row r="84">
      <c r="A84" s="1" t="s">
        <v>116</v>
      </c>
      <c r="B84" s="1" t="str">
        <f>samples_g[[#This Row],[alias]]</f>
        <v>sam_</v>
      </c>
      <c r="C84" s="5"/>
      <c r="K84" s="49"/>
      <c r="L84" s="49"/>
      <c r="O84" s="49"/>
      <c r="P84" s="32"/>
      <c r="Q84" s="32"/>
    </row>
    <row r="85">
      <c r="A85" s="1" t="s">
        <v>116</v>
      </c>
      <c r="B85" s="1" t="str">
        <f>samples_g[[#This Row],[alias]]</f>
        <v>sam_</v>
      </c>
      <c r="C85" s="5"/>
      <c r="K85" s="49"/>
      <c r="L85" s="49"/>
      <c r="O85" s="49"/>
      <c r="P85" s="32"/>
      <c r="Q85" s="32"/>
    </row>
    <row r="86">
      <c r="A86" s="1" t="s">
        <v>116</v>
      </c>
      <c r="B86" s="1" t="str">
        <f>samples_g[[#This Row],[alias]]</f>
        <v>sam_</v>
      </c>
      <c r="C86" s="5"/>
      <c r="K86" s="49"/>
      <c r="L86" s="49"/>
      <c r="O86" s="49"/>
      <c r="P86" s="32"/>
      <c r="Q86" s="32"/>
    </row>
    <row r="87">
      <c r="A87" s="1" t="s">
        <v>116</v>
      </c>
      <c r="B87" s="1" t="str">
        <f>samples_g[[#This Row],[alias]]</f>
        <v>sam_</v>
      </c>
      <c r="C87" s="5"/>
      <c r="K87" s="49"/>
      <c r="L87" s="49"/>
      <c r="O87" s="49"/>
      <c r="P87" s="32"/>
      <c r="Q87" s="32"/>
    </row>
    <row r="88">
      <c r="A88" s="1" t="s">
        <v>116</v>
      </c>
      <c r="B88" s="1" t="str">
        <f>samples_g[[#This Row],[alias]]</f>
        <v>sam_</v>
      </c>
      <c r="C88" s="5"/>
      <c r="K88" s="49"/>
      <c r="L88" s="49"/>
      <c r="O88" s="49"/>
      <c r="P88" s="32"/>
      <c r="Q88" s="32"/>
    </row>
    <row r="89">
      <c r="A89" s="1" t="s">
        <v>116</v>
      </c>
      <c r="B89" s="1" t="str">
        <f>samples_g[[#This Row],[alias]]</f>
        <v>sam_</v>
      </c>
      <c r="C89" s="5"/>
      <c r="K89" s="49"/>
      <c r="L89" s="49"/>
      <c r="O89" s="49"/>
      <c r="P89" s="32"/>
      <c r="Q89" s="32"/>
    </row>
    <row r="90">
      <c r="A90" s="1" t="s">
        <v>116</v>
      </c>
      <c r="B90" s="1" t="str">
        <f>samples_g[[#This Row],[alias]]</f>
        <v>sam_</v>
      </c>
      <c r="C90" s="5"/>
      <c r="K90" s="49"/>
      <c r="L90" s="49"/>
      <c r="O90" s="49"/>
      <c r="P90" s="32"/>
      <c r="Q90" s="32"/>
    </row>
    <row r="91">
      <c r="A91" s="1" t="s">
        <v>116</v>
      </c>
      <c r="B91" s="1" t="str">
        <f>samples_g[[#This Row],[alias]]</f>
        <v>sam_</v>
      </c>
      <c r="C91" s="5"/>
      <c r="K91" s="49"/>
      <c r="L91" s="49"/>
      <c r="O91" s="49"/>
      <c r="P91" s="32"/>
      <c r="Q91" s="32"/>
    </row>
    <row r="92">
      <c r="A92" s="1" t="s">
        <v>116</v>
      </c>
      <c r="B92" s="1" t="str">
        <f>samples_g[[#This Row],[alias]]</f>
        <v>sam_</v>
      </c>
      <c r="C92" s="5"/>
      <c r="K92" s="49"/>
      <c r="L92" s="49"/>
      <c r="O92" s="49"/>
      <c r="P92" s="32"/>
      <c r="Q92" s="32"/>
    </row>
    <row r="93">
      <c r="A93" s="1" t="s">
        <v>116</v>
      </c>
      <c r="B93" s="1" t="str">
        <f>samples_g[[#This Row],[alias]]</f>
        <v>sam_</v>
      </c>
      <c r="C93" s="5"/>
      <c r="K93" s="49"/>
      <c r="L93" s="49"/>
      <c r="O93" s="49"/>
      <c r="P93" s="32"/>
      <c r="Q93" s="32"/>
    </row>
    <row r="94">
      <c r="A94" s="1" t="s">
        <v>116</v>
      </c>
      <c r="B94" s="1" t="str">
        <f>samples_g[[#This Row],[alias]]</f>
        <v>sam_</v>
      </c>
      <c r="C94" s="5"/>
      <c r="K94" s="49"/>
      <c r="L94" s="49"/>
      <c r="O94" s="49"/>
      <c r="P94" s="32"/>
      <c r="Q94" s="32"/>
    </row>
    <row r="95">
      <c r="A95" s="1" t="s">
        <v>116</v>
      </c>
      <c r="B95" s="1" t="str">
        <f>samples_g[[#This Row],[alias]]</f>
        <v>sam_</v>
      </c>
      <c r="C95" s="5"/>
      <c r="K95" s="49"/>
      <c r="L95" s="49"/>
      <c r="O95" s="49"/>
      <c r="P95" s="32"/>
      <c r="Q95" s="32"/>
    </row>
    <row r="96">
      <c r="A96" s="1" t="s">
        <v>116</v>
      </c>
      <c r="B96" s="1" t="str">
        <f>samples_g[[#This Row],[alias]]</f>
        <v>sam_</v>
      </c>
      <c r="C96" s="5"/>
      <c r="K96" s="49"/>
      <c r="L96" s="49"/>
      <c r="O96" s="49"/>
      <c r="P96" s="32"/>
      <c r="Q96" s="32"/>
    </row>
    <row r="97">
      <c r="A97" s="1" t="s">
        <v>116</v>
      </c>
      <c r="B97" s="1" t="str">
        <f>samples_g[[#This Row],[alias]]</f>
        <v>sam_</v>
      </c>
      <c r="C97" s="5"/>
      <c r="K97" s="49"/>
      <c r="L97" s="49"/>
      <c r="O97" s="49"/>
      <c r="P97" s="32"/>
      <c r="Q97" s="32"/>
    </row>
    <row r="98">
      <c r="A98" s="1" t="s">
        <v>116</v>
      </c>
      <c r="B98" s="1" t="str">
        <f>samples_g[[#This Row],[alias]]</f>
        <v>sam_</v>
      </c>
      <c r="C98" s="5"/>
      <c r="K98" s="49"/>
      <c r="L98" s="49"/>
      <c r="O98" s="49"/>
      <c r="P98" s="32"/>
      <c r="Q98" s="32"/>
    </row>
    <row r="99">
      <c r="A99" s="1" t="s">
        <v>116</v>
      </c>
      <c r="B99" s="1" t="str">
        <f>samples_g[[#This Row],[alias]]</f>
        <v>sam_</v>
      </c>
      <c r="C99" s="5"/>
      <c r="K99" s="49"/>
      <c r="L99" s="49"/>
      <c r="O99" s="49"/>
      <c r="P99" s="32"/>
      <c r="Q99" s="32"/>
    </row>
    <row r="100">
      <c r="A100" s="1" t="s">
        <v>116</v>
      </c>
      <c r="B100" s="1" t="str">
        <f>samples_g[[#This Row],[alias]]</f>
        <v>sam_</v>
      </c>
      <c r="C100" s="5"/>
      <c r="K100" s="49"/>
      <c r="L100" s="49"/>
      <c r="O100" s="49"/>
      <c r="P100" s="32"/>
      <c r="Q100" s="32"/>
    </row>
    <row r="101">
      <c r="A101" s="1" t="s">
        <v>116</v>
      </c>
      <c r="B101" s="1" t="str">
        <f>samples_g[[#This Row],[alias]]</f>
        <v>sam_</v>
      </c>
      <c r="C101" s="5"/>
      <c r="K101" s="49"/>
      <c r="L101" s="49"/>
      <c r="O101" s="49"/>
      <c r="P101" s="32"/>
      <c r="Q101" s="32"/>
    </row>
    <row r="102">
      <c r="A102" s="1" t="s">
        <v>116</v>
      </c>
      <c r="B102" s="1" t="str">
        <f>samples_g[[#This Row],[alias]]</f>
        <v>sam_</v>
      </c>
      <c r="C102" s="5"/>
      <c r="K102" s="49"/>
      <c r="L102" s="49"/>
      <c r="O102" s="49"/>
      <c r="P102" s="32"/>
      <c r="Q102" s="32"/>
    </row>
    <row r="103">
      <c r="A103" s="1" t="s">
        <v>116</v>
      </c>
      <c r="B103" s="1" t="str">
        <f>samples_g[[#This Row],[alias]]</f>
        <v>sam_</v>
      </c>
      <c r="C103" s="5"/>
      <c r="K103" s="49"/>
      <c r="L103" s="49"/>
      <c r="O103" s="49"/>
      <c r="P103" s="32"/>
      <c r="Q103" s="32"/>
    </row>
    <row r="104">
      <c r="A104" s="1" t="s">
        <v>116</v>
      </c>
      <c r="B104" s="1" t="str">
        <f>samples_g[[#This Row],[alias]]</f>
        <v>sam_</v>
      </c>
      <c r="C104" s="5"/>
      <c r="K104" s="49"/>
      <c r="L104" s="49"/>
      <c r="O104" s="49"/>
      <c r="P104" s="32"/>
      <c r="Q104" s="32"/>
    </row>
    <row r="105">
      <c r="A105" s="1" t="s">
        <v>116</v>
      </c>
      <c r="B105" s="1" t="str">
        <f>samples_g[[#This Row],[alias]]</f>
        <v>sam_</v>
      </c>
      <c r="C105" s="5"/>
      <c r="K105" s="49"/>
      <c r="L105" s="49"/>
      <c r="O105" s="49"/>
      <c r="P105" s="32"/>
      <c r="Q105" s="32"/>
    </row>
    <row r="106">
      <c r="A106" s="1" t="s">
        <v>116</v>
      </c>
      <c r="B106" s="1" t="str">
        <f>samples_g[[#This Row],[alias]]</f>
        <v>sam_</v>
      </c>
      <c r="C106" s="5"/>
      <c r="K106" s="49"/>
      <c r="L106" s="49"/>
      <c r="O106" s="49"/>
      <c r="P106" s="32"/>
      <c r="Q106" s="32"/>
    </row>
    <row r="107">
      <c r="A107" s="1" t="s">
        <v>116</v>
      </c>
      <c r="B107" s="1" t="str">
        <f>samples_g[[#This Row],[alias]]</f>
        <v>sam_</v>
      </c>
      <c r="C107" s="5"/>
      <c r="K107" s="49"/>
      <c r="L107" s="49"/>
      <c r="O107" s="49"/>
      <c r="P107" s="32"/>
      <c r="Q107" s="32"/>
    </row>
    <row r="108">
      <c r="A108" s="1" t="s">
        <v>116</v>
      </c>
      <c r="B108" s="1" t="str">
        <f>samples_g[[#This Row],[alias]]</f>
        <v>sam_</v>
      </c>
      <c r="C108" s="5"/>
      <c r="K108" s="49"/>
      <c r="L108" s="49"/>
      <c r="O108" s="49"/>
      <c r="P108" s="32"/>
      <c r="Q108" s="32"/>
    </row>
    <row r="109">
      <c r="A109" s="1" t="s">
        <v>116</v>
      </c>
      <c r="B109" s="1" t="str">
        <f>samples_g[[#This Row],[alias]]</f>
        <v>sam_</v>
      </c>
      <c r="C109" s="5"/>
      <c r="K109" s="49"/>
      <c r="L109" s="49"/>
      <c r="O109" s="49"/>
      <c r="P109" s="32"/>
      <c r="Q109" s="32"/>
    </row>
    <row r="110">
      <c r="A110" s="1" t="s">
        <v>116</v>
      </c>
      <c r="B110" s="1" t="str">
        <f>samples_g[[#This Row],[alias]]</f>
        <v>sam_</v>
      </c>
      <c r="C110" s="5"/>
      <c r="K110" s="49"/>
      <c r="L110" s="49"/>
      <c r="O110" s="49"/>
      <c r="P110" s="32"/>
      <c r="Q110" s="32"/>
    </row>
    <row r="111">
      <c r="A111" s="1" t="s">
        <v>116</v>
      </c>
      <c r="B111" s="1" t="str">
        <f>samples_g[[#This Row],[alias]]</f>
        <v>sam_</v>
      </c>
      <c r="C111" s="5"/>
      <c r="K111" s="49"/>
      <c r="L111" s="49"/>
      <c r="O111" s="49"/>
      <c r="P111" s="32"/>
      <c r="Q111" s="32"/>
    </row>
    <row r="112">
      <c r="A112" s="1" t="s">
        <v>116</v>
      </c>
      <c r="B112" s="1" t="str">
        <f>samples_g[[#This Row],[alias]]</f>
        <v>sam_</v>
      </c>
      <c r="C112" s="5"/>
      <c r="K112" s="49"/>
      <c r="L112" s="49"/>
      <c r="O112" s="49"/>
      <c r="P112" s="32"/>
      <c r="Q112" s="32"/>
    </row>
    <row r="113">
      <c r="A113" s="1" t="s">
        <v>116</v>
      </c>
      <c r="B113" s="1" t="str">
        <f>samples_g[[#This Row],[alias]]</f>
        <v>sam_</v>
      </c>
      <c r="C113" s="5"/>
      <c r="K113" s="49"/>
      <c r="L113" s="49"/>
      <c r="O113" s="49"/>
      <c r="P113" s="32"/>
      <c r="Q113" s="32"/>
    </row>
    <row r="114">
      <c r="A114" s="1" t="s">
        <v>116</v>
      </c>
      <c r="B114" s="1" t="str">
        <f>samples_g[[#This Row],[alias]]</f>
        <v>sam_</v>
      </c>
      <c r="C114" s="5"/>
      <c r="K114" s="49"/>
      <c r="L114" s="49"/>
      <c r="O114" s="49"/>
      <c r="P114" s="32"/>
      <c r="Q114" s="32"/>
    </row>
    <row r="115">
      <c r="A115" s="1" t="s">
        <v>116</v>
      </c>
      <c r="B115" s="1" t="str">
        <f>samples_g[[#This Row],[alias]]</f>
        <v>sam_</v>
      </c>
      <c r="C115" s="5"/>
      <c r="K115" s="49"/>
      <c r="L115" s="49"/>
      <c r="O115" s="49"/>
      <c r="P115" s="32"/>
      <c r="Q115" s="32"/>
    </row>
    <row r="116">
      <c r="A116" s="1" t="s">
        <v>116</v>
      </c>
      <c r="B116" s="1" t="str">
        <f>samples_g[[#This Row],[alias]]</f>
        <v>sam_</v>
      </c>
      <c r="C116" s="5"/>
      <c r="K116" s="49"/>
      <c r="L116" s="49"/>
      <c r="O116" s="49"/>
      <c r="P116" s="32"/>
      <c r="Q116" s="32"/>
    </row>
    <row r="117">
      <c r="A117" s="1" t="s">
        <v>116</v>
      </c>
      <c r="B117" s="1" t="str">
        <f>samples_g[[#This Row],[alias]]</f>
        <v>sam_</v>
      </c>
      <c r="C117" s="5"/>
      <c r="K117" s="49"/>
      <c r="L117" s="49"/>
      <c r="O117" s="49"/>
      <c r="P117" s="32"/>
      <c r="Q117" s="32"/>
    </row>
    <row r="118">
      <c r="A118" s="1" t="s">
        <v>116</v>
      </c>
      <c r="B118" s="1" t="str">
        <f>samples_g[[#This Row],[alias]]</f>
        <v>sam_</v>
      </c>
      <c r="C118" s="5"/>
      <c r="K118" s="49"/>
      <c r="L118" s="49"/>
      <c r="O118" s="49"/>
      <c r="P118" s="32"/>
      <c r="Q118" s="32"/>
    </row>
    <row r="119">
      <c r="A119" s="1" t="s">
        <v>116</v>
      </c>
      <c r="B119" s="1" t="str">
        <f>samples_g[[#This Row],[alias]]</f>
        <v>sam_</v>
      </c>
      <c r="C119" s="5"/>
      <c r="K119" s="49"/>
      <c r="L119" s="49"/>
      <c r="O119" s="49"/>
      <c r="P119" s="32"/>
      <c r="Q119" s="32"/>
    </row>
    <row r="120">
      <c r="A120" s="1" t="s">
        <v>116</v>
      </c>
      <c r="B120" s="1" t="str">
        <f>samples_g[[#This Row],[alias]]</f>
        <v>sam_</v>
      </c>
      <c r="C120" s="5"/>
      <c r="K120" s="49"/>
      <c r="L120" s="49"/>
      <c r="O120" s="49"/>
      <c r="P120" s="32"/>
      <c r="Q120" s="32"/>
    </row>
    <row r="121">
      <c r="A121" s="1" t="s">
        <v>116</v>
      </c>
      <c r="B121" s="1" t="str">
        <f>samples_g[[#This Row],[alias]]</f>
        <v>sam_</v>
      </c>
      <c r="C121" s="5"/>
      <c r="K121" s="49"/>
      <c r="L121" s="49"/>
      <c r="O121" s="49"/>
      <c r="P121" s="32"/>
      <c r="Q121" s="32"/>
    </row>
    <row r="122">
      <c r="A122" s="1" t="s">
        <v>116</v>
      </c>
      <c r="B122" s="1" t="str">
        <f>samples_g[[#This Row],[alias]]</f>
        <v>sam_</v>
      </c>
      <c r="C122" s="5"/>
      <c r="K122" s="49"/>
      <c r="L122" s="49"/>
      <c r="O122" s="49"/>
      <c r="P122" s="32"/>
      <c r="Q122" s="32"/>
    </row>
    <row r="123">
      <c r="A123" s="1" t="s">
        <v>116</v>
      </c>
      <c r="B123" s="1" t="str">
        <f>samples_g[[#This Row],[alias]]</f>
        <v>sam_</v>
      </c>
      <c r="C123" s="5"/>
      <c r="K123" s="49"/>
      <c r="L123" s="49"/>
      <c r="O123" s="49"/>
      <c r="P123" s="32"/>
      <c r="Q123" s="32"/>
    </row>
    <row r="124">
      <c r="A124" s="1" t="s">
        <v>116</v>
      </c>
      <c r="B124" s="1" t="str">
        <f>samples_g[[#This Row],[alias]]</f>
        <v>sam_</v>
      </c>
      <c r="C124" s="5"/>
      <c r="K124" s="49"/>
      <c r="L124" s="49"/>
      <c r="O124" s="49"/>
      <c r="P124" s="32"/>
      <c r="Q124" s="32"/>
    </row>
    <row r="125">
      <c r="A125" s="1" t="s">
        <v>116</v>
      </c>
      <c r="B125" s="1" t="str">
        <f>samples_g[[#This Row],[alias]]</f>
        <v>sam_</v>
      </c>
      <c r="C125" s="5"/>
      <c r="K125" s="49"/>
      <c r="L125" s="49"/>
      <c r="O125" s="49"/>
      <c r="P125" s="32"/>
      <c r="Q125" s="32"/>
    </row>
    <row r="126">
      <c r="A126" s="1" t="s">
        <v>116</v>
      </c>
      <c r="B126" s="1" t="str">
        <f>samples_g[[#This Row],[alias]]</f>
        <v>sam_</v>
      </c>
      <c r="C126" s="5"/>
      <c r="K126" s="49"/>
      <c r="L126" s="49"/>
      <c r="O126" s="49"/>
      <c r="P126" s="32"/>
      <c r="Q126" s="32"/>
    </row>
    <row r="127">
      <c r="A127" s="1" t="s">
        <v>116</v>
      </c>
      <c r="B127" s="1" t="str">
        <f>samples_g[[#This Row],[alias]]</f>
        <v>sam_</v>
      </c>
      <c r="C127" s="5"/>
      <c r="K127" s="49"/>
      <c r="L127" s="49"/>
      <c r="O127" s="49"/>
      <c r="P127" s="32"/>
      <c r="Q127" s="32"/>
    </row>
    <row r="128">
      <c r="A128" s="1" t="s">
        <v>116</v>
      </c>
      <c r="B128" s="1" t="str">
        <f>samples_g[[#This Row],[alias]]</f>
        <v>sam_</v>
      </c>
      <c r="C128" s="5"/>
      <c r="K128" s="49"/>
      <c r="L128" s="49"/>
      <c r="O128" s="49"/>
      <c r="P128" s="32"/>
      <c r="Q128" s="32"/>
    </row>
    <row r="129">
      <c r="A129" s="1" t="s">
        <v>116</v>
      </c>
      <c r="B129" s="1" t="str">
        <f>samples_g[[#This Row],[alias]]</f>
        <v>sam_</v>
      </c>
      <c r="C129" s="5"/>
      <c r="K129" s="49"/>
      <c r="L129" s="49"/>
      <c r="O129" s="49"/>
      <c r="P129" s="32"/>
      <c r="Q129" s="32"/>
    </row>
    <row r="130">
      <c r="A130" s="1" t="s">
        <v>116</v>
      </c>
      <c r="B130" s="1" t="str">
        <f>samples_g[[#This Row],[alias]]</f>
        <v>sam_</v>
      </c>
      <c r="C130" s="5"/>
      <c r="K130" s="49"/>
      <c r="L130" s="49"/>
      <c r="O130" s="49"/>
      <c r="P130" s="32"/>
      <c r="Q130" s="32"/>
    </row>
    <row r="131">
      <c r="A131" s="1" t="s">
        <v>116</v>
      </c>
      <c r="B131" s="1" t="str">
        <f>samples_g[[#This Row],[alias]]</f>
        <v>sam_</v>
      </c>
      <c r="C131" s="5"/>
      <c r="K131" s="49"/>
      <c r="L131" s="49"/>
      <c r="O131" s="49"/>
      <c r="P131" s="32"/>
      <c r="Q131" s="32"/>
    </row>
    <row r="132">
      <c r="A132" s="1" t="s">
        <v>116</v>
      </c>
      <c r="B132" s="1" t="str">
        <f>samples_g[[#This Row],[alias]]</f>
        <v>sam_</v>
      </c>
      <c r="C132" s="5"/>
      <c r="K132" s="49"/>
      <c r="L132" s="49"/>
      <c r="O132" s="49"/>
      <c r="P132" s="32"/>
      <c r="Q132" s="32"/>
    </row>
    <row r="133">
      <c r="A133" s="1" t="s">
        <v>116</v>
      </c>
      <c r="B133" s="1" t="str">
        <f>samples_g[[#This Row],[alias]]</f>
        <v>sam_</v>
      </c>
      <c r="C133" s="5"/>
      <c r="K133" s="49"/>
      <c r="L133" s="49"/>
      <c r="O133" s="49"/>
      <c r="P133" s="32"/>
      <c r="Q133" s="32"/>
    </row>
    <row r="134">
      <c r="A134" s="1" t="s">
        <v>116</v>
      </c>
      <c r="B134" s="1" t="str">
        <f>samples_g[[#This Row],[alias]]</f>
        <v>sam_</v>
      </c>
      <c r="C134" s="5"/>
      <c r="K134" s="49"/>
      <c r="L134" s="49"/>
      <c r="O134" s="49"/>
      <c r="P134" s="32"/>
      <c r="Q134" s="32"/>
    </row>
    <row r="135">
      <c r="A135" s="1" t="s">
        <v>116</v>
      </c>
      <c r="B135" s="1" t="str">
        <f>samples_g[[#This Row],[alias]]</f>
        <v>sam_</v>
      </c>
      <c r="C135" s="5"/>
      <c r="K135" s="49"/>
      <c r="L135" s="49"/>
      <c r="O135" s="49"/>
      <c r="P135" s="32"/>
      <c r="Q135" s="32"/>
    </row>
    <row r="136">
      <c r="A136" s="1" t="s">
        <v>116</v>
      </c>
      <c r="B136" s="1" t="str">
        <f>samples_g[[#This Row],[alias]]</f>
        <v>sam_</v>
      </c>
      <c r="C136" s="5"/>
      <c r="K136" s="49"/>
      <c r="L136" s="49"/>
      <c r="O136" s="49"/>
      <c r="P136" s="32"/>
      <c r="Q136" s="32"/>
    </row>
    <row r="137">
      <c r="A137" s="1" t="s">
        <v>116</v>
      </c>
      <c r="B137" s="1" t="str">
        <f>samples_g[[#This Row],[alias]]</f>
        <v>sam_</v>
      </c>
      <c r="C137" s="5"/>
      <c r="K137" s="49"/>
      <c r="L137" s="49"/>
      <c r="O137" s="49"/>
      <c r="P137" s="32"/>
      <c r="Q137" s="32"/>
    </row>
    <row r="138">
      <c r="A138" s="1" t="s">
        <v>116</v>
      </c>
      <c r="B138" s="1" t="str">
        <f>samples_g[[#This Row],[alias]]</f>
        <v>sam_</v>
      </c>
      <c r="C138" s="5"/>
      <c r="K138" s="49"/>
      <c r="L138" s="49"/>
      <c r="O138" s="49"/>
      <c r="P138" s="32"/>
      <c r="Q138" s="32"/>
    </row>
    <row r="139">
      <c r="A139" s="1" t="s">
        <v>116</v>
      </c>
      <c r="B139" s="1" t="str">
        <f>samples_g[[#This Row],[alias]]</f>
        <v>sam_</v>
      </c>
      <c r="C139" s="5"/>
      <c r="K139" s="49"/>
      <c r="L139" s="49"/>
      <c r="O139" s="49"/>
      <c r="P139" s="32"/>
      <c r="Q139" s="32"/>
    </row>
    <row r="140">
      <c r="A140" s="1" t="s">
        <v>116</v>
      </c>
      <c r="B140" s="1" t="str">
        <f>samples_g[[#This Row],[alias]]</f>
        <v>sam_</v>
      </c>
      <c r="C140" s="5"/>
      <c r="K140" s="49"/>
      <c r="L140" s="49"/>
      <c r="O140" s="49"/>
      <c r="P140" s="32"/>
      <c r="Q140" s="32"/>
    </row>
    <row r="141">
      <c r="A141" s="1" t="s">
        <v>116</v>
      </c>
      <c r="B141" s="1" t="str">
        <f>samples_g[[#This Row],[alias]]</f>
        <v>sam_</v>
      </c>
      <c r="C141" s="5"/>
      <c r="K141" s="49"/>
      <c r="L141" s="49"/>
      <c r="O141" s="49"/>
      <c r="P141" s="32"/>
      <c r="Q141" s="32"/>
    </row>
    <row r="142">
      <c r="A142" s="1" t="s">
        <v>116</v>
      </c>
      <c r="B142" s="1" t="str">
        <f>samples_g[[#This Row],[alias]]</f>
        <v>sam_</v>
      </c>
      <c r="C142" s="5"/>
      <c r="K142" s="49"/>
      <c r="L142" s="49"/>
      <c r="O142" s="49"/>
      <c r="P142" s="32"/>
      <c r="Q142" s="32"/>
    </row>
    <row r="143">
      <c r="A143" s="1" t="s">
        <v>116</v>
      </c>
      <c r="B143" s="1" t="str">
        <f>samples_g[[#This Row],[alias]]</f>
        <v>sam_</v>
      </c>
      <c r="C143" s="5"/>
      <c r="K143" s="49"/>
      <c r="L143" s="49"/>
      <c r="O143" s="49"/>
      <c r="P143" s="32"/>
      <c r="Q143" s="32"/>
    </row>
    <row r="144">
      <c r="A144" s="1" t="s">
        <v>116</v>
      </c>
      <c r="B144" s="1" t="str">
        <f>samples_g[[#This Row],[alias]]</f>
        <v>sam_</v>
      </c>
      <c r="C144" s="5"/>
      <c r="K144" s="49"/>
      <c r="L144" s="49"/>
      <c r="O144" s="49"/>
      <c r="P144" s="32"/>
      <c r="Q144" s="32"/>
    </row>
    <row r="145">
      <c r="A145" s="1" t="s">
        <v>116</v>
      </c>
      <c r="B145" s="1" t="str">
        <f>samples_g[[#This Row],[alias]]</f>
        <v>sam_</v>
      </c>
      <c r="C145" s="5"/>
      <c r="K145" s="49"/>
      <c r="L145" s="49"/>
      <c r="O145" s="49"/>
      <c r="P145" s="32"/>
      <c r="Q145" s="32"/>
    </row>
    <row r="146">
      <c r="A146" s="1" t="s">
        <v>116</v>
      </c>
      <c r="B146" s="1" t="str">
        <f>samples_g[[#This Row],[alias]]</f>
        <v>sam_</v>
      </c>
      <c r="C146" s="5"/>
      <c r="K146" s="49"/>
      <c r="L146" s="49"/>
      <c r="O146" s="49"/>
      <c r="P146" s="32"/>
      <c r="Q146" s="32"/>
    </row>
    <row r="147">
      <c r="A147" s="1" t="s">
        <v>116</v>
      </c>
      <c r="B147" s="1" t="str">
        <f>samples_g[[#This Row],[alias]]</f>
        <v>sam_</v>
      </c>
      <c r="C147" s="5"/>
      <c r="K147" s="49"/>
      <c r="L147" s="49"/>
      <c r="O147" s="49"/>
      <c r="P147" s="32"/>
      <c r="Q147" s="32"/>
    </row>
    <row r="148">
      <c r="A148" s="1" t="s">
        <v>116</v>
      </c>
      <c r="B148" s="1" t="str">
        <f>samples_g[[#This Row],[alias]]</f>
        <v>sam_</v>
      </c>
      <c r="C148" s="5"/>
      <c r="K148" s="49"/>
      <c r="L148" s="49"/>
      <c r="O148" s="49"/>
      <c r="P148" s="32"/>
      <c r="Q148" s="32"/>
    </row>
    <row r="149">
      <c r="A149" s="1" t="s">
        <v>116</v>
      </c>
      <c r="B149" s="1" t="str">
        <f>samples_g[[#This Row],[alias]]</f>
        <v>sam_</v>
      </c>
      <c r="C149" s="5"/>
      <c r="K149" s="49"/>
      <c r="L149" s="49"/>
      <c r="O149" s="49"/>
      <c r="P149" s="32"/>
      <c r="Q149" s="32"/>
    </row>
    <row r="150">
      <c r="A150" s="1" t="s">
        <v>116</v>
      </c>
      <c r="B150" s="1" t="str">
        <f>samples_g[[#This Row],[alias]]</f>
        <v>sam_</v>
      </c>
      <c r="C150" s="5"/>
      <c r="K150" s="49"/>
      <c r="L150" s="49"/>
      <c r="O150" s="49"/>
      <c r="P150" s="32"/>
      <c r="Q150" s="32"/>
    </row>
    <row r="151">
      <c r="A151" s="1" t="s">
        <v>116</v>
      </c>
      <c r="B151" s="1" t="str">
        <f>samples_g[[#This Row],[alias]]</f>
        <v>sam_</v>
      </c>
      <c r="C151" s="5"/>
      <c r="K151" s="49"/>
      <c r="L151" s="49"/>
      <c r="O151" s="49"/>
      <c r="P151" s="32"/>
      <c r="Q151" s="32"/>
    </row>
    <row r="152">
      <c r="A152" s="1" t="s">
        <v>116</v>
      </c>
      <c r="B152" s="1" t="str">
        <f>samples_g[[#This Row],[alias]]</f>
        <v>sam_</v>
      </c>
      <c r="C152" s="5"/>
      <c r="K152" s="49"/>
      <c r="L152" s="49"/>
      <c r="O152" s="49"/>
      <c r="P152" s="32"/>
      <c r="Q152" s="32"/>
    </row>
    <row r="153">
      <c r="A153" s="1" t="s">
        <v>116</v>
      </c>
      <c r="B153" s="1" t="str">
        <f>samples_g[[#This Row],[alias]]</f>
        <v>sam_</v>
      </c>
      <c r="C153" s="5"/>
      <c r="K153" s="49"/>
      <c r="L153" s="49"/>
      <c r="O153" s="49"/>
      <c r="P153" s="32"/>
      <c r="Q153" s="32"/>
    </row>
    <row r="154">
      <c r="A154" s="1" t="s">
        <v>116</v>
      </c>
      <c r="B154" s="1" t="str">
        <f>samples_g[[#This Row],[alias]]</f>
        <v>sam_</v>
      </c>
      <c r="C154" s="5"/>
      <c r="K154" s="49"/>
      <c r="L154" s="49"/>
      <c r="O154" s="49"/>
      <c r="P154" s="32"/>
      <c r="Q154" s="32"/>
    </row>
    <row r="155">
      <c r="A155" s="1" t="s">
        <v>116</v>
      </c>
      <c r="B155" s="1" t="str">
        <f>samples_g[[#This Row],[alias]]</f>
        <v>sam_</v>
      </c>
      <c r="C155" s="5"/>
      <c r="K155" s="49"/>
      <c r="L155" s="49"/>
      <c r="O155" s="49"/>
      <c r="P155" s="32"/>
      <c r="Q155" s="32"/>
    </row>
    <row r="156">
      <c r="A156" s="1" t="s">
        <v>116</v>
      </c>
      <c r="B156" s="1" t="str">
        <f>samples_g[[#This Row],[alias]]</f>
        <v>sam_</v>
      </c>
      <c r="C156" s="5"/>
      <c r="K156" s="49"/>
      <c r="L156" s="49"/>
      <c r="O156" s="49"/>
      <c r="P156" s="32"/>
      <c r="Q156" s="32"/>
    </row>
    <row r="157">
      <c r="A157" s="1" t="s">
        <v>116</v>
      </c>
      <c r="B157" s="1" t="str">
        <f>samples_g[[#This Row],[alias]]</f>
        <v>sam_</v>
      </c>
      <c r="C157" s="5"/>
      <c r="K157" s="49"/>
      <c r="L157" s="49"/>
      <c r="O157" s="49"/>
      <c r="P157" s="32"/>
      <c r="Q157" s="32"/>
    </row>
    <row r="158">
      <c r="A158" s="1" t="s">
        <v>116</v>
      </c>
      <c r="B158" s="1" t="str">
        <f>samples_g[[#This Row],[alias]]</f>
        <v>sam_</v>
      </c>
      <c r="C158" s="5"/>
      <c r="K158" s="49"/>
      <c r="L158" s="49"/>
      <c r="O158" s="49"/>
      <c r="P158" s="32"/>
      <c r="Q158" s="32"/>
    </row>
    <row r="159">
      <c r="A159" s="1" t="s">
        <v>116</v>
      </c>
      <c r="B159" s="1" t="str">
        <f>samples_g[[#This Row],[alias]]</f>
        <v>sam_</v>
      </c>
      <c r="C159" s="5"/>
      <c r="K159" s="49"/>
      <c r="L159" s="49"/>
      <c r="O159" s="49"/>
      <c r="P159" s="32"/>
      <c r="Q159" s="32"/>
    </row>
    <row r="160">
      <c r="A160" s="1" t="s">
        <v>116</v>
      </c>
      <c r="B160" s="1" t="str">
        <f>samples_g[[#This Row],[alias]]</f>
        <v>sam_</v>
      </c>
      <c r="C160" s="5"/>
      <c r="K160" s="49"/>
      <c r="L160" s="49"/>
      <c r="O160" s="49"/>
      <c r="P160" s="32"/>
      <c r="Q160" s="32"/>
    </row>
    <row r="161">
      <c r="A161" s="1" t="s">
        <v>116</v>
      </c>
      <c r="B161" s="1" t="str">
        <f>samples_g[[#This Row],[alias]]</f>
        <v>sam_</v>
      </c>
      <c r="C161" s="5"/>
      <c r="K161" s="49"/>
      <c r="L161" s="49"/>
      <c r="O161" s="49"/>
      <c r="P161" s="32"/>
      <c r="Q161" s="32"/>
    </row>
    <row r="162">
      <c r="A162" s="1" t="s">
        <v>116</v>
      </c>
      <c r="B162" s="1" t="str">
        <f>samples_g[[#This Row],[alias]]</f>
        <v>sam_</v>
      </c>
      <c r="C162" s="5"/>
      <c r="K162" s="49"/>
      <c r="L162" s="49"/>
      <c r="O162" s="49"/>
      <c r="P162" s="32"/>
      <c r="Q162" s="32"/>
    </row>
    <row r="163">
      <c r="A163" s="1" t="s">
        <v>116</v>
      </c>
      <c r="B163" s="1" t="str">
        <f>samples_g[[#This Row],[alias]]</f>
        <v>sam_</v>
      </c>
      <c r="C163" s="5"/>
      <c r="K163" s="49"/>
      <c r="L163" s="49"/>
      <c r="O163" s="49"/>
      <c r="P163" s="32"/>
      <c r="Q163" s="32"/>
    </row>
    <row r="164">
      <c r="A164" s="1" t="s">
        <v>116</v>
      </c>
      <c r="B164" s="1" t="str">
        <f>samples_g[[#This Row],[alias]]</f>
        <v>sam_</v>
      </c>
      <c r="C164" s="5"/>
      <c r="K164" s="49"/>
      <c r="L164" s="49"/>
      <c r="O164" s="49"/>
      <c r="P164" s="32"/>
      <c r="Q164" s="32"/>
    </row>
    <row r="165">
      <c r="A165" s="1" t="s">
        <v>116</v>
      </c>
      <c r="B165" s="1" t="str">
        <f>samples_g[[#This Row],[alias]]</f>
        <v>sam_</v>
      </c>
      <c r="C165" s="5"/>
      <c r="K165" s="49"/>
      <c r="L165" s="49"/>
      <c r="O165" s="49"/>
      <c r="P165" s="32"/>
      <c r="Q165" s="32"/>
    </row>
    <row r="166">
      <c r="A166" s="1" t="s">
        <v>116</v>
      </c>
      <c r="B166" s="1" t="str">
        <f>samples_g[[#This Row],[alias]]</f>
        <v>sam_</v>
      </c>
      <c r="C166" s="5"/>
      <c r="K166" s="49"/>
      <c r="L166" s="49"/>
      <c r="O166" s="49"/>
      <c r="P166" s="32"/>
      <c r="Q166" s="32"/>
    </row>
    <row r="167">
      <c r="A167" s="1" t="s">
        <v>116</v>
      </c>
      <c r="B167" s="1" t="str">
        <f>samples_g[[#This Row],[alias]]</f>
        <v>sam_</v>
      </c>
      <c r="C167" s="5"/>
      <c r="K167" s="49"/>
      <c r="L167" s="49"/>
      <c r="O167" s="49"/>
      <c r="P167" s="32"/>
      <c r="Q167" s="32"/>
    </row>
    <row r="168">
      <c r="A168" s="1" t="s">
        <v>116</v>
      </c>
      <c r="B168" s="1" t="str">
        <f>samples_g[[#This Row],[alias]]</f>
        <v>sam_</v>
      </c>
      <c r="C168" s="5"/>
      <c r="K168" s="49"/>
      <c r="L168" s="49"/>
      <c r="O168" s="49"/>
      <c r="P168" s="32"/>
      <c r="Q168" s="32"/>
    </row>
    <row r="169">
      <c r="A169" s="1" t="s">
        <v>116</v>
      </c>
      <c r="B169" s="1" t="str">
        <f>samples_g[[#This Row],[alias]]</f>
        <v>sam_</v>
      </c>
      <c r="C169" s="5"/>
      <c r="K169" s="49"/>
      <c r="L169" s="49"/>
      <c r="O169" s="49"/>
      <c r="P169" s="32"/>
      <c r="Q169" s="32"/>
    </row>
    <row r="170">
      <c r="A170" s="1" t="s">
        <v>116</v>
      </c>
      <c r="B170" s="1" t="str">
        <f>samples_g[[#This Row],[alias]]</f>
        <v>sam_</v>
      </c>
      <c r="C170" s="5"/>
      <c r="K170" s="49"/>
      <c r="L170" s="49"/>
      <c r="O170" s="49"/>
      <c r="P170" s="32"/>
      <c r="Q170" s="32"/>
    </row>
    <row r="171">
      <c r="A171" s="1" t="s">
        <v>116</v>
      </c>
      <c r="B171" s="1" t="str">
        <f>samples_g[[#This Row],[alias]]</f>
        <v>sam_</v>
      </c>
      <c r="C171" s="5"/>
      <c r="K171" s="49"/>
      <c r="L171" s="49"/>
      <c r="O171" s="49"/>
      <c r="P171" s="32"/>
      <c r="Q171" s="32"/>
    </row>
    <row r="172">
      <c r="A172" s="1" t="s">
        <v>116</v>
      </c>
      <c r="B172" s="1" t="str">
        <f>samples_g[[#This Row],[alias]]</f>
        <v>sam_</v>
      </c>
      <c r="C172" s="5"/>
      <c r="K172" s="49"/>
      <c r="L172" s="49"/>
      <c r="O172" s="49"/>
      <c r="P172" s="32"/>
      <c r="Q172" s="32"/>
    </row>
    <row r="173">
      <c r="A173" s="1" t="s">
        <v>116</v>
      </c>
      <c r="B173" s="1" t="str">
        <f>samples_g[[#This Row],[alias]]</f>
        <v>sam_</v>
      </c>
      <c r="C173" s="5"/>
      <c r="K173" s="49"/>
      <c r="L173" s="49"/>
      <c r="O173" s="49"/>
      <c r="P173" s="32"/>
      <c r="Q173" s="32"/>
    </row>
    <row r="174">
      <c r="A174" s="1" t="s">
        <v>116</v>
      </c>
      <c r="B174" s="1" t="str">
        <f>samples_g[[#This Row],[alias]]</f>
        <v>sam_</v>
      </c>
      <c r="C174" s="5"/>
      <c r="K174" s="49"/>
      <c r="L174" s="49"/>
      <c r="O174" s="49"/>
      <c r="P174" s="32"/>
      <c r="Q174" s="32"/>
    </row>
    <row r="175">
      <c r="A175" s="1" t="s">
        <v>116</v>
      </c>
      <c r="B175" s="1" t="str">
        <f>samples_g[[#This Row],[alias]]</f>
        <v>sam_</v>
      </c>
      <c r="C175" s="5"/>
      <c r="K175" s="49"/>
      <c r="L175" s="49"/>
      <c r="O175" s="49"/>
      <c r="P175" s="32"/>
      <c r="Q175" s="32"/>
    </row>
    <row r="176">
      <c r="A176" s="1" t="s">
        <v>116</v>
      </c>
      <c r="B176" s="1" t="str">
        <f>samples_g[[#This Row],[alias]]</f>
        <v>sam_</v>
      </c>
      <c r="C176" s="5"/>
      <c r="K176" s="49"/>
      <c r="L176" s="49"/>
      <c r="O176" s="49"/>
      <c r="P176" s="32"/>
      <c r="Q176" s="32"/>
    </row>
    <row r="177">
      <c r="A177" s="1" t="s">
        <v>116</v>
      </c>
      <c r="B177" s="1" t="str">
        <f>samples_g[[#This Row],[alias]]</f>
        <v>sam_</v>
      </c>
      <c r="C177" s="5"/>
      <c r="K177" s="49"/>
      <c r="L177" s="49"/>
      <c r="O177" s="49"/>
      <c r="P177" s="32"/>
      <c r="Q177" s="32"/>
    </row>
    <row r="178">
      <c r="A178" s="1" t="s">
        <v>116</v>
      </c>
      <c r="B178" s="1" t="str">
        <f>samples_g[[#This Row],[alias]]</f>
        <v>sam_</v>
      </c>
      <c r="C178" s="5"/>
      <c r="K178" s="49"/>
      <c r="L178" s="49"/>
      <c r="O178" s="49"/>
      <c r="P178" s="32"/>
      <c r="Q178" s="32"/>
    </row>
    <row r="179">
      <c r="A179" s="1" t="s">
        <v>116</v>
      </c>
      <c r="B179" s="1" t="str">
        <f>samples_g[[#This Row],[alias]]</f>
        <v>sam_</v>
      </c>
      <c r="C179" s="5"/>
      <c r="K179" s="49"/>
      <c r="L179" s="49"/>
      <c r="O179" s="49"/>
      <c r="P179" s="32"/>
      <c r="Q179" s="32"/>
    </row>
    <row r="180">
      <c r="A180" s="1" t="s">
        <v>116</v>
      </c>
      <c r="B180" s="1" t="str">
        <f>samples_g[[#This Row],[alias]]</f>
        <v>sam_</v>
      </c>
      <c r="C180" s="5"/>
      <c r="K180" s="49"/>
      <c r="L180" s="49"/>
      <c r="O180" s="49"/>
      <c r="P180" s="32"/>
      <c r="Q180" s="32"/>
    </row>
    <row r="181">
      <c r="A181" s="1" t="s">
        <v>116</v>
      </c>
      <c r="B181" s="1" t="str">
        <f>samples_g[[#This Row],[alias]]</f>
        <v>sam_</v>
      </c>
      <c r="C181" s="5"/>
      <c r="K181" s="49"/>
      <c r="L181" s="49"/>
      <c r="O181" s="49"/>
      <c r="P181" s="32"/>
      <c r="Q181" s="32"/>
    </row>
    <row r="182">
      <c r="A182" s="1" t="s">
        <v>116</v>
      </c>
      <c r="B182" s="1" t="str">
        <f>samples_g[[#This Row],[alias]]</f>
        <v>sam_</v>
      </c>
      <c r="C182" s="5"/>
      <c r="K182" s="49"/>
      <c r="L182" s="49"/>
      <c r="O182" s="49"/>
      <c r="P182" s="32"/>
      <c r="Q182" s="32"/>
    </row>
    <row r="183">
      <c r="A183" s="1" t="s">
        <v>116</v>
      </c>
      <c r="B183" s="1" t="str">
        <f>samples_g[[#This Row],[alias]]</f>
        <v>sam_</v>
      </c>
      <c r="C183" s="5"/>
      <c r="K183" s="49"/>
      <c r="L183" s="49"/>
      <c r="O183" s="49"/>
      <c r="P183" s="32"/>
      <c r="Q183" s="32"/>
    </row>
    <row r="184">
      <c r="A184" s="1" t="s">
        <v>116</v>
      </c>
      <c r="B184" s="1" t="str">
        <f>samples_g[[#This Row],[alias]]</f>
        <v>sam_</v>
      </c>
      <c r="C184" s="5"/>
      <c r="K184" s="49"/>
      <c r="L184" s="49"/>
      <c r="O184" s="49"/>
      <c r="P184" s="32"/>
      <c r="Q184" s="32"/>
    </row>
    <row r="185">
      <c r="A185" s="1" t="s">
        <v>116</v>
      </c>
      <c r="B185" s="1" t="str">
        <f>samples_g[[#This Row],[alias]]</f>
        <v>sam_</v>
      </c>
      <c r="C185" s="5"/>
      <c r="K185" s="49"/>
      <c r="L185" s="49"/>
      <c r="O185" s="49"/>
      <c r="P185" s="32"/>
      <c r="Q185" s="32"/>
    </row>
    <row r="186">
      <c r="A186" s="1" t="s">
        <v>116</v>
      </c>
      <c r="B186" s="1" t="str">
        <f>samples_g[[#This Row],[alias]]</f>
        <v>sam_</v>
      </c>
      <c r="C186" s="5"/>
      <c r="K186" s="49"/>
      <c r="L186" s="49"/>
      <c r="O186" s="49"/>
      <c r="P186" s="32"/>
      <c r="Q186" s="32"/>
    </row>
    <row r="187">
      <c r="A187" s="1" t="s">
        <v>116</v>
      </c>
      <c r="B187" s="1" t="str">
        <f>samples_g[[#This Row],[alias]]</f>
        <v>sam_</v>
      </c>
      <c r="C187" s="5"/>
      <c r="K187" s="49"/>
      <c r="L187" s="49"/>
      <c r="O187" s="49"/>
      <c r="P187" s="32"/>
      <c r="Q187" s="32"/>
    </row>
    <row r="188">
      <c r="A188" s="1" t="s">
        <v>116</v>
      </c>
      <c r="B188" s="1" t="str">
        <f>samples_g[[#This Row],[alias]]</f>
        <v>sam_</v>
      </c>
      <c r="C188" s="5"/>
      <c r="K188" s="49"/>
      <c r="L188" s="49"/>
      <c r="O188" s="49"/>
      <c r="P188" s="32"/>
      <c r="Q188" s="32"/>
    </row>
    <row r="189">
      <c r="A189" s="1" t="s">
        <v>116</v>
      </c>
      <c r="B189" s="1" t="str">
        <f>samples_g[[#This Row],[alias]]</f>
        <v>sam_</v>
      </c>
      <c r="C189" s="5"/>
      <c r="K189" s="49"/>
      <c r="L189" s="49"/>
      <c r="O189" s="49"/>
      <c r="P189" s="32"/>
      <c r="Q189" s="32"/>
    </row>
    <row r="190">
      <c r="A190" s="1" t="s">
        <v>116</v>
      </c>
      <c r="B190" s="1" t="str">
        <f>samples_g[[#This Row],[alias]]</f>
        <v>sam_</v>
      </c>
      <c r="C190" s="5"/>
      <c r="K190" s="49"/>
      <c r="L190" s="49"/>
      <c r="O190" s="49"/>
      <c r="P190" s="32"/>
      <c r="Q190" s="32"/>
    </row>
    <row r="191">
      <c r="A191" s="1" t="s">
        <v>116</v>
      </c>
      <c r="B191" s="1" t="str">
        <f>samples_g[[#This Row],[alias]]</f>
        <v>sam_</v>
      </c>
      <c r="C191" s="5"/>
      <c r="K191" s="49"/>
      <c r="L191" s="49"/>
      <c r="O191" s="49"/>
      <c r="P191" s="32"/>
      <c r="Q191" s="32"/>
    </row>
    <row r="192">
      <c r="A192" s="1" t="s">
        <v>116</v>
      </c>
      <c r="B192" s="1" t="str">
        <f>samples_g[[#This Row],[alias]]</f>
        <v>sam_</v>
      </c>
      <c r="C192" s="5"/>
      <c r="K192" s="49"/>
      <c r="L192" s="49"/>
      <c r="O192" s="49"/>
      <c r="P192" s="32"/>
      <c r="Q192" s="32"/>
    </row>
    <row r="193">
      <c r="A193" s="1" t="s">
        <v>116</v>
      </c>
      <c r="B193" s="1" t="str">
        <f>samples_g[[#This Row],[alias]]</f>
        <v>sam_</v>
      </c>
      <c r="C193" s="5"/>
      <c r="K193" s="49"/>
      <c r="L193" s="49"/>
      <c r="O193" s="49"/>
      <c r="P193" s="32"/>
      <c r="Q193" s="32"/>
    </row>
    <row r="194">
      <c r="A194" s="1" t="s">
        <v>116</v>
      </c>
      <c r="B194" s="1" t="str">
        <f>samples_g[[#This Row],[alias]]</f>
        <v>sam_</v>
      </c>
      <c r="C194" s="5"/>
      <c r="K194" s="49"/>
      <c r="L194" s="49"/>
      <c r="O194" s="49"/>
      <c r="P194" s="32"/>
      <c r="Q194" s="32"/>
    </row>
    <row r="195">
      <c r="A195" s="1" t="s">
        <v>116</v>
      </c>
      <c r="B195" s="1" t="str">
        <f>samples_g[[#This Row],[alias]]</f>
        <v>sam_</v>
      </c>
      <c r="C195" s="5"/>
      <c r="K195" s="49"/>
      <c r="L195" s="49"/>
      <c r="O195" s="49"/>
      <c r="P195" s="32"/>
      <c r="Q195" s="32"/>
    </row>
    <row r="196">
      <c r="A196" s="1" t="s">
        <v>116</v>
      </c>
      <c r="B196" s="1" t="str">
        <f>samples_g[[#This Row],[alias]]</f>
        <v>sam_</v>
      </c>
      <c r="C196" s="5"/>
      <c r="K196" s="49"/>
      <c r="L196" s="49"/>
      <c r="O196" s="49"/>
      <c r="P196" s="32"/>
      <c r="Q196" s="32"/>
    </row>
    <row r="197">
      <c r="A197" s="1" t="s">
        <v>116</v>
      </c>
      <c r="B197" s="1" t="str">
        <f>samples_g[[#This Row],[alias]]</f>
        <v>sam_</v>
      </c>
      <c r="C197" s="5"/>
      <c r="K197" s="49"/>
      <c r="L197" s="49"/>
      <c r="O197" s="49"/>
      <c r="P197" s="32"/>
      <c r="Q197" s="32"/>
    </row>
    <row r="198">
      <c r="A198" s="1" t="s">
        <v>116</v>
      </c>
      <c r="B198" s="1" t="str">
        <f>samples_g[[#This Row],[alias]]</f>
        <v>sam_</v>
      </c>
      <c r="C198" s="5"/>
      <c r="K198" s="49"/>
      <c r="L198" s="49"/>
      <c r="O198" s="49"/>
      <c r="P198" s="32"/>
      <c r="Q198" s="32"/>
    </row>
    <row r="199">
      <c r="A199" s="1" t="s">
        <v>116</v>
      </c>
      <c r="B199" s="1" t="str">
        <f>samples_g[[#This Row],[alias]]</f>
        <v>sam_</v>
      </c>
      <c r="C199" s="5"/>
      <c r="K199" s="49"/>
      <c r="L199" s="49"/>
      <c r="O199" s="49"/>
      <c r="P199" s="32"/>
      <c r="Q199" s="32"/>
    </row>
    <row r="200">
      <c r="A200" s="1" t="s">
        <v>116</v>
      </c>
      <c r="B200" s="1" t="str">
        <f>samples_g[[#This Row],[alias]]</f>
        <v>sam_</v>
      </c>
      <c r="C200" s="5"/>
      <c r="K200" s="49"/>
      <c r="L200" s="49"/>
      <c r="O200" s="49"/>
      <c r="P200" s="32"/>
      <c r="Q200" s="32"/>
    </row>
    <row r="201">
      <c r="A201" s="1" t="s">
        <v>116</v>
      </c>
      <c r="B201" s="1" t="str">
        <f>samples_g[[#This Row],[alias]]</f>
        <v>sam_</v>
      </c>
      <c r="C201" s="5"/>
      <c r="K201" s="49"/>
      <c r="L201" s="49"/>
      <c r="O201" s="49"/>
      <c r="P201" s="32"/>
      <c r="Q201" s="32"/>
    </row>
    <row r="202">
      <c r="A202" s="1" t="s">
        <v>116</v>
      </c>
      <c r="B202" s="1" t="str">
        <f>samples_g[[#This Row],[alias]]</f>
        <v>sam_</v>
      </c>
      <c r="C202" s="5"/>
      <c r="K202" s="49"/>
      <c r="L202" s="49"/>
      <c r="O202" s="49"/>
      <c r="P202" s="32"/>
      <c r="Q202" s="32"/>
    </row>
    <row r="203">
      <c r="A203" s="1" t="s">
        <v>116</v>
      </c>
      <c r="B203" s="1" t="str">
        <f>samples_g[[#This Row],[alias]]</f>
        <v>sam_</v>
      </c>
      <c r="C203" s="5"/>
      <c r="K203" s="49"/>
      <c r="L203" s="49"/>
      <c r="O203" s="49"/>
      <c r="P203" s="32"/>
      <c r="Q203" s="32"/>
    </row>
    <row r="204">
      <c r="A204" s="1" t="s">
        <v>116</v>
      </c>
      <c r="B204" s="1" t="str">
        <f>samples_g[[#This Row],[alias]]</f>
        <v>sam_</v>
      </c>
      <c r="C204" s="5"/>
      <c r="K204" s="49"/>
      <c r="L204" s="49"/>
      <c r="O204" s="49"/>
      <c r="P204" s="32"/>
      <c r="Q204" s="32"/>
    </row>
    <row r="205">
      <c r="A205" s="1" t="s">
        <v>116</v>
      </c>
      <c r="B205" s="1" t="str">
        <f>samples_g[[#This Row],[alias]]</f>
        <v>sam_</v>
      </c>
      <c r="C205" s="5"/>
      <c r="K205" s="49"/>
      <c r="L205" s="49"/>
      <c r="O205" s="49"/>
      <c r="P205" s="32"/>
      <c r="Q205" s="32"/>
    </row>
    <row r="206">
      <c r="A206" s="1" t="s">
        <v>116</v>
      </c>
      <c r="B206" s="1" t="str">
        <f>samples_g[[#This Row],[alias]]</f>
        <v>sam_</v>
      </c>
      <c r="C206" s="5"/>
      <c r="K206" s="49"/>
      <c r="L206" s="49"/>
      <c r="O206" s="49"/>
      <c r="P206" s="32"/>
      <c r="Q206" s="32"/>
    </row>
    <row r="207">
      <c r="A207" s="1" t="s">
        <v>116</v>
      </c>
      <c r="B207" s="1" t="str">
        <f>samples_g[[#This Row],[alias]]</f>
        <v>sam_</v>
      </c>
      <c r="C207" s="5"/>
      <c r="K207" s="49"/>
      <c r="L207" s="49"/>
      <c r="O207" s="49"/>
      <c r="P207" s="32"/>
      <c r="Q207" s="32"/>
    </row>
    <row r="208">
      <c r="A208" s="1" t="s">
        <v>116</v>
      </c>
      <c r="B208" s="1" t="str">
        <f>samples_g[[#This Row],[alias]]</f>
        <v>sam_</v>
      </c>
      <c r="C208" s="5"/>
      <c r="K208" s="49"/>
      <c r="L208" s="49"/>
      <c r="O208" s="49"/>
      <c r="P208" s="32"/>
      <c r="Q208" s="32"/>
    </row>
    <row r="209">
      <c r="A209" s="1" t="s">
        <v>116</v>
      </c>
      <c r="B209" s="1" t="str">
        <f>samples_g[[#This Row],[alias]]</f>
        <v>sam_</v>
      </c>
      <c r="C209" s="5"/>
      <c r="K209" s="49"/>
      <c r="L209" s="49"/>
      <c r="O209" s="49"/>
      <c r="P209" s="32"/>
      <c r="Q209" s="32"/>
    </row>
    <row r="210">
      <c r="A210" s="1" t="s">
        <v>116</v>
      </c>
      <c r="B210" s="1" t="str">
        <f>samples_g[[#This Row],[alias]]</f>
        <v>sam_</v>
      </c>
      <c r="C210" s="5"/>
      <c r="K210" s="49"/>
      <c r="L210" s="49"/>
      <c r="O210" s="49"/>
      <c r="P210" s="32"/>
      <c r="Q210" s="32"/>
    </row>
    <row r="211">
      <c r="A211" s="1" t="s">
        <v>116</v>
      </c>
      <c r="B211" s="1" t="str">
        <f>samples_g[[#This Row],[alias]]</f>
        <v>sam_</v>
      </c>
      <c r="C211" s="5"/>
      <c r="K211" s="49"/>
      <c r="L211" s="49"/>
      <c r="O211" s="49"/>
      <c r="P211" s="32"/>
      <c r="Q211" s="32"/>
    </row>
    <row r="212">
      <c r="A212" s="1" t="s">
        <v>116</v>
      </c>
      <c r="B212" s="1" t="str">
        <f>samples_g[[#This Row],[alias]]</f>
        <v>sam_</v>
      </c>
      <c r="C212" s="5"/>
      <c r="K212" s="49"/>
      <c r="L212" s="49"/>
      <c r="O212" s="49"/>
      <c r="P212" s="32"/>
      <c r="Q212" s="32"/>
    </row>
    <row r="213">
      <c r="A213" s="1" t="s">
        <v>116</v>
      </c>
      <c r="B213" s="1" t="str">
        <f>samples_g[[#This Row],[alias]]</f>
        <v>sam_</v>
      </c>
      <c r="C213" s="5"/>
      <c r="K213" s="49"/>
      <c r="L213" s="49"/>
      <c r="O213" s="49"/>
      <c r="P213" s="32"/>
      <c r="Q213" s="32"/>
    </row>
    <row r="214">
      <c r="A214" s="1" t="s">
        <v>116</v>
      </c>
      <c r="B214" s="1" t="str">
        <f>samples_g[[#This Row],[alias]]</f>
        <v>sam_</v>
      </c>
      <c r="C214" s="5"/>
      <c r="K214" s="49"/>
      <c r="L214" s="49"/>
      <c r="O214" s="49"/>
      <c r="P214" s="32"/>
      <c r="Q214" s="32"/>
    </row>
    <row r="215">
      <c r="A215" s="1" t="s">
        <v>116</v>
      </c>
      <c r="B215" s="1" t="str">
        <f>samples_g[[#This Row],[alias]]</f>
        <v>sam_</v>
      </c>
      <c r="C215" s="5"/>
      <c r="K215" s="49"/>
      <c r="L215" s="49"/>
      <c r="O215" s="49"/>
      <c r="P215" s="32"/>
      <c r="Q215" s="32"/>
    </row>
    <row r="216">
      <c r="A216" s="1" t="s">
        <v>116</v>
      </c>
      <c r="B216" s="1" t="str">
        <f>samples_g[[#This Row],[alias]]</f>
        <v>sam_</v>
      </c>
      <c r="C216" s="5"/>
      <c r="K216" s="49"/>
      <c r="L216" s="49"/>
      <c r="O216" s="49"/>
      <c r="P216" s="32"/>
      <c r="Q216" s="32"/>
    </row>
    <row r="217">
      <c r="A217" s="1" t="s">
        <v>116</v>
      </c>
      <c r="B217" s="1" t="str">
        <f>samples_g[[#This Row],[alias]]</f>
        <v>sam_</v>
      </c>
      <c r="C217" s="5"/>
      <c r="K217" s="49"/>
      <c r="L217" s="49"/>
      <c r="O217" s="49"/>
      <c r="P217" s="32"/>
      <c r="Q217" s="32"/>
    </row>
    <row r="218">
      <c r="A218" s="1" t="s">
        <v>116</v>
      </c>
      <c r="B218" s="1" t="str">
        <f>samples_g[[#This Row],[alias]]</f>
        <v>sam_</v>
      </c>
      <c r="C218" s="5"/>
      <c r="K218" s="49"/>
      <c r="L218" s="49"/>
      <c r="O218" s="49"/>
      <c r="P218" s="32"/>
      <c r="Q218" s="32"/>
    </row>
    <row r="219">
      <c r="A219" s="1" t="s">
        <v>116</v>
      </c>
      <c r="B219" s="1" t="str">
        <f>samples_g[[#This Row],[alias]]</f>
        <v>sam_</v>
      </c>
      <c r="C219" s="5"/>
      <c r="K219" s="49"/>
      <c r="L219" s="49"/>
      <c r="O219" s="49"/>
      <c r="P219" s="32"/>
      <c r="Q219" s="32"/>
    </row>
    <row r="220">
      <c r="A220" s="1" t="s">
        <v>116</v>
      </c>
      <c r="B220" s="1" t="str">
        <f>samples_g[[#This Row],[alias]]</f>
        <v>sam_</v>
      </c>
      <c r="C220" s="5"/>
      <c r="K220" s="49"/>
      <c r="L220" s="49"/>
      <c r="O220" s="49"/>
      <c r="P220" s="32"/>
      <c r="Q220" s="32"/>
    </row>
    <row r="221">
      <c r="A221" s="1" t="s">
        <v>116</v>
      </c>
      <c r="B221" s="1" t="str">
        <f>samples_g[[#This Row],[alias]]</f>
        <v>sam_</v>
      </c>
      <c r="C221" s="5"/>
      <c r="K221" s="49"/>
      <c r="L221" s="49"/>
      <c r="O221" s="49"/>
      <c r="P221" s="32"/>
      <c r="Q221" s="32"/>
    </row>
    <row r="222">
      <c r="A222" s="1" t="s">
        <v>116</v>
      </c>
      <c r="B222" s="1" t="str">
        <f>samples_g[[#This Row],[alias]]</f>
        <v>sam_</v>
      </c>
      <c r="C222" s="5"/>
      <c r="K222" s="49"/>
      <c r="L222" s="49"/>
      <c r="O222" s="49"/>
      <c r="P222" s="32"/>
      <c r="Q222" s="32"/>
    </row>
    <row r="223">
      <c r="A223" s="1" t="s">
        <v>116</v>
      </c>
      <c r="B223" s="1" t="str">
        <f>samples_g[[#This Row],[alias]]</f>
        <v>sam_</v>
      </c>
      <c r="C223" s="5"/>
      <c r="K223" s="49"/>
      <c r="L223" s="49"/>
      <c r="O223" s="49"/>
      <c r="P223" s="32"/>
      <c r="Q223" s="32"/>
    </row>
    <row r="224">
      <c r="A224" s="1" t="s">
        <v>116</v>
      </c>
      <c r="B224" s="1" t="str">
        <f>samples_g[[#This Row],[alias]]</f>
        <v>sam_</v>
      </c>
      <c r="C224" s="5"/>
      <c r="K224" s="49"/>
      <c r="L224" s="49"/>
      <c r="O224" s="49"/>
      <c r="P224" s="32"/>
      <c r="Q224" s="32"/>
    </row>
    <row r="225">
      <c r="A225" s="1" t="s">
        <v>116</v>
      </c>
      <c r="B225" s="1" t="str">
        <f>samples_g[[#This Row],[alias]]</f>
        <v>sam_</v>
      </c>
      <c r="C225" s="5"/>
      <c r="K225" s="49"/>
      <c r="L225" s="49"/>
      <c r="O225" s="49"/>
      <c r="P225" s="32"/>
      <c r="Q225" s="32"/>
    </row>
    <row r="226">
      <c r="A226" s="1" t="s">
        <v>116</v>
      </c>
      <c r="B226" s="1" t="str">
        <f>samples_g[[#This Row],[alias]]</f>
        <v>sam_</v>
      </c>
      <c r="C226" s="5"/>
      <c r="K226" s="49"/>
      <c r="L226" s="49"/>
      <c r="O226" s="49"/>
      <c r="P226" s="32"/>
      <c r="Q226" s="32"/>
    </row>
    <row r="227">
      <c r="A227" s="1" t="s">
        <v>116</v>
      </c>
      <c r="B227" s="1" t="str">
        <f>samples_g[[#This Row],[alias]]</f>
        <v>sam_</v>
      </c>
      <c r="C227" s="5"/>
      <c r="K227" s="49"/>
      <c r="L227" s="49"/>
      <c r="O227" s="49"/>
      <c r="P227" s="32"/>
      <c r="Q227" s="32"/>
    </row>
    <row r="228">
      <c r="A228" s="1" t="s">
        <v>116</v>
      </c>
      <c r="B228" s="1" t="str">
        <f>samples_g[[#This Row],[alias]]</f>
        <v>sam_</v>
      </c>
      <c r="C228" s="5"/>
      <c r="K228" s="49"/>
      <c r="L228" s="49"/>
      <c r="O228" s="49"/>
      <c r="P228" s="32"/>
      <c r="Q228" s="32"/>
    </row>
    <row r="229">
      <c r="A229" s="1" t="s">
        <v>116</v>
      </c>
      <c r="B229" s="1" t="str">
        <f>samples_g[[#This Row],[alias]]</f>
        <v>sam_</v>
      </c>
      <c r="C229" s="5"/>
      <c r="K229" s="49"/>
      <c r="L229" s="49"/>
      <c r="O229" s="49"/>
      <c r="P229" s="32"/>
      <c r="Q229" s="32"/>
    </row>
    <row r="230">
      <c r="A230" s="1" t="s">
        <v>116</v>
      </c>
      <c r="B230" s="1" t="str">
        <f>samples_g[[#This Row],[alias]]</f>
        <v>sam_</v>
      </c>
      <c r="C230" s="5"/>
      <c r="K230" s="49"/>
      <c r="L230" s="49"/>
      <c r="O230" s="49"/>
      <c r="P230" s="32"/>
      <c r="Q230" s="32"/>
    </row>
    <row r="231">
      <c r="A231" s="1" t="s">
        <v>116</v>
      </c>
      <c r="B231" s="1" t="str">
        <f>samples_g[[#This Row],[alias]]</f>
        <v>sam_</v>
      </c>
      <c r="C231" s="5"/>
      <c r="K231" s="49"/>
      <c r="L231" s="49"/>
      <c r="O231" s="49"/>
      <c r="P231" s="32"/>
      <c r="Q231" s="32"/>
    </row>
    <row r="232">
      <c r="A232" s="1" t="s">
        <v>116</v>
      </c>
      <c r="B232" s="1" t="str">
        <f>samples_g[[#This Row],[alias]]</f>
        <v>sam_</v>
      </c>
      <c r="C232" s="5"/>
      <c r="K232" s="49"/>
      <c r="L232" s="49"/>
      <c r="O232" s="49"/>
      <c r="P232" s="32"/>
      <c r="Q232" s="32"/>
    </row>
    <row r="233">
      <c r="A233" s="1" t="s">
        <v>116</v>
      </c>
      <c r="B233" s="1" t="str">
        <f>samples_g[[#This Row],[alias]]</f>
        <v>sam_</v>
      </c>
      <c r="C233" s="5"/>
      <c r="K233" s="49"/>
      <c r="L233" s="49"/>
      <c r="O233" s="49"/>
      <c r="P233" s="32"/>
      <c r="Q233" s="32"/>
    </row>
    <row r="234">
      <c r="A234" s="1" t="s">
        <v>116</v>
      </c>
      <c r="B234" s="1" t="str">
        <f>samples_g[[#This Row],[alias]]</f>
        <v>sam_</v>
      </c>
      <c r="C234" s="5"/>
      <c r="K234" s="49"/>
      <c r="L234" s="49"/>
      <c r="O234" s="49"/>
      <c r="P234" s="32"/>
      <c r="Q234" s="32"/>
    </row>
    <row r="235">
      <c r="A235" s="1" t="s">
        <v>116</v>
      </c>
      <c r="B235" s="1" t="str">
        <f>samples_g[[#This Row],[alias]]</f>
        <v>sam_</v>
      </c>
      <c r="C235" s="5"/>
      <c r="K235" s="49"/>
      <c r="L235" s="49"/>
      <c r="O235" s="49"/>
      <c r="P235" s="32"/>
      <c r="Q235" s="32"/>
    </row>
    <row r="236">
      <c r="A236" s="1" t="s">
        <v>116</v>
      </c>
      <c r="B236" s="1" t="str">
        <f>samples_g[[#This Row],[alias]]</f>
        <v>sam_</v>
      </c>
      <c r="C236" s="5"/>
      <c r="K236" s="49"/>
      <c r="L236" s="49"/>
      <c r="O236" s="49"/>
      <c r="P236" s="32"/>
      <c r="Q236" s="32"/>
    </row>
    <row r="237">
      <c r="A237" s="1" t="s">
        <v>116</v>
      </c>
      <c r="B237" s="1" t="str">
        <f>samples_g[[#This Row],[alias]]</f>
        <v>sam_</v>
      </c>
      <c r="C237" s="5"/>
      <c r="K237" s="49"/>
      <c r="L237" s="49"/>
      <c r="O237" s="49"/>
      <c r="P237" s="32"/>
      <c r="Q237" s="32"/>
    </row>
    <row r="238">
      <c r="A238" s="1" t="s">
        <v>116</v>
      </c>
      <c r="B238" s="1" t="str">
        <f>samples_g[[#This Row],[alias]]</f>
        <v>sam_</v>
      </c>
      <c r="C238" s="5"/>
      <c r="K238" s="49"/>
      <c r="L238" s="49"/>
      <c r="O238" s="49"/>
      <c r="P238" s="32"/>
      <c r="Q238" s="32"/>
    </row>
    <row r="239">
      <c r="A239" s="1" t="s">
        <v>116</v>
      </c>
      <c r="B239" s="1" t="str">
        <f>samples_g[[#This Row],[alias]]</f>
        <v>sam_</v>
      </c>
      <c r="C239" s="5"/>
      <c r="K239" s="49"/>
      <c r="L239" s="49"/>
      <c r="O239" s="49"/>
      <c r="P239" s="32"/>
      <c r="Q239" s="32"/>
    </row>
    <row r="240">
      <c r="A240" s="1" t="s">
        <v>116</v>
      </c>
      <c r="B240" s="1" t="str">
        <f>samples_g[[#This Row],[alias]]</f>
        <v>sam_</v>
      </c>
      <c r="C240" s="5"/>
      <c r="K240" s="49"/>
      <c r="L240" s="49"/>
      <c r="O240" s="49"/>
      <c r="P240" s="32"/>
      <c r="Q240" s="32"/>
    </row>
    <row r="241">
      <c r="A241" s="1" t="s">
        <v>116</v>
      </c>
      <c r="B241" s="1" t="str">
        <f>samples_g[[#This Row],[alias]]</f>
        <v>sam_</v>
      </c>
      <c r="C241" s="5"/>
      <c r="K241" s="49"/>
      <c r="L241" s="49"/>
      <c r="O241" s="49"/>
      <c r="P241" s="32"/>
      <c r="Q241" s="32"/>
    </row>
    <row r="242">
      <c r="A242" s="1" t="s">
        <v>116</v>
      </c>
      <c r="B242" s="1" t="str">
        <f>samples_g[[#This Row],[alias]]</f>
        <v>sam_</v>
      </c>
      <c r="C242" s="5"/>
      <c r="K242" s="49"/>
      <c r="L242" s="49"/>
      <c r="O242" s="49"/>
      <c r="P242" s="32"/>
      <c r="Q242" s="32"/>
    </row>
    <row r="243">
      <c r="A243" s="1" t="s">
        <v>116</v>
      </c>
      <c r="B243" s="1" t="str">
        <f>samples_g[[#This Row],[alias]]</f>
        <v>sam_</v>
      </c>
      <c r="C243" s="5"/>
      <c r="K243" s="49"/>
      <c r="L243" s="49"/>
      <c r="O243" s="49"/>
      <c r="P243" s="32"/>
      <c r="Q243" s="32"/>
    </row>
    <row r="244">
      <c r="A244" s="1" t="s">
        <v>116</v>
      </c>
      <c r="B244" s="1" t="str">
        <f>samples_g[[#This Row],[alias]]</f>
        <v>sam_</v>
      </c>
      <c r="C244" s="5"/>
      <c r="K244" s="49"/>
      <c r="L244" s="49"/>
      <c r="O244" s="49"/>
      <c r="P244" s="32"/>
      <c r="Q244" s="32"/>
    </row>
    <row r="245">
      <c r="A245" s="1" t="s">
        <v>116</v>
      </c>
      <c r="B245" s="1" t="str">
        <f>samples_g[[#This Row],[alias]]</f>
        <v>sam_</v>
      </c>
      <c r="C245" s="5"/>
      <c r="K245" s="49"/>
      <c r="L245" s="49"/>
      <c r="O245" s="49"/>
      <c r="P245" s="32"/>
      <c r="Q245" s="32"/>
    </row>
    <row r="246">
      <c r="A246" s="1" t="s">
        <v>116</v>
      </c>
      <c r="B246" s="1" t="str">
        <f>samples_g[[#This Row],[alias]]</f>
        <v>sam_</v>
      </c>
      <c r="C246" s="5"/>
      <c r="K246" s="49"/>
      <c r="L246" s="49"/>
      <c r="O246" s="49"/>
      <c r="P246" s="32"/>
      <c r="Q246" s="32"/>
    </row>
    <row r="247">
      <c r="A247" s="1" t="s">
        <v>116</v>
      </c>
      <c r="B247" s="1" t="str">
        <f>samples_g[[#This Row],[alias]]</f>
        <v>sam_</v>
      </c>
      <c r="C247" s="5"/>
      <c r="K247" s="49"/>
      <c r="L247" s="49"/>
      <c r="O247" s="49"/>
      <c r="P247" s="32"/>
      <c r="Q247" s="32"/>
    </row>
    <row r="248">
      <c r="A248" s="1" t="s">
        <v>116</v>
      </c>
      <c r="B248" s="1" t="str">
        <f>samples_g[[#This Row],[alias]]</f>
        <v>sam_</v>
      </c>
      <c r="C248" s="5"/>
      <c r="K248" s="49"/>
      <c r="L248" s="49"/>
      <c r="O248" s="49"/>
      <c r="P248" s="32"/>
      <c r="Q248" s="32"/>
    </row>
    <row r="249">
      <c r="A249" s="1" t="s">
        <v>116</v>
      </c>
      <c r="B249" s="1" t="str">
        <f>samples_g[[#This Row],[alias]]</f>
        <v>sam_</v>
      </c>
      <c r="C249" s="5"/>
      <c r="K249" s="49"/>
      <c r="L249" s="49"/>
      <c r="O249" s="49"/>
      <c r="P249" s="32"/>
      <c r="Q249" s="32"/>
    </row>
    <row r="250">
      <c r="A250" s="1" t="s">
        <v>116</v>
      </c>
      <c r="B250" s="1" t="str">
        <f>samples_g[[#This Row],[alias]]</f>
        <v>sam_</v>
      </c>
      <c r="C250" s="5"/>
      <c r="K250" s="49"/>
      <c r="L250" s="49"/>
      <c r="O250" s="49"/>
      <c r="P250" s="32"/>
      <c r="Q250" s="32"/>
    </row>
    <row r="251">
      <c r="A251" s="1" t="s">
        <v>116</v>
      </c>
      <c r="B251" s="1" t="str">
        <f>samples_g[[#This Row],[alias]]</f>
        <v>sam_</v>
      </c>
      <c r="C251" s="5"/>
      <c r="K251" s="49"/>
      <c r="L251" s="49"/>
      <c r="O251" s="49"/>
      <c r="P251" s="32"/>
      <c r="Q251" s="32"/>
    </row>
    <row r="252">
      <c r="A252" s="1" t="s">
        <v>116</v>
      </c>
      <c r="B252" s="1" t="str">
        <f>samples_g[[#This Row],[alias]]</f>
        <v>sam_</v>
      </c>
      <c r="C252" s="5"/>
      <c r="K252" s="49"/>
      <c r="L252" s="49"/>
      <c r="O252" s="49"/>
      <c r="P252" s="32"/>
      <c r="Q252" s="32"/>
    </row>
    <row r="253">
      <c r="A253" s="1" t="s">
        <v>116</v>
      </c>
      <c r="B253" s="1" t="str">
        <f>samples_g[[#This Row],[alias]]</f>
        <v>sam_</v>
      </c>
      <c r="C253" s="5"/>
      <c r="K253" s="49"/>
      <c r="L253" s="49"/>
      <c r="O253" s="49"/>
      <c r="P253" s="32"/>
      <c r="Q253" s="32"/>
    </row>
    <row r="254">
      <c r="A254" s="1" t="s">
        <v>116</v>
      </c>
      <c r="B254" s="1" t="str">
        <f>samples_g[[#This Row],[alias]]</f>
        <v>sam_</v>
      </c>
      <c r="C254" s="5"/>
      <c r="K254" s="49"/>
      <c r="L254" s="49"/>
      <c r="O254" s="49"/>
      <c r="P254" s="32"/>
      <c r="Q254" s="32"/>
    </row>
    <row r="255">
      <c r="A255" s="1" t="s">
        <v>116</v>
      </c>
      <c r="B255" s="1" t="str">
        <f>samples_g[[#This Row],[alias]]</f>
        <v>sam_</v>
      </c>
      <c r="C255" s="5"/>
      <c r="K255" s="49"/>
      <c r="L255" s="49"/>
      <c r="O255" s="49"/>
      <c r="P255" s="32"/>
      <c r="Q255" s="32"/>
    </row>
    <row r="256">
      <c r="A256" s="1" t="s">
        <v>116</v>
      </c>
      <c r="B256" s="1" t="str">
        <f>samples_g[[#This Row],[alias]]</f>
        <v>sam_</v>
      </c>
      <c r="C256" s="5"/>
      <c r="K256" s="49"/>
      <c r="L256" s="49"/>
      <c r="O256" s="49"/>
      <c r="P256" s="32"/>
      <c r="Q256" s="32"/>
    </row>
    <row r="257">
      <c r="A257" s="1" t="s">
        <v>116</v>
      </c>
      <c r="B257" s="1" t="str">
        <f>samples_g[[#This Row],[alias]]</f>
        <v>sam_</v>
      </c>
      <c r="C257" s="5"/>
      <c r="K257" s="49"/>
      <c r="L257" s="49"/>
      <c r="O257" s="49"/>
      <c r="P257" s="32"/>
      <c r="Q257" s="32"/>
    </row>
    <row r="258">
      <c r="A258" s="1" t="s">
        <v>116</v>
      </c>
      <c r="B258" s="1" t="str">
        <f>samples_g[[#This Row],[alias]]</f>
        <v>sam_</v>
      </c>
      <c r="C258" s="5"/>
      <c r="K258" s="49"/>
      <c r="L258" s="49"/>
      <c r="O258" s="49"/>
      <c r="P258" s="32"/>
      <c r="Q258" s="32"/>
    </row>
    <row r="259">
      <c r="A259" s="1" t="s">
        <v>116</v>
      </c>
      <c r="B259" s="1" t="str">
        <f>samples_g[[#This Row],[alias]]</f>
        <v>sam_</v>
      </c>
      <c r="C259" s="5"/>
      <c r="K259" s="49"/>
      <c r="L259" s="49"/>
      <c r="O259" s="49"/>
      <c r="P259" s="32"/>
      <c r="Q259" s="32"/>
    </row>
    <row r="260">
      <c r="A260" s="1" t="s">
        <v>116</v>
      </c>
      <c r="B260" s="1" t="str">
        <f>samples_g[[#This Row],[alias]]</f>
        <v>sam_</v>
      </c>
      <c r="C260" s="5"/>
      <c r="K260" s="49"/>
      <c r="L260" s="49"/>
      <c r="O260" s="49"/>
      <c r="P260" s="32"/>
      <c r="Q260" s="32"/>
    </row>
    <row r="261">
      <c r="A261" s="1" t="s">
        <v>116</v>
      </c>
      <c r="B261" s="1" t="str">
        <f>samples_g[[#This Row],[alias]]</f>
        <v>sam_</v>
      </c>
      <c r="C261" s="5"/>
      <c r="K261" s="49"/>
      <c r="L261" s="49"/>
      <c r="O261" s="49"/>
      <c r="P261" s="32"/>
      <c r="Q261" s="32"/>
    </row>
    <row r="262">
      <c r="A262" s="1" t="s">
        <v>116</v>
      </c>
      <c r="B262" s="1" t="str">
        <f>samples_g[[#This Row],[alias]]</f>
        <v>sam_</v>
      </c>
      <c r="C262" s="5"/>
      <c r="K262" s="49"/>
      <c r="L262" s="49"/>
      <c r="O262" s="49"/>
      <c r="P262" s="32"/>
      <c r="Q262" s="32"/>
    </row>
    <row r="263">
      <c r="A263" s="1" t="s">
        <v>116</v>
      </c>
      <c r="B263" s="1" t="str">
        <f>samples_g[[#This Row],[alias]]</f>
        <v>sam_</v>
      </c>
      <c r="C263" s="5"/>
      <c r="K263" s="49"/>
      <c r="L263" s="49"/>
      <c r="O263" s="49"/>
      <c r="P263" s="32"/>
      <c r="Q263" s="32"/>
    </row>
    <row r="264">
      <c r="A264" s="1" t="s">
        <v>116</v>
      </c>
      <c r="B264" s="1" t="str">
        <f>samples_g[[#This Row],[alias]]</f>
        <v>sam_</v>
      </c>
      <c r="C264" s="5"/>
      <c r="K264" s="49"/>
      <c r="L264" s="49"/>
      <c r="O264" s="49"/>
      <c r="P264" s="32"/>
      <c r="Q264" s="32"/>
    </row>
    <row r="265">
      <c r="A265" s="1" t="s">
        <v>116</v>
      </c>
      <c r="B265" s="1" t="str">
        <f>samples_g[[#This Row],[alias]]</f>
        <v>sam_</v>
      </c>
      <c r="C265" s="5"/>
      <c r="K265" s="49"/>
      <c r="L265" s="49"/>
      <c r="O265" s="49"/>
      <c r="P265" s="32"/>
      <c r="Q265" s="32"/>
    </row>
    <row r="266">
      <c r="A266" s="1" t="s">
        <v>116</v>
      </c>
      <c r="B266" s="1" t="str">
        <f>samples_g[[#This Row],[alias]]</f>
        <v>sam_</v>
      </c>
      <c r="C266" s="5"/>
      <c r="K266" s="49"/>
      <c r="L266" s="49"/>
      <c r="O266" s="49"/>
      <c r="P266" s="32"/>
      <c r="Q266" s="32"/>
    </row>
    <row r="267">
      <c r="A267" s="1" t="s">
        <v>116</v>
      </c>
      <c r="B267" s="1" t="str">
        <f>samples_g[[#This Row],[alias]]</f>
        <v>sam_</v>
      </c>
      <c r="C267" s="5"/>
      <c r="K267" s="49"/>
      <c r="L267" s="49"/>
      <c r="O267" s="49"/>
      <c r="P267" s="32"/>
      <c r="Q267" s="32"/>
    </row>
    <row r="268">
      <c r="A268" s="1" t="s">
        <v>116</v>
      </c>
      <c r="B268" s="1" t="str">
        <f>samples_g[[#This Row],[alias]]</f>
        <v>sam_</v>
      </c>
      <c r="C268" s="5"/>
      <c r="K268" s="49"/>
      <c r="L268" s="49"/>
      <c r="O268" s="49"/>
      <c r="P268" s="32"/>
      <c r="Q268" s="32"/>
    </row>
    <row r="269">
      <c r="A269" s="1" t="s">
        <v>116</v>
      </c>
      <c r="B269" s="1" t="str">
        <f>samples_g[[#This Row],[alias]]</f>
        <v>sam_</v>
      </c>
      <c r="C269" s="5"/>
      <c r="K269" s="49"/>
      <c r="L269" s="49"/>
      <c r="O269" s="49"/>
      <c r="P269" s="32"/>
      <c r="Q269" s="32"/>
    </row>
    <row r="270">
      <c r="A270" s="1" t="s">
        <v>116</v>
      </c>
      <c r="B270" s="1" t="str">
        <f>samples_g[[#This Row],[alias]]</f>
        <v>sam_</v>
      </c>
      <c r="C270" s="5"/>
      <c r="K270" s="49"/>
      <c r="L270" s="49"/>
      <c r="O270" s="49"/>
      <c r="P270" s="32"/>
      <c r="Q270" s="32"/>
    </row>
    <row r="271">
      <c r="A271" s="1" t="s">
        <v>116</v>
      </c>
      <c r="B271" s="1" t="str">
        <f>samples_g[[#This Row],[alias]]</f>
        <v>sam_</v>
      </c>
      <c r="C271" s="5"/>
      <c r="K271" s="49"/>
      <c r="L271" s="49"/>
      <c r="O271" s="49"/>
      <c r="P271" s="32"/>
      <c r="Q271" s="32"/>
    </row>
    <row r="272">
      <c r="A272" s="1" t="s">
        <v>116</v>
      </c>
      <c r="B272" s="1" t="str">
        <f>samples_g[[#This Row],[alias]]</f>
        <v>sam_</v>
      </c>
      <c r="C272" s="5"/>
      <c r="K272" s="49"/>
      <c r="L272" s="49"/>
      <c r="O272" s="49"/>
      <c r="P272" s="32"/>
      <c r="Q272" s="32"/>
    </row>
    <row r="273">
      <c r="A273" s="1" t="s">
        <v>116</v>
      </c>
      <c r="B273" s="1" t="str">
        <f>samples_g[[#This Row],[alias]]</f>
        <v>sam_</v>
      </c>
      <c r="C273" s="5"/>
      <c r="K273" s="49"/>
      <c r="L273" s="49"/>
      <c r="O273" s="49"/>
      <c r="P273" s="32"/>
      <c r="Q273" s="32"/>
    </row>
    <row r="274">
      <c r="A274" s="1" t="s">
        <v>116</v>
      </c>
      <c r="B274" s="1" t="str">
        <f>samples_g[[#This Row],[alias]]</f>
        <v>sam_</v>
      </c>
      <c r="C274" s="5"/>
      <c r="K274" s="49"/>
      <c r="L274" s="49"/>
      <c r="O274" s="49"/>
      <c r="P274" s="32"/>
      <c r="Q274" s="32"/>
    </row>
    <row r="275">
      <c r="A275" s="1" t="s">
        <v>116</v>
      </c>
      <c r="B275" s="1" t="str">
        <f>samples_g[[#This Row],[alias]]</f>
        <v>sam_</v>
      </c>
      <c r="C275" s="5"/>
      <c r="K275" s="49"/>
      <c r="L275" s="49"/>
      <c r="O275" s="49"/>
      <c r="P275" s="32"/>
      <c r="Q275" s="32"/>
    </row>
    <row r="276">
      <c r="A276" s="1" t="s">
        <v>116</v>
      </c>
      <c r="B276" s="1" t="str">
        <f>samples_g[[#This Row],[alias]]</f>
        <v>sam_</v>
      </c>
      <c r="C276" s="5"/>
      <c r="K276" s="49"/>
      <c r="L276" s="49"/>
      <c r="O276" s="49"/>
      <c r="P276" s="32"/>
      <c r="Q276" s="32"/>
    </row>
    <row r="277">
      <c r="A277" s="1" t="s">
        <v>116</v>
      </c>
      <c r="B277" s="1" t="str">
        <f>samples_g[[#This Row],[alias]]</f>
        <v>sam_</v>
      </c>
      <c r="C277" s="5"/>
      <c r="K277" s="49"/>
      <c r="L277" s="49"/>
      <c r="O277" s="49"/>
      <c r="P277" s="32"/>
      <c r="Q277" s="32"/>
    </row>
    <row r="278">
      <c r="A278" s="1" t="s">
        <v>116</v>
      </c>
      <c r="B278" s="1" t="str">
        <f>samples_g[[#This Row],[alias]]</f>
        <v>sam_</v>
      </c>
      <c r="C278" s="5"/>
      <c r="K278" s="49"/>
      <c r="L278" s="49"/>
      <c r="O278" s="49"/>
      <c r="P278" s="32"/>
      <c r="Q278" s="32"/>
    </row>
    <row r="279">
      <c r="A279" s="1" t="s">
        <v>116</v>
      </c>
      <c r="B279" s="1" t="str">
        <f>samples_g[[#This Row],[alias]]</f>
        <v>sam_</v>
      </c>
      <c r="C279" s="5"/>
      <c r="K279" s="49"/>
      <c r="L279" s="49"/>
      <c r="O279" s="49"/>
      <c r="P279" s="32"/>
      <c r="Q279" s="32"/>
    </row>
    <row r="280">
      <c r="A280" s="1" t="s">
        <v>116</v>
      </c>
      <c r="B280" s="1" t="str">
        <f>samples_g[[#This Row],[alias]]</f>
        <v>sam_</v>
      </c>
      <c r="C280" s="5"/>
      <c r="K280" s="49"/>
      <c r="L280" s="49"/>
      <c r="O280" s="49"/>
      <c r="P280" s="32"/>
      <c r="Q280" s="32"/>
    </row>
    <row r="281">
      <c r="A281" s="1" t="s">
        <v>116</v>
      </c>
      <c r="B281" s="1" t="str">
        <f>samples_g[[#This Row],[alias]]</f>
        <v>sam_</v>
      </c>
      <c r="C281" s="5"/>
      <c r="K281" s="49"/>
      <c r="L281" s="49"/>
      <c r="O281" s="49"/>
      <c r="P281" s="32"/>
      <c r="Q281" s="32"/>
    </row>
    <row r="282">
      <c r="A282" s="1" t="s">
        <v>116</v>
      </c>
      <c r="B282" s="1" t="str">
        <f>samples_g[[#This Row],[alias]]</f>
        <v>sam_</v>
      </c>
      <c r="C282" s="5"/>
      <c r="K282" s="49"/>
      <c r="L282" s="49"/>
      <c r="O282" s="49"/>
      <c r="P282" s="32"/>
      <c r="Q282" s="32"/>
    </row>
    <row r="283">
      <c r="A283" s="1" t="s">
        <v>116</v>
      </c>
      <c r="B283" s="1" t="str">
        <f>samples_g[[#This Row],[alias]]</f>
        <v>sam_</v>
      </c>
      <c r="C283" s="5"/>
      <c r="K283" s="49"/>
      <c r="L283" s="49"/>
      <c r="O283" s="49"/>
      <c r="P283" s="32"/>
      <c r="Q283" s="32"/>
    </row>
    <row r="284">
      <c r="A284" s="1" t="s">
        <v>116</v>
      </c>
      <c r="B284" s="1" t="str">
        <f>samples_g[[#This Row],[alias]]</f>
        <v>sam_</v>
      </c>
      <c r="C284" s="5"/>
      <c r="K284" s="49"/>
      <c r="L284" s="49"/>
      <c r="O284" s="49"/>
      <c r="P284" s="32"/>
      <c r="Q284" s="32"/>
    </row>
    <row r="285">
      <c r="A285" s="1" t="s">
        <v>116</v>
      </c>
      <c r="B285" s="1" t="str">
        <f>samples_g[[#This Row],[alias]]</f>
        <v>sam_</v>
      </c>
      <c r="C285" s="5"/>
      <c r="K285" s="49"/>
      <c r="L285" s="49"/>
      <c r="O285" s="49"/>
      <c r="P285" s="32"/>
      <c r="Q285" s="32"/>
    </row>
    <row r="286">
      <c r="A286" s="1" t="s">
        <v>116</v>
      </c>
      <c r="B286" s="1" t="str">
        <f>samples_g[[#This Row],[alias]]</f>
        <v>sam_</v>
      </c>
      <c r="C286" s="5"/>
      <c r="K286" s="49"/>
      <c r="L286" s="49"/>
      <c r="O286" s="49"/>
      <c r="P286" s="32"/>
      <c r="Q286" s="32"/>
    </row>
    <row r="287">
      <c r="A287" s="1" t="s">
        <v>116</v>
      </c>
      <c r="B287" s="1" t="str">
        <f>samples_g[[#This Row],[alias]]</f>
        <v>sam_</v>
      </c>
      <c r="C287" s="5"/>
      <c r="K287" s="49"/>
      <c r="L287" s="49"/>
      <c r="O287" s="49"/>
      <c r="P287" s="32"/>
      <c r="Q287" s="32"/>
    </row>
    <row r="288">
      <c r="A288" s="1" t="s">
        <v>116</v>
      </c>
      <c r="B288" s="1" t="str">
        <f>samples_g[[#This Row],[alias]]</f>
        <v>sam_</v>
      </c>
      <c r="C288" s="5"/>
      <c r="K288" s="49"/>
      <c r="L288" s="49"/>
      <c r="O288" s="49"/>
      <c r="P288" s="32"/>
      <c r="Q288" s="32"/>
    </row>
    <row r="289">
      <c r="A289" s="1" t="s">
        <v>116</v>
      </c>
      <c r="B289" s="1" t="str">
        <f>samples_g[[#This Row],[alias]]</f>
        <v>sam_</v>
      </c>
      <c r="C289" s="5"/>
      <c r="K289" s="49"/>
      <c r="L289" s="49"/>
      <c r="O289" s="49"/>
      <c r="P289" s="32"/>
      <c r="Q289" s="32"/>
    </row>
    <row r="290">
      <c r="A290" s="1" t="s">
        <v>116</v>
      </c>
      <c r="B290" s="1" t="str">
        <f>samples_g[[#This Row],[alias]]</f>
        <v>sam_</v>
      </c>
      <c r="C290" s="5"/>
      <c r="K290" s="49"/>
      <c r="L290" s="49"/>
      <c r="O290" s="49"/>
      <c r="P290" s="32"/>
      <c r="Q290" s="32"/>
    </row>
    <row r="291">
      <c r="A291" s="1" t="s">
        <v>116</v>
      </c>
      <c r="B291" s="1" t="str">
        <f>samples_g[[#This Row],[alias]]</f>
        <v>sam_</v>
      </c>
      <c r="C291" s="5"/>
      <c r="K291" s="49"/>
      <c r="L291" s="49"/>
      <c r="O291" s="49"/>
      <c r="P291" s="32"/>
      <c r="Q291" s="32"/>
    </row>
    <row r="292">
      <c r="A292" s="1" t="s">
        <v>116</v>
      </c>
      <c r="B292" s="1" t="str">
        <f>samples_g[[#This Row],[alias]]</f>
        <v>sam_</v>
      </c>
      <c r="C292" s="5"/>
      <c r="K292" s="49"/>
      <c r="L292" s="49"/>
      <c r="O292" s="49"/>
      <c r="P292" s="32"/>
      <c r="Q292" s="32"/>
    </row>
    <row r="293">
      <c r="A293" s="1" t="s">
        <v>116</v>
      </c>
      <c r="B293" s="1" t="str">
        <f>samples_g[[#This Row],[alias]]</f>
        <v>sam_</v>
      </c>
      <c r="C293" s="5"/>
      <c r="K293" s="49"/>
      <c r="L293" s="49"/>
      <c r="O293" s="49"/>
      <c r="P293" s="32"/>
      <c r="Q293" s="32"/>
    </row>
    <row r="294">
      <c r="A294" s="1" t="s">
        <v>116</v>
      </c>
      <c r="B294" s="1" t="str">
        <f>samples_g[[#This Row],[alias]]</f>
        <v>sam_</v>
      </c>
      <c r="C294" s="5"/>
      <c r="K294" s="49"/>
      <c r="L294" s="49"/>
      <c r="O294" s="49"/>
      <c r="P294" s="32"/>
      <c r="Q294" s="32"/>
    </row>
    <row r="295">
      <c r="A295" s="1" t="s">
        <v>116</v>
      </c>
      <c r="B295" s="1" t="str">
        <f>samples_g[[#This Row],[alias]]</f>
        <v>sam_</v>
      </c>
      <c r="C295" s="5"/>
      <c r="K295" s="49"/>
      <c r="L295" s="49"/>
      <c r="O295" s="49"/>
      <c r="P295" s="32"/>
      <c r="Q295" s="32"/>
    </row>
    <row r="296">
      <c r="A296" s="1" t="s">
        <v>116</v>
      </c>
      <c r="B296" s="1" t="str">
        <f>samples_g[[#This Row],[alias]]</f>
        <v>sam_</v>
      </c>
      <c r="C296" s="5"/>
      <c r="K296" s="49"/>
      <c r="L296" s="49"/>
      <c r="O296" s="49"/>
      <c r="P296" s="32"/>
      <c r="Q296" s="32"/>
    </row>
    <row r="297">
      <c r="A297" s="1" t="s">
        <v>116</v>
      </c>
      <c r="B297" s="1" t="str">
        <f>samples_g[[#This Row],[alias]]</f>
        <v>sam_</v>
      </c>
      <c r="C297" s="5"/>
      <c r="K297" s="49"/>
      <c r="L297" s="49"/>
      <c r="O297" s="49"/>
      <c r="P297" s="32"/>
      <c r="Q297" s="32"/>
    </row>
    <row r="298">
      <c r="A298" s="1" t="s">
        <v>116</v>
      </c>
      <c r="B298" s="1" t="str">
        <f>samples_g[[#This Row],[alias]]</f>
        <v>sam_</v>
      </c>
      <c r="C298" s="5"/>
      <c r="K298" s="49"/>
      <c r="L298" s="49"/>
      <c r="O298" s="49"/>
      <c r="P298" s="32"/>
      <c r="Q298" s="32"/>
    </row>
    <row r="299">
      <c r="A299" s="1" t="s">
        <v>116</v>
      </c>
      <c r="B299" s="1" t="str">
        <f>samples_g[[#This Row],[alias]]</f>
        <v>sam_</v>
      </c>
      <c r="C299" s="5"/>
      <c r="K299" s="49"/>
      <c r="L299" s="49"/>
      <c r="O299" s="49"/>
      <c r="P299" s="32"/>
      <c r="Q299" s="32"/>
    </row>
    <row r="300">
      <c r="A300" s="1" t="s">
        <v>116</v>
      </c>
      <c r="B300" s="1" t="str">
        <f>samples_g[[#This Row],[alias]]</f>
        <v>sam_</v>
      </c>
      <c r="C300" s="5"/>
      <c r="K300" s="49"/>
      <c r="L300" s="49"/>
      <c r="O300" s="49"/>
      <c r="P300" s="32"/>
      <c r="Q300" s="32"/>
    </row>
    <row r="301">
      <c r="A301" s="1" t="s">
        <v>116</v>
      </c>
      <c r="B301" s="1" t="str">
        <f>samples_g[[#This Row],[alias]]</f>
        <v>sam_</v>
      </c>
      <c r="C301" s="5"/>
      <c r="K301" s="49"/>
      <c r="L301" s="49"/>
      <c r="O301" s="49"/>
      <c r="P301" s="32"/>
      <c r="Q301" s="32"/>
    </row>
    <row r="302">
      <c r="A302" s="1" t="s">
        <v>116</v>
      </c>
      <c r="B302" s="1" t="str">
        <f>samples_g[[#This Row],[alias]]</f>
        <v>sam_</v>
      </c>
      <c r="C302" s="5"/>
      <c r="K302" s="49"/>
      <c r="L302" s="49"/>
      <c r="O302" s="49"/>
      <c r="P302" s="32"/>
      <c r="Q302" s="32"/>
    </row>
    <row r="303">
      <c r="A303" s="1" t="s">
        <v>116</v>
      </c>
      <c r="B303" s="1" t="str">
        <f>samples_g[[#This Row],[alias]]</f>
        <v>sam_</v>
      </c>
      <c r="C303" s="5"/>
      <c r="K303" s="49"/>
      <c r="L303" s="49"/>
      <c r="O303" s="49"/>
      <c r="P303" s="32"/>
      <c r="Q303" s="32"/>
    </row>
    <row r="304">
      <c r="A304" s="1" t="s">
        <v>116</v>
      </c>
      <c r="B304" s="1" t="str">
        <f>samples_g[[#This Row],[alias]]</f>
        <v>sam_</v>
      </c>
      <c r="C304" s="5"/>
      <c r="K304" s="49"/>
      <c r="L304" s="49"/>
      <c r="O304" s="49"/>
      <c r="P304" s="32"/>
      <c r="Q304" s="32"/>
    </row>
    <row r="305">
      <c r="A305" s="1" t="s">
        <v>116</v>
      </c>
      <c r="B305" s="1" t="str">
        <f>samples_g[[#This Row],[alias]]</f>
        <v>sam_</v>
      </c>
      <c r="C305" s="5"/>
      <c r="K305" s="49"/>
      <c r="L305" s="49"/>
      <c r="O305" s="49"/>
      <c r="P305" s="32"/>
      <c r="Q305" s="32"/>
    </row>
    <row r="306">
      <c r="A306" s="1" t="s">
        <v>116</v>
      </c>
      <c r="B306" s="1" t="str">
        <f>samples_g[[#This Row],[alias]]</f>
        <v>sam_</v>
      </c>
      <c r="C306" s="5"/>
      <c r="K306" s="49"/>
      <c r="L306" s="49"/>
      <c r="O306" s="49"/>
      <c r="P306" s="32"/>
      <c r="Q306" s="32"/>
    </row>
    <row r="307">
      <c r="A307" s="1" t="s">
        <v>116</v>
      </c>
      <c r="B307" s="1" t="str">
        <f>samples_g[[#This Row],[alias]]</f>
        <v>sam_</v>
      </c>
      <c r="C307" s="5"/>
      <c r="K307" s="49"/>
      <c r="L307" s="49"/>
      <c r="O307" s="49"/>
      <c r="P307" s="32"/>
      <c r="Q307" s="32"/>
    </row>
    <row r="308">
      <c r="A308" s="1" t="s">
        <v>116</v>
      </c>
      <c r="B308" s="1" t="str">
        <f>samples_g[[#This Row],[alias]]</f>
        <v>sam_</v>
      </c>
      <c r="C308" s="5"/>
      <c r="K308" s="49"/>
      <c r="L308" s="49"/>
      <c r="O308" s="49"/>
      <c r="P308" s="32"/>
      <c r="Q308" s="32"/>
    </row>
    <row r="309">
      <c r="A309" s="1" t="s">
        <v>116</v>
      </c>
      <c r="B309" s="1" t="str">
        <f>samples_g[[#This Row],[alias]]</f>
        <v>sam_</v>
      </c>
      <c r="C309" s="5"/>
      <c r="K309" s="49"/>
      <c r="L309" s="49"/>
      <c r="O309" s="49"/>
      <c r="P309" s="32"/>
      <c r="Q309" s="32"/>
    </row>
    <row r="310">
      <c r="A310" s="1" t="s">
        <v>116</v>
      </c>
      <c r="B310" s="1" t="str">
        <f>samples_g[[#This Row],[alias]]</f>
        <v>sam_</v>
      </c>
      <c r="C310" s="5"/>
      <c r="K310" s="49"/>
      <c r="L310" s="49"/>
      <c r="O310" s="49"/>
      <c r="P310" s="32"/>
      <c r="Q310" s="32"/>
    </row>
    <row r="311">
      <c r="A311" s="1" t="s">
        <v>116</v>
      </c>
      <c r="B311" s="1" t="str">
        <f>samples_g[[#This Row],[alias]]</f>
        <v>sam_</v>
      </c>
      <c r="C311" s="5"/>
      <c r="K311" s="49"/>
      <c r="L311" s="49"/>
      <c r="O311" s="49"/>
      <c r="P311" s="32"/>
      <c r="Q311" s="32"/>
    </row>
    <row r="312">
      <c r="A312" s="1" t="s">
        <v>116</v>
      </c>
      <c r="B312" s="1" t="str">
        <f>samples_g[[#This Row],[alias]]</f>
        <v>sam_</v>
      </c>
      <c r="C312" s="5"/>
      <c r="K312" s="49"/>
      <c r="L312" s="49"/>
      <c r="O312" s="49"/>
      <c r="P312" s="32"/>
      <c r="Q312" s="32"/>
    </row>
    <row r="313">
      <c r="A313" s="1" t="s">
        <v>116</v>
      </c>
      <c r="B313" s="1" t="str">
        <f>samples_g[[#This Row],[alias]]</f>
        <v>sam_</v>
      </c>
      <c r="C313" s="5"/>
      <c r="K313" s="49"/>
      <c r="L313" s="49"/>
      <c r="O313" s="49"/>
      <c r="P313" s="32"/>
      <c r="Q313" s="32"/>
    </row>
    <row r="314">
      <c r="A314" s="1" t="s">
        <v>116</v>
      </c>
      <c r="B314" s="1" t="str">
        <f>samples_g[[#This Row],[alias]]</f>
        <v>sam_</v>
      </c>
      <c r="C314" s="5"/>
      <c r="K314" s="49"/>
      <c r="L314" s="49"/>
      <c r="O314" s="49"/>
      <c r="P314" s="32"/>
      <c r="Q314" s="32"/>
    </row>
    <row r="315">
      <c r="A315" s="1" t="s">
        <v>116</v>
      </c>
      <c r="B315" s="1" t="str">
        <f>samples_g[[#This Row],[alias]]</f>
        <v>sam_</v>
      </c>
      <c r="C315" s="5"/>
      <c r="K315" s="49"/>
      <c r="L315" s="49"/>
      <c r="O315" s="49"/>
      <c r="P315" s="32"/>
      <c r="Q315" s="32"/>
    </row>
    <row r="316">
      <c r="A316" s="1" t="s">
        <v>116</v>
      </c>
      <c r="B316" s="1" t="str">
        <f>samples_g[[#This Row],[alias]]</f>
        <v>sam_</v>
      </c>
      <c r="C316" s="5"/>
      <c r="K316" s="49"/>
      <c r="L316" s="49"/>
      <c r="O316" s="49"/>
      <c r="P316" s="32"/>
      <c r="Q316" s="32"/>
    </row>
    <row r="317">
      <c r="A317" s="1" t="s">
        <v>116</v>
      </c>
      <c r="B317" s="1" t="str">
        <f>samples_g[[#This Row],[alias]]</f>
        <v>sam_</v>
      </c>
      <c r="C317" s="5"/>
      <c r="K317" s="49"/>
      <c r="L317" s="49"/>
      <c r="O317" s="49"/>
      <c r="P317" s="32"/>
      <c r="Q317" s="32"/>
    </row>
    <row r="318">
      <c r="A318" s="1" t="s">
        <v>116</v>
      </c>
      <c r="B318" s="1" t="str">
        <f>samples_g[[#This Row],[alias]]</f>
        <v>sam_</v>
      </c>
      <c r="C318" s="5"/>
      <c r="K318" s="49"/>
      <c r="L318" s="49"/>
      <c r="O318" s="49"/>
      <c r="P318" s="32"/>
      <c r="Q318" s="32"/>
    </row>
    <row r="319">
      <c r="A319" s="1" t="s">
        <v>116</v>
      </c>
      <c r="B319" s="1" t="str">
        <f>samples_g[[#This Row],[alias]]</f>
        <v>sam_</v>
      </c>
      <c r="C319" s="5"/>
      <c r="K319" s="49"/>
      <c r="L319" s="49"/>
      <c r="O319" s="49"/>
      <c r="P319" s="32"/>
      <c r="Q319" s="32"/>
    </row>
    <row r="320">
      <c r="A320" s="1" t="s">
        <v>116</v>
      </c>
      <c r="B320" s="1" t="str">
        <f>samples_g[[#This Row],[alias]]</f>
        <v>sam_</v>
      </c>
      <c r="C320" s="5"/>
      <c r="K320" s="49"/>
      <c r="L320" s="49"/>
      <c r="O320" s="49"/>
      <c r="P320" s="32"/>
      <c r="Q320" s="32"/>
    </row>
    <row r="321">
      <c r="A321" s="1" t="s">
        <v>116</v>
      </c>
      <c r="B321" s="1" t="str">
        <f>samples_g[[#This Row],[alias]]</f>
        <v>sam_</v>
      </c>
      <c r="C321" s="5"/>
      <c r="K321" s="49"/>
      <c r="L321" s="49"/>
      <c r="O321" s="49"/>
      <c r="P321" s="32"/>
      <c r="Q321" s="32"/>
    </row>
    <row r="322">
      <c r="A322" s="1" t="s">
        <v>116</v>
      </c>
      <c r="B322" s="1" t="str">
        <f>samples_g[[#This Row],[alias]]</f>
        <v>sam_</v>
      </c>
      <c r="C322" s="5"/>
      <c r="K322" s="49"/>
      <c r="L322" s="49"/>
      <c r="O322" s="49"/>
      <c r="P322" s="32"/>
      <c r="Q322" s="32"/>
    </row>
    <row r="323">
      <c r="A323" s="1" t="s">
        <v>116</v>
      </c>
      <c r="B323" s="1" t="str">
        <f>samples_g[[#This Row],[alias]]</f>
        <v>sam_</v>
      </c>
      <c r="C323" s="5"/>
      <c r="K323" s="49"/>
      <c r="L323" s="49"/>
      <c r="O323" s="49"/>
      <c r="P323" s="32"/>
      <c r="Q323" s="32"/>
    </row>
    <row r="324">
      <c r="A324" s="1" t="s">
        <v>116</v>
      </c>
      <c r="B324" s="1" t="str">
        <f>samples_g[[#This Row],[alias]]</f>
        <v>sam_</v>
      </c>
      <c r="C324" s="5"/>
      <c r="K324" s="49"/>
      <c r="L324" s="49"/>
      <c r="O324" s="49"/>
      <c r="P324" s="32"/>
      <c r="Q324" s="32"/>
    </row>
    <row r="325">
      <c r="A325" s="1" t="s">
        <v>116</v>
      </c>
      <c r="B325" s="1" t="str">
        <f>samples_g[[#This Row],[alias]]</f>
        <v>sam_</v>
      </c>
      <c r="C325" s="5"/>
      <c r="K325" s="49"/>
      <c r="L325" s="49"/>
      <c r="O325" s="49"/>
      <c r="P325" s="32"/>
      <c r="Q325" s="32"/>
    </row>
    <row r="326">
      <c r="A326" s="1" t="s">
        <v>116</v>
      </c>
      <c r="B326" s="1" t="str">
        <f>samples_g[[#This Row],[alias]]</f>
        <v>sam_</v>
      </c>
      <c r="C326" s="5"/>
      <c r="K326" s="49"/>
      <c r="L326" s="49"/>
      <c r="O326" s="49"/>
      <c r="P326" s="32"/>
      <c r="Q326" s="32"/>
    </row>
    <row r="327">
      <c r="A327" s="1" t="s">
        <v>116</v>
      </c>
      <c r="B327" s="1" t="str">
        <f>samples_g[[#This Row],[alias]]</f>
        <v>sam_</v>
      </c>
      <c r="C327" s="5"/>
      <c r="K327" s="49"/>
      <c r="L327" s="49"/>
      <c r="O327" s="49"/>
      <c r="P327" s="32"/>
      <c r="Q327" s="32"/>
    </row>
    <row r="328">
      <c r="A328" s="1" t="s">
        <v>116</v>
      </c>
      <c r="B328" s="1" t="str">
        <f>samples_g[[#This Row],[alias]]</f>
        <v>sam_</v>
      </c>
      <c r="C328" s="5"/>
      <c r="K328" s="49"/>
      <c r="L328" s="49"/>
      <c r="O328" s="49"/>
      <c r="P328" s="32"/>
      <c r="Q328" s="32"/>
    </row>
    <row r="329">
      <c r="A329" s="1" t="s">
        <v>116</v>
      </c>
      <c r="B329" s="1" t="str">
        <f>samples_g[[#This Row],[alias]]</f>
        <v>sam_</v>
      </c>
      <c r="C329" s="5"/>
      <c r="K329" s="49"/>
      <c r="L329" s="49"/>
      <c r="O329" s="49"/>
      <c r="P329" s="32"/>
      <c r="Q329" s="32"/>
    </row>
    <row r="330">
      <c r="A330" s="1" t="s">
        <v>116</v>
      </c>
      <c r="B330" s="1" t="str">
        <f>samples_g[[#This Row],[alias]]</f>
        <v>sam_</v>
      </c>
      <c r="C330" s="5"/>
      <c r="K330" s="49"/>
      <c r="L330" s="49"/>
      <c r="O330" s="49"/>
      <c r="P330" s="32"/>
      <c r="Q330" s="32"/>
    </row>
    <row r="331">
      <c r="A331" s="1" t="s">
        <v>116</v>
      </c>
      <c r="B331" s="1" t="str">
        <f>samples_g[[#This Row],[alias]]</f>
        <v>sam_</v>
      </c>
      <c r="C331" s="5"/>
      <c r="K331" s="49"/>
      <c r="L331" s="49"/>
      <c r="O331" s="49"/>
      <c r="P331" s="32"/>
      <c r="Q331" s="32"/>
    </row>
    <row r="332">
      <c r="A332" s="1" t="s">
        <v>116</v>
      </c>
      <c r="B332" s="1" t="str">
        <f>samples_g[[#This Row],[alias]]</f>
        <v>sam_</v>
      </c>
      <c r="C332" s="5"/>
      <c r="K332" s="49"/>
      <c r="L332" s="49"/>
      <c r="O332" s="49"/>
      <c r="P332" s="32"/>
      <c r="Q332" s="32"/>
    </row>
    <row r="333">
      <c r="A333" s="1" t="s">
        <v>116</v>
      </c>
      <c r="B333" s="1" t="str">
        <f>samples_g[[#This Row],[alias]]</f>
        <v>sam_</v>
      </c>
      <c r="C333" s="5"/>
      <c r="K333" s="49"/>
      <c r="L333" s="49"/>
      <c r="O333" s="49"/>
      <c r="P333" s="32"/>
      <c r="Q333" s="32"/>
    </row>
    <row r="334">
      <c r="A334" s="1" t="s">
        <v>116</v>
      </c>
      <c r="B334" s="1" t="str">
        <f>samples_g[[#This Row],[alias]]</f>
        <v>sam_</v>
      </c>
      <c r="C334" s="5"/>
      <c r="K334" s="49"/>
      <c r="L334" s="49"/>
      <c r="O334" s="49"/>
      <c r="P334" s="32"/>
      <c r="Q334" s="32"/>
    </row>
    <row r="335">
      <c r="A335" s="1" t="s">
        <v>116</v>
      </c>
      <c r="B335" s="1" t="str">
        <f>samples_g[[#This Row],[alias]]</f>
        <v>sam_</v>
      </c>
      <c r="C335" s="5"/>
      <c r="K335" s="49"/>
      <c r="L335" s="49"/>
      <c r="O335" s="49"/>
      <c r="P335" s="32"/>
      <c r="Q335" s="32"/>
    </row>
    <row r="336">
      <c r="A336" s="1" t="s">
        <v>116</v>
      </c>
      <c r="B336" s="1" t="str">
        <f>samples_g[[#This Row],[alias]]</f>
        <v>sam_</v>
      </c>
      <c r="C336" s="5"/>
      <c r="K336" s="49"/>
      <c r="L336" s="49"/>
      <c r="O336" s="49"/>
      <c r="P336" s="32"/>
      <c r="Q336" s="32"/>
    </row>
    <row r="337">
      <c r="A337" s="1" t="s">
        <v>116</v>
      </c>
      <c r="B337" s="1" t="str">
        <f>samples_g[[#This Row],[alias]]</f>
        <v>sam_</v>
      </c>
      <c r="C337" s="5"/>
      <c r="K337" s="49"/>
      <c r="L337" s="49"/>
      <c r="O337" s="49"/>
      <c r="P337" s="32"/>
      <c r="Q337" s="32"/>
    </row>
    <row r="338">
      <c r="A338" s="1" t="s">
        <v>116</v>
      </c>
      <c r="B338" s="1" t="str">
        <f>samples_g[[#This Row],[alias]]</f>
        <v>sam_</v>
      </c>
      <c r="C338" s="5"/>
      <c r="K338" s="49"/>
      <c r="L338" s="49"/>
      <c r="O338" s="49"/>
      <c r="P338" s="32"/>
      <c r="Q338" s="32"/>
    </row>
    <row r="339">
      <c r="A339" s="1" t="s">
        <v>116</v>
      </c>
      <c r="B339" s="1" t="str">
        <f>samples_g[[#This Row],[alias]]</f>
        <v>sam_</v>
      </c>
      <c r="C339" s="5"/>
      <c r="K339" s="49"/>
      <c r="L339" s="49"/>
      <c r="O339" s="49"/>
      <c r="P339" s="32"/>
      <c r="Q339" s="32"/>
    </row>
    <row r="340">
      <c r="A340" s="1" t="s">
        <v>116</v>
      </c>
      <c r="B340" s="1" t="str">
        <f>samples_g[[#This Row],[alias]]</f>
        <v>sam_</v>
      </c>
      <c r="C340" s="5"/>
      <c r="K340" s="49"/>
      <c r="L340" s="49"/>
      <c r="O340" s="49"/>
      <c r="P340" s="32"/>
      <c r="Q340" s="32"/>
    </row>
    <row r="341">
      <c r="A341" s="1" t="s">
        <v>116</v>
      </c>
      <c r="B341" s="1" t="str">
        <f>samples_g[[#This Row],[alias]]</f>
        <v>sam_</v>
      </c>
      <c r="C341" s="5"/>
      <c r="K341" s="49"/>
      <c r="L341" s="49"/>
      <c r="O341" s="49"/>
      <c r="P341" s="32"/>
      <c r="Q341" s="32"/>
    </row>
    <row r="342">
      <c r="A342" s="1" t="s">
        <v>116</v>
      </c>
      <c r="B342" s="1" t="str">
        <f>samples_g[[#This Row],[alias]]</f>
        <v>sam_</v>
      </c>
      <c r="C342" s="5"/>
      <c r="K342" s="49"/>
      <c r="L342" s="49"/>
      <c r="O342" s="49"/>
      <c r="P342" s="32"/>
      <c r="Q342" s="32"/>
    </row>
    <row r="343">
      <c r="A343" s="1" t="s">
        <v>116</v>
      </c>
      <c r="B343" s="1" t="str">
        <f>samples_g[[#This Row],[alias]]</f>
        <v>sam_</v>
      </c>
      <c r="C343" s="5"/>
      <c r="K343" s="49"/>
      <c r="L343" s="49"/>
      <c r="O343" s="49"/>
      <c r="P343" s="32"/>
      <c r="Q343" s="32"/>
    </row>
    <row r="344">
      <c r="A344" s="1" t="s">
        <v>116</v>
      </c>
      <c r="B344" s="1" t="str">
        <f>samples_g[[#This Row],[alias]]</f>
        <v>sam_</v>
      </c>
      <c r="C344" s="5"/>
      <c r="K344" s="49"/>
      <c r="L344" s="49"/>
      <c r="O344" s="49"/>
      <c r="P344" s="32"/>
      <c r="Q344" s="32"/>
    </row>
    <row r="345">
      <c r="A345" s="1" t="s">
        <v>116</v>
      </c>
      <c r="B345" s="1" t="str">
        <f>samples_g[[#This Row],[alias]]</f>
        <v>sam_</v>
      </c>
      <c r="C345" s="5"/>
      <c r="K345" s="49"/>
      <c r="L345" s="49"/>
      <c r="O345" s="49"/>
      <c r="P345" s="32"/>
      <c r="Q345" s="32"/>
    </row>
    <row r="346">
      <c r="A346" s="1" t="s">
        <v>116</v>
      </c>
      <c r="B346" s="1" t="str">
        <f>samples_g[[#This Row],[alias]]</f>
        <v>sam_</v>
      </c>
      <c r="C346" s="5"/>
      <c r="K346" s="49"/>
      <c r="L346" s="49"/>
      <c r="O346" s="49"/>
      <c r="P346" s="32"/>
      <c r="Q346" s="32"/>
    </row>
    <row r="347">
      <c r="A347" s="1" t="s">
        <v>116</v>
      </c>
      <c r="B347" s="1" t="str">
        <f>samples_g[[#This Row],[alias]]</f>
        <v>sam_</v>
      </c>
      <c r="C347" s="5"/>
      <c r="K347" s="49"/>
      <c r="L347" s="49"/>
      <c r="O347" s="49"/>
      <c r="P347" s="32"/>
      <c r="Q347" s="32"/>
    </row>
    <row r="348">
      <c r="A348" s="1" t="s">
        <v>116</v>
      </c>
      <c r="B348" s="1" t="str">
        <f>samples_g[[#This Row],[alias]]</f>
        <v>sam_</v>
      </c>
      <c r="C348" s="5"/>
      <c r="K348" s="49"/>
      <c r="L348" s="49"/>
      <c r="O348" s="49"/>
      <c r="P348" s="32"/>
      <c r="Q348" s="32"/>
    </row>
    <row r="349">
      <c r="A349" s="1" t="s">
        <v>116</v>
      </c>
      <c r="B349" s="1" t="str">
        <f>samples_g[[#This Row],[alias]]</f>
        <v>sam_</v>
      </c>
      <c r="C349" s="5"/>
      <c r="K349" s="49"/>
      <c r="L349" s="49"/>
      <c r="O349" s="49"/>
      <c r="P349" s="32"/>
      <c r="Q349" s="32"/>
    </row>
    <row r="350">
      <c r="A350" s="1" t="s">
        <v>116</v>
      </c>
      <c r="B350" s="1" t="str">
        <f>samples_g[[#This Row],[alias]]</f>
        <v>sam_</v>
      </c>
      <c r="C350" s="5"/>
      <c r="K350" s="49"/>
      <c r="L350" s="49"/>
      <c r="O350" s="49"/>
      <c r="P350" s="32"/>
      <c r="Q350" s="32"/>
    </row>
    <row r="351">
      <c r="A351" s="1" t="s">
        <v>116</v>
      </c>
      <c r="B351" s="1" t="str">
        <f>samples_g[[#This Row],[alias]]</f>
        <v>sam_</v>
      </c>
      <c r="C351" s="5"/>
      <c r="K351" s="49"/>
      <c r="L351" s="49"/>
      <c r="O351" s="49"/>
      <c r="P351" s="32"/>
      <c r="Q351" s="32"/>
    </row>
    <row r="352">
      <c r="A352" s="1" t="s">
        <v>116</v>
      </c>
      <c r="B352" s="1" t="str">
        <f>samples_g[[#This Row],[alias]]</f>
        <v>sam_</v>
      </c>
      <c r="C352" s="5"/>
      <c r="K352" s="49"/>
      <c r="L352" s="49"/>
      <c r="O352" s="49"/>
      <c r="P352" s="32"/>
      <c r="Q352" s="32"/>
    </row>
    <row r="353">
      <c r="A353" s="1" t="s">
        <v>116</v>
      </c>
      <c r="B353" s="1" t="str">
        <f>samples_g[[#This Row],[alias]]</f>
        <v>sam_</v>
      </c>
      <c r="C353" s="5"/>
      <c r="K353" s="49"/>
      <c r="L353" s="49"/>
      <c r="O353" s="49"/>
      <c r="P353" s="32"/>
      <c r="Q353" s="32"/>
    </row>
    <row r="354">
      <c r="A354" s="1" t="s">
        <v>116</v>
      </c>
      <c r="B354" s="1" t="str">
        <f>samples_g[[#This Row],[alias]]</f>
        <v>sam_</v>
      </c>
      <c r="C354" s="5"/>
      <c r="K354" s="49"/>
      <c r="L354" s="49"/>
      <c r="O354" s="49"/>
      <c r="P354" s="32"/>
      <c r="Q354" s="32"/>
    </row>
    <row r="355">
      <c r="A355" s="1" t="s">
        <v>116</v>
      </c>
      <c r="B355" s="1" t="str">
        <f>samples_g[[#This Row],[alias]]</f>
        <v>sam_</v>
      </c>
      <c r="C355" s="5"/>
      <c r="K355" s="49"/>
      <c r="L355" s="49"/>
      <c r="O355" s="49"/>
      <c r="P355" s="32"/>
      <c r="Q355" s="32"/>
    </row>
    <row r="356">
      <c r="A356" s="1" t="s">
        <v>116</v>
      </c>
      <c r="B356" s="1" t="str">
        <f>samples_g[[#This Row],[alias]]</f>
        <v>sam_</v>
      </c>
      <c r="C356" s="5"/>
      <c r="K356" s="49"/>
      <c r="L356" s="49"/>
      <c r="O356" s="49"/>
      <c r="P356" s="32"/>
      <c r="Q356" s="32"/>
    </row>
    <row r="357">
      <c r="A357" s="1" t="s">
        <v>116</v>
      </c>
      <c r="B357" s="1" t="str">
        <f>samples_g[[#This Row],[alias]]</f>
        <v>sam_</v>
      </c>
      <c r="C357" s="5"/>
      <c r="K357" s="49"/>
      <c r="L357" s="49"/>
      <c r="O357" s="49"/>
      <c r="P357" s="32"/>
      <c r="Q357" s="32"/>
    </row>
    <row r="358">
      <c r="A358" s="1" t="s">
        <v>116</v>
      </c>
      <c r="B358" s="1" t="str">
        <f>samples_g[[#This Row],[alias]]</f>
        <v>sam_</v>
      </c>
      <c r="C358" s="5"/>
      <c r="K358" s="49"/>
      <c r="L358" s="49"/>
      <c r="O358" s="49"/>
      <c r="P358" s="32"/>
      <c r="Q358" s="32"/>
    </row>
    <row r="359">
      <c r="A359" s="1" t="s">
        <v>116</v>
      </c>
      <c r="B359" s="1" t="str">
        <f>samples_g[[#This Row],[alias]]</f>
        <v>sam_</v>
      </c>
      <c r="C359" s="5"/>
      <c r="K359" s="49"/>
      <c r="L359" s="49"/>
      <c r="O359" s="49"/>
      <c r="P359" s="32"/>
      <c r="Q359" s="32"/>
    </row>
    <row r="360">
      <c r="A360" s="1" t="s">
        <v>116</v>
      </c>
      <c r="B360" s="1" t="str">
        <f>samples_g[[#This Row],[alias]]</f>
        <v>sam_</v>
      </c>
      <c r="C360" s="5"/>
      <c r="K360" s="49"/>
      <c r="L360" s="49"/>
      <c r="O360" s="49"/>
      <c r="P360" s="32"/>
      <c r="Q360" s="32"/>
    </row>
    <row r="361">
      <c r="A361" s="1" t="s">
        <v>116</v>
      </c>
      <c r="B361" s="1" t="str">
        <f>samples_g[[#This Row],[alias]]</f>
        <v>sam_</v>
      </c>
      <c r="C361" s="5"/>
      <c r="K361" s="49"/>
      <c r="L361" s="49"/>
      <c r="O361" s="49"/>
      <c r="P361" s="32"/>
      <c r="Q361" s="32"/>
    </row>
    <row r="362">
      <c r="A362" s="1" t="s">
        <v>116</v>
      </c>
      <c r="B362" s="1" t="str">
        <f>samples_g[[#This Row],[alias]]</f>
        <v>sam_</v>
      </c>
      <c r="C362" s="5"/>
      <c r="K362" s="49"/>
      <c r="L362" s="49"/>
      <c r="O362" s="49"/>
      <c r="P362" s="32"/>
      <c r="Q362" s="32"/>
    </row>
    <row r="363">
      <c r="A363" s="1" t="s">
        <v>116</v>
      </c>
      <c r="B363" s="1" t="str">
        <f>samples_g[[#This Row],[alias]]</f>
        <v>sam_</v>
      </c>
      <c r="C363" s="5"/>
      <c r="K363" s="49"/>
      <c r="L363" s="49"/>
      <c r="O363" s="49"/>
      <c r="P363" s="32"/>
      <c r="Q363" s="32"/>
    </row>
    <row r="364">
      <c r="A364" s="1" t="s">
        <v>116</v>
      </c>
      <c r="B364" s="1" t="str">
        <f>samples_g[[#This Row],[alias]]</f>
        <v>sam_</v>
      </c>
      <c r="C364" s="5"/>
      <c r="K364" s="49"/>
      <c r="L364" s="49"/>
      <c r="O364" s="49"/>
      <c r="P364" s="32"/>
      <c r="Q364" s="32"/>
    </row>
    <row r="365">
      <c r="A365" s="1" t="s">
        <v>116</v>
      </c>
      <c r="B365" s="1" t="str">
        <f>samples_g[[#This Row],[alias]]</f>
        <v>sam_</v>
      </c>
      <c r="C365" s="5"/>
      <c r="K365" s="49"/>
      <c r="L365" s="49"/>
      <c r="O365" s="49"/>
      <c r="P365" s="32"/>
      <c r="Q365" s="32"/>
    </row>
    <row r="366">
      <c r="A366" s="1" t="s">
        <v>116</v>
      </c>
      <c r="B366" s="1" t="str">
        <f>samples_g[[#This Row],[alias]]</f>
        <v>sam_</v>
      </c>
      <c r="C366" s="5"/>
      <c r="K366" s="49"/>
      <c r="L366" s="49"/>
      <c r="O366" s="49"/>
      <c r="P366" s="32"/>
      <c r="Q366" s="32"/>
    </row>
    <row r="367">
      <c r="A367" s="1" t="s">
        <v>116</v>
      </c>
      <c r="B367" s="1" t="str">
        <f>samples_g[[#This Row],[alias]]</f>
        <v>sam_</v>
      </c>
      <c r="C367" s="5"/>
      <c r="K367" s="49"/>
      <c r="L367" s="49"/>
      <c r="O367" s="49"/>
      <c r="P367" s="32"/>
      <c r="Q367" s="32"/>
    </row>
    <row r="368">
      <c r="A368" s="1" t="s">
        <v>116</v>
      </c>
      <c r="B368" s="1" t="str">
        <f>samples_g[[#This Row],[alias]]</f>
        <v>sam_</v>
      </c>
      <c r="C368" s="5"/>
      <c r="K368" s="49"/>
      <c r="L368" s="49"/>
      <c r="O368" s="49"/>
      <c r="P368" s="32"/>
      <c r="Q368" s="32"/>
    </row>
    <row r="369">
      <c r="A369" s="1" t="s">
        <v>116</v>
      </c>
      <c r="B369" s="1" t="str">
        <f>samples_g[[#This Row],[alias]]</f>
        <v>sam_</v>
      </c>
      <c r="C369" s="5"/>
      <c r="K369" s="49"/>
      <c r="L369" s="49"/>
      <c r="O369" s="49"/>
      <c r="P369" s="32"/>
      <c r="Q369" s="32"/>
    </row>
    <row r="370">
      <c r="A370" s="1" t="s">
        <v>116</v>
      </c>
      <c r="B370" s="1" t="str">
        <f>samples_g[[#This Row],[alias]]</f>
        <v>sam_</v>
      </c>
      <c r="C370" s="5"/>
      <c r="K370" s="49"/>
      <c r="L370" s="49"/>
      <c r="O370" s="49"/>
      <c r="P370" s="32"/>
      <c r="Q370" s="32"/>
    </row>
    <row r="371">
      <c r="A371" s="1" t="s">
        <v>116</v>
      </c>
      <c r="B371" s="1" t="str">
        <f>samples_g[[#This Row],[alias]]</f>
        <v>sam_</v>
      </c>
      <c r="C371" s="5"/>
      <c r="K371" s="49"/>
      <c r="L371" s="49"/>
      <c r="O371" s="49"/>
      <c r="P371" s="32"/>
      <c r="Q371" s="32"/>
    </row>
    <row r="372">
      <c r="A372" s="1" t="s">
        <v>116</v>
      </c>
      <c r="B372" s="1" t="str">
        <f>samples_g[[#This Row],[alias]]</f>
        <v>sam_</v>
      </c>
      <c r="C372" s="5"/>
      <c r="K372" s="49"/>
      <c r="L372" s="49"/>
      <c r="O372" s="49"/>
      <c r="P372" s="32"/>
      <c r="Q372" s="32"/>
    </row>
    <row r="373">
      <c r="A373" s="1" t="s">
        <v>116</v>
      </c>
      <c r="B373" s="1" t="str">
        <f>samples_g[[#This Row],[alias]]</f>
        <v>sam_</v>
      </c>
      <c r="C373" s="5"/>
      <c r="K373" s="49"/>
      <c r="L373" s="49"/>
      <c r="O373" s="49"/>
      <c r="P373" s="32"/>
      <c r="Q373" s="32"/>
    </row>
    <row r="374">
      <c r="A374" s="1" t="s">
        <v>116</v>
      </c>
      <c r="B374" s="1" t="str">
        <f>samples_g[[#This Row],[alias]]</f>
        <v>sam_</v>
      </c>
      <c r="C374" s="5"/>
      <c r="K374" s="49"/>
      <c r="L374" s="49"/>
      <c r="O374" s="49"/>
      <c r="P374" s="32"/>
      <c r="Q374" s="32"/>
    </row>
    <row r="375">
      <c r="A375" s="1" t="s">
        <v>116</v>
      </c>
      <c r="B375" s="1" t="str">
        <f>samples_g[[#This Row],[alias]]</f>
        <v>sam_</v>
      </c>
      <c r="C375" s="5"/>
      <c r="K375" s="49"/>
      <c r="L375" s="49"/>
      <c r="O375" s="49"/>
      <c r="P375" s="32"/>
      <c r="Q375" s="32"/>
    </row>
    <row r="376">
      <c r="A376" s="1" t="s">
        <v>116</v>
      </c>
      <c r="B376" s="1" t="str">
        <f>samples_g[[#This Row],[alias]]</f>
        <v>sam_</v>
      </c>
      <c r="C376" s="5"/>
      <c r="K376" s="49"/>
      <c r="L376" s="49"/>
      <c r="O376" s="49"/>
      <c r="P376" s="32"/>
      <c r="Q376" s="32"/>
    </row>
    <row r="377">
      <c r="A377" s="1" t="s">
        <v>116</v>
      </c>
      <c r="B377" s="1" t="str">
        <f>samples_g[[#This Row],[alias]]</f>
        <v>sam_</v>
      </c>
      <c r="C377" s="5"/>
      <c r="K377" s="49"/>
      <c r="L377" s="49"/>
      <c r="O377" s="49"/>
      <c r="P377" s="32"/>
      <c r="Q377" s="32"/>
    </row>
    <row r="378">
      <c r="A378" s="1" t="s">
        <v>116</v>
      </c>
      <c r="B378" s="1" t="str">
        <f>samples_g[[#This Row],[alias]]</f>
        <v>sam_</v>
      </c>
      <c r="C378" s="5"/>
      <c r="K378" s="49"/>
      <c r="L378" s="49"/>
      <c r="O378" s="49"/>
      <c r="P378" s="32"/>
      <c r="Q378" s="32"/>
    </row>
    <row r="379">
      <c r="A379" s="1" t="s">
        <v>116</v>
      </c>
      <c r="B379" s="1" t="str">
        <f>samples_g[[#This Row],[alias]]</f>
        <v>sam_</v>
      </c>
      <c r="C379" s="5"/>
      <c r="K379" s="49"/>
      <c r="L379" s="49"/>
      <c r="O379" s="49"/>
      <c r="P379" s="32"/>
      <c r="Q379" s="32"/>
    </row>
    <row r="380">
      <c r="A380" s="1" t="s">
        <v>116</v>
      </c>
      <c r="B380" s="1" t="str">
        <f>samples_g[[#This Row],[alias]]</f>
        <v>sam_</v>
      </c>
      <c r="C380" s="5"/>
      <c r="K380" s="49"/>
      <c r="L380" s="49"/>
      <c r="O380" s="49"/>
      <c r="P380" s="32"/>
      <c r="Q380" s="32"/>
    </row>
    <row r="381">
      <c r="A381" s="1" t="s">
        <v>116</v>
      </c>
      <c r="B381" s="1" t="str">
        <f>samples_g[[#This Row],[alias]]</f>
        <v>sam_</v>
      </c>
      <c r="C381" s="5"/>
      <c r="K381" s="49"/>
      <c r="L381" s="49"/>
      <c r="O381" s="49"/>
      <c r="P381" s="32"/>
      <c r="Q381" s="32"/>
    </row>
    <row r="382">
      <c r="A382" s="1" t="s">
        <v>116</v>
      </c>
      <c r="B382" s="1" t="str">
        <f>samples_g[[#This Row],[alias]]</f>
        <v>sam_</v>
      </c>
      <c r="C382" s="5"/>
      <c r="K382" s="49"/>
      <c r="L382" s="49"/>
      <c r="O382" s="49"/>
      <c r="P382" s="32"/>
      <c r="Q382" s="32"/>
    </row>
    <row r="383">
      <c r="A383" s="1" t="s">
        <v>116</v>
      </c>
      <c r="B383" s="1" t="str">
        <f>samples_g[[#This Row],[alias]]</f>
        <v>sam_</v>
      </c>
      <c r="C383" s="5"/>
      <c r="K383" s="49"/>
      <c r="L383" s="49"/>
      <c r="O383" s="49"/>
      <c r="P383" s="32"/>
      <c r="Q383" s="32"/>
    </row>
    <row r="384">
      <c r="A384" s="1" t="s">
        <v>116</v>
      </c>
      <c r="B384" s="1" t="str">
        <f>samples_g[[#This Row],[alias]]</f>
        <v>sam_</v>
      </c>
      <c r="C384" s="5"/>
      <c r="K384" s="49"/>
      <c r="L384" s="49"/>
      <c r="O384" s="49"/>
      <c r="P384" s="32"/>
      <c r="Q384" s="32"/>
    </row>
    <row r="385">
      <c r="A385" s="1" t="s">
        <v>116</v>
      </c>
      <c r="B385" s="1" t="str">
        <f>samples_g[[#This Row],[alias]]</f>
        <v>sam_</v>
      </c>
      <c r="C385" s="5"/>
      <c r="K385" s="49"/>
      <c r="L385" s="49"/>
      <c r="O385" s="49"/>
      <c r="P385" s="32"/>
      <c r="Q385" s="32"/>
    </row>
    <row r="386">
      <c r="A386" s="1" t="s">
        <v>116</v>
      </c>
      <c r="B386" s="1" t="str">
        <f>samples_g[[#This Row],[alias]]</f>
        <v>sam_</v>
      </c>
      <c r="C386" s="5"/>
      <c r="K386" s="49"/>
      <c r="L386" s="49"/>
      <c r="O386" s="49"/>
      <c r="P386" s="32"/>
      <c r="Q386" s="32"/>
    </row>
    <row r="387">
      <c r="A387" s="1" t="s">
        <v>116</v>
      </c>
      <c r="B387" s="1" t="str">
        <f>samples_g[[#This Row],[alias]]</f>
        <v>sam_</v>
      </c>
      <c r="C387" s="5"/>
      <c r="K387" s="49"/>
      <c r="L387" s="49"/>
      <c r="O387" s="49"/>
      <c r="P387" s="32"/>
      <c r="Q387" s="32"/>
    </row>
    <row r="388">
      <c r="A388" s="1" t="s">
        <v>116</v>
      </c>
      <c r="B388" s="1" t="str">
        <f>samples_g[[#This Row],[alias]]</f>
        <v>sam_</v>
      </c>
      <c r="C388" s="5"/>
      <c r="K388" s="49"/>
      <c r="L388" s="49"/>
      <c r="O388" s="49"/>
      <c r="P388" s="32"/>
      <c r="Q388" s="32"/>
    </row>
    <row r="389">
      <c r="A389" s="1" t="s">
        <v>116</v>
      </c>
      <c r="B389" s="1" t="str">
        <f>samples_g[[#This Row],[alias]]</f>
        <v>sam_</v>
      </c>
      <c r="C389" s="5"/>
      <c r="K389" s="49"/>
      <c r="L389" s="49"/>
      <c r="O389" s="49"/>
      <c r="P389" s="32"/>
      <c r="Q389" s="32"/>
    </row>
    <row r="390">
      <c r="A390" s="1" t="s">
        <v>116</v>
      </c>
      <c r="B390" s="1" t="str">
        <f>samples_g[[#This Row],[alias]]</f>
        <v>sam_</v>
      </c>
      <c r="C390" s="5"/>
      <c r="K390" s="49"/>
      <c r="L390" s="49"/>
      <c r="O390" s="49"/>
      <c r="P390" s="32"/>
      <c r="Q390" s="32"/>
    </row>
    <row r="391">
      <c r="A391" s="1" t="s">
        <v>116</v>
      </c>
      <c r="B391" s="1" t="str">
        <f>samples_g[[#This Row],[alias]]</f>
        <v>sam_</v>
      </c>
      <c r="C391" s="5"/>
      <c r="K391" s="49"/>
      <c r="L391" s="49"/>
      <c r="O391" s="49"/>
      <c r="P391" s="32"/>
      <c r="Q391" s="32"/>
    </row>
    <row r="392">
      <c r="A392" s="1" t="s">
        <v>116</v>
      </c>
      <c r="B392" s="1" t="str">
        <f>samples_g[[#This Row],[alias]]</f>
        <v>sam_</v>
      </c>
      <c r="C392" s="5"/>
      <c r="K392" s="49"/>
      <c r="L392" s="49"/>
      <c r="O392" s="49"/>
      <c r="P392" s="32"/>
      <c r="Q392" s="32"/>
    </row>
    <row r="393">
      <c r="A393" s="1" t="s">
        <v>116</v>
      </c>
      <c r="B393" s="1" t="str">
        <f>samples_g[[#This Row],[alias]]</f>
        <v>sam_</v>
      </c>
      <c r="C393" s="5"/>
      <c r="K393" s="49"/>
      <c r="L393" s="49"/>
      <c r="O393" s="49"/>
      <c r="P393" s="32"/>
      <c r="Q393" s="32"/>
    </row>
    <row r="394">
      <c r="A394" s="1" t="s">
        <v>116</v>
      </c>
      <c r="B394" s="1" t="str">
        <f>samples_g[[#This Row],[alias]]</f>
        <v>sam_</v>
      </c>
      <c r="C394" s="5"/>
      <c r="K394" s="49"/>
      <c r="L394" s="49"/>
      <c r="O394" s="49"/>
      <c r="P394" s="32"/>
      <c r="Q394" s="32"/>
    </row>
    <row r="395">
      <c r="A395" s="1" t="s">
        <v>116</v>
      </c>
      <c r="B395" s="1" t="str">
        <f>samples_g[[#This Row],[alias]]</f>
        <v>sam_</v>
      </c>
      <c r="C395" s="5"/>
      <c r="K395" s="49"/>
      <c r="L395" s="49"/>
      <c r="O395" s="49"/>
      <c r="P395" s="32"/>
      <c r="Q395" s="32"/>
    </row>
    <row r="396">
      <c r="A396" s="1" t="s">
        <v>116</v>
      </c>
      <c r="B396" s="1" t="str">
        <f>samples_g[[#This Row],[alias]]</f>
        <v>sam_</v>
      </c>
      <c r="C396" s="5"/>
      <c r="K396" s="49"/>
      <c r="L396" s="49"/>
      <c r="O396" s="49"/>
      <c r="P396" s="32"/>
      <c r="Q396" s="32"/>
    </row>
    <row r="397">
      <c r="A397" s="1" t="s">
        <v>116</v>
      </c>
      <c r="B397" s="1" t="str">
        <f>samples_g[[#This Row],[alias]]</f>
        <v>sam_</v>
      </c>
      <c r="C397" s="5"/>
      <c r="K397" s="49"/>
      <c r="L397" s="49"/>
      <c r="O397" s="49"/>
      <c r="P397" s="32"/>
      <c r="Q397" s="32"/>
    </row>
    <row r="398">
      <c r="A398" s="1" t="s">
        <v>116</v>
      </c>
      <c r="B398" s="1" t="str">
        <f>samples_g[[#This Row],[alias]]</f>
        <v>sam_</v>
      </c>
      <c r="C398" s="5"/>
      <c r="K398" s="49"/>
      <c r="L398" s="49"/>
      <c r="O398" s="49"/>
      <c r="P398" s="32"/>
      <c r="Q398" s="32"/>
    </row>
    <row r="399">
      <c r="A399" s="1" t="s">
        <v>116</v>
      </c>
      <c r="B399" s="1" t="str">
        <f>samples_g[[#This Row],[alias]]</f>
        <v>sam_</v>
      </c>
      <c r="C399" s="5"/>
      <c r="K399" s="49"/>
      <c r="L399" s="49"/>
      <c r="O399" s="49"/>
      <c r="P399" s="32"/>
      <c r="Q399" s="32"/>
    </row>
    <row r="400">
      <c r="A400" s="1" t="s">
        <v>116</v>
      </c>
      <c r="B400" s="1" t="str">
        <f>samples_g[[#This Row],[alias]]</f>
        <v>sam_</v>
      </c>
      <c r="C400" s="5"/>
      <c r="K400" s="49"/>
      <c r="L400" s="49"/>
      <c r="O400" s="49"/>
      <c r="P400" s="32"/>
      <c r="Q400" s="32"/>
    </row>
    <row r="401">
      <c r="A401" s="1" t="s">
        <v>116</v>
      </c>
      <c r="B401" s="1" t="str">
        <f>samples_g[[#This Row],[alias]]</f>
        <v>sam_</v>
      </c>
      <c r="C401" s="5"/>
      <c r="K401" s="49"/>
      <c r="L401" s="49"/>
      <c r="O401" s="49"/>
      <c r="P401" s="32"/>
      <c r="Q401" s="32"/>
    </row>
    <row r="402">
      <c r="A402" s="1" t="s">
        <v>116</v>
      </c>
      <c r="B402" s="1" t="str">
        <f>samples_g[[#This Row],[alias]]</f>
        <v>sam_</v>
      </c>
      <c r="C402" s="5"/>
      <c r="K402" s="49"/>
      <c r="L402" s="49"/>
      <c r="O402" s="49"/>
      <c r="P402" s="32"/>
      <c r="Q402" s="32"/>
    </row>
    <row r="403">
      <c r="A403" s="1" t="s">
        <v>116</v>
      </c>
      <c r="B403" s="1" t="str">
        <f>samples_g[[#This Row],[alias]]</f>
        <v>sam_</v>
      </c>
      <c r="C403" s="5"/>
      <c r="K403" s="49"/>
      <c r="L403" s="49"/>
      <c r="O403" s="49"/>
      <c r="P403" s="32"/>
      <c r="Q403" s="32"/>
    </row>
    <row r="404">
      <c r="A404" s="1" t="s">
        <v>116</v>
      </c>
      <c r="B404" s="1" t="str">
        <f>samples_g[[#This Row],[alias]]</f>
        <v>sam_</v>
      </c>
      <c r="C404" s="5"/>
      <c r="K404" s="49"/>
      <c r="L404" s="49"/>
      <c r="O404" s="49"/>
      <c r="P404" s="32"/>
      <c r="Q404" s="32"/>
    </row>
    <row r="405">
      <c r="A405" s="1" t="s">
        <v>116</v>
      </c>
      <c r="B405" s="1" t="str">
        <f>samples_g[[#This Row],[alias]]</f>
        <v>sam_</v>
      </c>
      <c r="C405" s="5"/>
      <c r="K405" s="49"/>
      <c r="L405" s="49"/>
      <c r="O405" s="49"/>
      <c r="P405" s="32"/>
      <c r="Q405" s="32"/>
    </row>
    <row r="406">
      <c r="A406" s="1" t="s">
        <v>116</v>
      </c>
      <c r="B406" s="1" t="str">
        <f>samples_g[[#This Row],[alias]]</f>
        <v>sam_</v>
      </c>
      <c r="C406" s="5"/>
      <c r="K406" s="49"/>
      <c r="L406" s="49"/>
      <c r="O406" s="49"/>
      <c r="P406" s="32"/>
      <c r="Q406" s="32"/>
    </row>
    <row r="407">
      <c r="A407" s="1" t="s">
        <v>116</v>
      </c>
      <c r="B407" s="1" t="str">
        <f>samples_g[[#This Row],[alias]]</f>
        <v>sam_</v>
      </c>
      <c r="C407" s="5"/>
      <c r="K407" s="49"/>
      <c r="L407" s="49"/>
      <c r="O407" s="49"/>
      <c r="P407" s="32"/>
      <c r="Q407" s="32"/>
    </row>
    <row r="408">
      <c r="A408" s="1" t="s">
        <v>116</v>
      </c>
      <c r="B408" s="1" t="str">
        <f>samples_g[[#This Row],[alias]]</f>
        <v>sam_</v>
      </c>
      <c r="C408" s="5"/>
      <c r="K408" s="49"/>
      <c r="L408" s="49"/>
      <c r="O408" s="49"/>
      <c r="P408" s="32"/>
      <c r="Q408" s="32"/>
    </row>
    <row r="409">
      <c r="A409" s="1" t="s">
        <v>116</v>
      </c>
      <c r="B409" s="1" t="str">
        <f>samples_g[[#This Row],[alias]]</f>
        <v>sam_</v>
      </c>
      <c r="C409" s="5"/>
      <c r="K409" s="49"/>
      <c r="L409" s="49"/>
      <c r="O409" s="49"/>
      <c r="P409" s="32"/>
      <c r="Q409" s="32"/>
    </row>
    <row r="410">
      <c r="A410" s="1" t="s">
        <v>116</v>
      </c>
      <c r="B410" s="1" t="str">
        <f>samples_g[[#This Row],[alias]]</f>
        <v>sam_</v>
      </c>
      <c r="C410" s="5"/>
      <c r="K410" s="49"/>
      <c r="L410" s="49"/>
      <c r="O410" s="49"/>
      <c r="P410" s="32"/>
      <c r="Q410" s="32"/>
    </row>
    <row r="411">
      <c r="A411" s="1" t="s">
        <v>116</v>
      </c>
      <c r="B411" s="1" t="str">
        <f>samples_g[[#This Row],[alias]]</f>
        <v>sam_</v>
      </c>
      <c r="C411" s="5"/>
      <c r="K411" s="49"/>
      <c r="L411" s="49"/>
      <c r="O411" s="49"/>
      <c r="P411" s="32"/>
      <c r="Q411" s="32"/>
    </row>
    <row r="412">
      <c r="A412" s="1" t="s">
        <v>116</v>
      </c>
      <c r="B412" s="1" t="str">
        <f>samples_g[[#This Row],[alias]]</f>
        <v>sam_</v>
      </c>
      <c r="C412" s="5"/>
      <c r="K412" s="49"/>
      <c r="L412" s="49"/>
      <c r="O412" s="49"/>
      <c r="P412" s="32"/>
      <c r="Q412" s="32"/>
    </row>
    <row r="413">
      <c r="A413" s="1" t="s">
        <v>116</v>
      </c>
      <c r="B413" s="1" t="str">
        <f>samples_g[[#This Row],[alias]]</f>
        <v>sam_</v>
      </c>
      <c r="C413" s="5"/>
      <c r="K413" s="49"/>
      <c r="L413" s="49"/>
      <c r="O413" s="49"/>
      <c r="P413" s="32"/>
      <c r="Q413" s="32"/>
    </row>
    <row r="414">
      <c r="A414" s="1" t="s">
        <v>116</v>
      </c>
      <c r="B414" s="1" t="str">
        <f>samples_g[[#This Row],[alias]]</f>
        <v>sam_</v>
      </c>
      <c r="C414" s="5"/>
      <c r="K414" s="49"/>
      <c r="L414" s="49"/>
      <c r="O414" s="49"/>
      <c r="P414" s="32"/>
      <c r="Q414" s="32"/>
    </row>
    <row r="415">
      <c r="A415" s="1" t="s">
        <v>116</v>
      </c>
      <c r="B415" s="1" t="str">
        <f>samples_g[[#This Row],[alias]]</f>
        <v>sam_</v>
      </c>
      <c r="C415" s="5"/>
      <c r="K415" s="49"/>
      <c r="L415" s="49"/>
      <c r="O415" s="49"/>
      <c r="P415" s="32"/>
      <c r="Q415" s="32"/>
    </row>
    <row r="416">
      <c r="A416" s="1" t="s">
        <v>116</v>
      </c>
      <c r="B416" s="1" t="str">
        <f>samples_g[[#This Row],[alias]]</f>
        <v>sam_</v>
      </c>
      <c r="C416" s="5"/>
      <c r="K416" s="49"/>
      <c r="L416" s="49"/>
      <c r="O416" s="49"/>
      <c r="P416" s="32"/>
      <c r="Q416" s="32"/>
    </row>
    <row r="417">
      <c r="A417" s="1" t="s">
        <v>116</v>
      </c>
      <c r="B417" s="1" t="str">
        <f>samples_g[[#This Row],[alias]]</f>
        <v>sam_</v>
      </c>
      <c r="C417" s="5"/>
      <c r="K417" s="49"/>
      <c r="L417" s="49"/>
      <c r="O417" s="49"/>
      <c r="P417" s="32"/>
      <c r="Q417" s="32"/>
    </row>
    <row r="418">
      <c r="A418" s="1" t="s">
        <v>116</v>
      </c>
      <c r="B418" s="1" t="str">
        <f>samples_g[[#This Row],[alias]]</f>
        <v>sam_</v>
      </c>
      <c r="C418" s="5"/>
      <c r="K418" s="49"/>
      <c r="L418" s="49"/>
      <c r="O418" s="49"/>
      <c r="P418" s="32"/>
      <c r="Q418" s="32"/>
    </row>
    <row r="419">
      <c r="A419" s="1" t="s">
        <v>116</v>
      </c>
      <c r="B419" s="1" t="str">
        <f>samples_g[[#This Row],[alias]]</f>
        <v>sam_</v>
      </c>
      <c r="C419" s="5"/>
      <c r="K419" s="49"/>
      <c r="L419" s="49"/>
      <c r="O419" s="49"/>
      <c r="P419" s="32"/>
      <c r="Q419" s="32"/>
    </row>
    <row r="420">
      <c r="A420" s="1" t="s">
        <v>116</v>
      </c>
      <c r="B420" s="1" t="str">
        <f>samples_g[[#This Row],[alias]]</f>
        <v>sam_</v>
      </c>
      <c r="C420" s="5"/>
      <c r="K420" s="49"/>
      <c r="L420" s="49"/>
      <c r="O420" s="49"/>
      <c r="P420" s="32"/>
      <c r="Q420" s="32"/>
    </row>
    <row r="421">
      <c r="A421" s="1" t="s">
        <v>116</v>
      </c>
      <c r="B421" s="1" t="str">
        <f>samples_g[[#This Row],[alias]]</f>
        <v>sam_</v>
      </c>
      <c r="C421" s="5"/>
      <c r="K421" s="49"/>
      <c r="L421" s="49"/>
      <c r="O421" s="49"/>
      <c r="P421" s="32"/>
      <c r="Q421" s="32"/>
    </row>
    <row r="422">
      <c r="A422" s="1" t="s">
        <v>116</v>
      </c>
      <c r="B422" s="1" t="str">
        <f>samples_g[[#This Row],[alias]]</f>
        <v>sam_</v>
      </c>
      <c r="C422" s="5"/>
      <c r="K422" s="49"/>
      <c r="L422" s="49"/>
      <c r="O422" s="49"/>
      <c r="P422" s="32"/>
      <c r="Q422" s="32"/>
    </row>
    <row r="423">
      <c r="A423" s="1" t="s">
        <v>116</v>
      </c>
      <c r="B423" s="1" t="str">
        <f>samples_g[[#This Row],[alias]]</f>
        <v>sam_</v>
      </c>
      <c r="C423" s="5"/>
      <c r="K423" s="49"/>
      <c r="L423" s="49"/>
      <c r="O423" s="49"/>
      <c r="P423" s="32"/>
      <c r="Q423" s="32"/>
    </row>
    <row r="424">
      <c r="A424" s="1" t="s">
        <v>116</v>
      </c>
      <c r="B424" s="1" t="str">
        <f>samples_g[[#This Row],[alias]]</f>
        <v>sam_</v>
      </c>
      <c r="C424" s="5"/>
      <c r="K424" s="49"/>
      <c r="L424" s="49"/>
      <c r="O424" s="49"/>
      <c r="P424" s="32"/>
      <c r="Q424" s="32"/>
    </row>
    <row r="425">
      <c r="A425" s="1" t="s">
        <v>116</v>
      </c>
      <c r="B425" s="1" t="str">
        <f>samples_g[[#This Row],[alias]]</f>
        <v>sam_</v>
      </c>
      <c r="C425" s="5"/>
      <c r="K425" s="49"/>
      <c r="L425" s="49"/>
      <c r="O425" s="49"/>
      <c r="P425" s="32"/>
      <c r="Q425" s="32"/>
    </row>
    <row r="426">
      <c r="A426" s="1" t="s">
        <v>116</v>
      </c>
      <c r="B426" s="1" t="str">
        <f>samples_g[[#This Row],[alias]]</f>
        <v>sam_</v>
      </c>
      <c r="C426" s="5"/>
      <c r="K426" s="49"/>
      <c r="L426" s="49"/>
      <c r="O426" s="49"/>
      <c r="P426" s="32"/>
      <c r="Q426" s="32"/>
    </row>
    <row r="427">
      <c r="A427" s="1" t="s">
        <v>116</v>
      </c>
      <c r="B427" s="1" t="str">
        <f>samples_g[[#This Row],[alias]]</f>
        <v>sam_</v>
      </c>
      <c r="C427" s="5"/>
      <c r="K427" s="49"/>
      <c r="L427" s="49"/>
      <c r="O427" s="49"/>
      <c r="P427" s="32"/>
      <c r="Q427" s="32"/>
    </row>
    <row r="428">
      <c r="A428" s="1" t="s">
        <v>116</v>
      </c>
      <c r="B428" s="1" t="str">
        <f>samples_g[[#This Row],[alias]]</f>
        <v>sam_</v>
      </c>
      <c r="C428" s="5"/>
      <c r="K428" s="49"/>
      <c r="L428" s="49"/>
      <c r="O428" s="49"/>
      <c r="P428" s="32"/>
      <c r="Q428" s="32"/>
    </row>
    <row r="429">
      <c r="A429" s="1" t="s">
        <v>116</v>
      </c>
      <c r="B429" s="1" t="str">
        <f>samples_g[[#This Row],[alias]]</f>
        <v>sam_</v>
      </c>
      <c r="C429" s="5"/>
      <c r="K429" s="49"/>
      <c r="L429" s="49"/>
      <c r="O429" s="49"/>
      <c r="P429" s="32"/>
      <c r="Q429" s="32"/>
    </row>
    <row r="430">
      <c r="A430" s="1" t="s">
        <v>116</v>
      </c>
      <c r="B430" s="1" t="str">
        <f>samples_g[[#This Row],[alias]]</f>
        <v>sam_</v>
      </c>
      <c r="C430" s="5"/>
      <c r="K430" s="49"/>
      <c r="L430" s="49"/>
      <c r="O430" s="49"/>
      <c r="P430" s="32"/>
      <c r="Q430" s="32"/>
    </row>
    <row r="431">
      <c r="A431" s="1" t="s">
        <v>116</v>
      </c>
      <c r="B431" s="1" t="str">
        <f>samples_g[[#This Row],[alias]]</f>
        <v>sam_</v>
      </c>
      <c r="C431" s="5"/>
      <c r="K431" s="49"/>
      <c r="L431" s="49"/>
      <c r="O431" s="49"/>
      <c r="P431" s="32"/>
      <c r="Q431" s="32"/>
    </row>
    <row r="432">
      <c r="A432" s="1" t="s">
        <v>116</v>
      </c>
      <c r="B432" s="1" t="str">
        <f>samples_g[[#This Row],[alias]]</f>
        <v>sam_</v>
      </c>
      <c r="C432" s="5"/>
      <c r="K432" s="49"/>
      <c r="L432" s="49"/>
      <c r="O432" s="49"/>
      <c r="P432" s="32"/>
      <c r="Q432" s="32"/>
    </row>
    <row r="433">
      <c r="A433" s="1" t="s">
        <v>116</v>
      </c>
      <c r="B433" s="1" t="str">
        <f>samples_g[[#This Row],[alias]]</f>
        <v>sam_</v>
      </c>
      <c r="C433" s="5"/>
      <c r="K433" s="49"/>
      <c r="L433" s="49"/>
      <c r="O433" s="49"/>
      <c r="P433" s="32"/>
      <c r="Q433" s="32"/>
    </row>
    <row r="434">
      <c r="A434" s="1" t="s">
        <v>116</v>
      </c>
      <c r="B434" s="1" t="str">
        <f>samples_g[[#This Row],[alias]]</f>
        <v>sam_</v>
      </c>
      <c r="C434" s="5"/>
      <c r="K434" s="49"/>
      <c r="L434" s="49"/>
      <c r="O434" s="49"/>
      <c r="P434" s="32"/>
      <c r="Q434" s="32"/>
    </row>
    <row r="435">
      <c r="A435" s="1" t="s">
        <v>116</v>
      </c>
      <c r="B435" s="1" t="str">
        <f>samples_g[[#This Row],[alias]]</f>
        <v>sam_</v>
      </c>
      <c r="C435" s="5"/>
      <c r="K435" s="49"/>
      <c r="L435" s="49"/>
      <c r="O435" s="49"/>
      <c r="P435" s="32"/>
      <c r="Q435" s="32"/>
    </row>
    <row r="436">
      <c r="A436" s="1" t="s">
        <v>116</v>
      </c>
      <c r="B436" s="1" t="str">
        <f>samples_g[[#This Row],[alias]]</f>
        <v>sam_</v>
      </c>
      <c r="C436" s="5"/>
      <c r="K436" s="49"/>
      <c r="L436" s="49"/>
      <c r="O436" s="49"/>
      <c r="P436" s="32"/>
      <c r="Q436" s="32"/>
    </row>
    <row r="437">
      <c r="A437" s="1" t="s">
        <v>116</v>
      </c>
      <c r="B437" s="1" t="str">
        <f>samples_g[[#This Row],[alias]]</f>
        <v>sam_</v>
      </c>
      <c r="C437" s="5"/>
      <c r="K437" s="49"/>
      <c r="L437" s="49"/>
      <c r="O437" s="49"/>
      <c r="P437" s="32"/>
      <c r="Q437" s="32"/>
    </row>
    <row r="438">
      <c r="A438" s="1" t="s">
        <v>116</v>
      </c>
      <c r="B438" s="1" t="str">
        <f>samples_g[[#This Row],[alias]]</f>
        <v>sam_</v>
      </c>
      <c r="C438" s="5"/>
      <c r="K438" s="49"/>
      <c r="L438" s="49"/>
      <c r="O438" s="49"/>
      <c r="P438" s="32"/>
      <c r="Q438" s="32"/>
    </row>
    <row r="439">
      <c r="A439" s="1" t="s">
        <v>116</v>
      </c>
      <c r="B439" s="1" t="str">
        <f>samples_g[[#This Row],[alias]]</f>
        <v>sam_</v>
      </c>
      <c r="C439" s="5"/>
      <c r="K439" s="49"/>
      <c r="L439" s="49"/>
      <c r="O439" s="49"/>
      <c r="P439" s="32"/>
      <c r="Q439" s="32"/>
    </row>
    <row r="440">
      <c r="A440" s="1" t="s">
        <v>116</v>
      </c>
      <c r="B440" s="1" t="str">
        <f>samples_g[[#This Row],[alias]]</f>
        <v>sam_</v>
      </c>
      <c r="C440" s="5"/>
      <c r="K440" s="49"/>
      <c r="L440" s="49"/>
      <c r="O440" s="49"/>
      <c r="P440" s="32"/>
      <c r="Q440" s="32"/>
    </row>
    <row r="441">
      <c r="A441" s="1" t="s">
        <v>116</v>
      </c>
      <c r="B441" s="1" t="str">
        <f>samples_g[[#This Row],[alias]]</f>
        <v>sam_</v>
      </c>
      <c r="C441" s="5"/>
      <c r="K441" s="49"/>
      <c r="L441" s="49"/>
      <c r="O441" s="49"/>
      <c r="P441" s="32"/>
      <c r="Q441" s="32"/>
    </row>
    <row r="442">
      <c r="A442" s="1" t="s">
        <v>116</v>
      </c>
      <c r="B442" s="1" t="str">
        <f>samples_g[[#This Row],[alias]]</f>
        <v>sam_</v>
      </c>
      <c r="C442" s="5"/>
      <c r="K442" s="49"/>
      <c r="L442" s="49"/>
      <c r="O442" s="49"/>
      <c r="P442" s="32"/>
      <c r="Q442" s="32"/>
    </row>
    <row r="443">
      <c r="A443" s="1" t="s">
        <v>116</v>
      </c>
      <c r="B443" s="1" t="str">
        <f>samples_g[[#This Row],[alias]]</f>
        <v>sam_</v>
      </c>
      <c r="C443" s="5"/>
      <c r="K443" s="49"/>
      <c r="L443" s="49"/>
      <c r="O443" s="49"/>
      <c r="P443" s="32"/>
      <c r="Q443" s="32"/>
    </row>
    <row r="444">
      <c r="A444" s="1" t="s">
        <v>116</v>
      </c>
      <c r="B444" s="1" t="str">
        <f>samples_g[[#This Row],[alias]]</f>
        <v>sam_</v>
      </c>
      <c r="C444" s="5"/>
      <c r="K444" s="49"/>
      <c r="L444" s="49"/>
      <c r="O444" s="49"/>
      <c r="P444" s="32"/>
      <c r="Q444" s="32"/>
    </row>
    <row r="445">
      <c r="A445" s="1" t="s">
        <v>116</v>
      </c>
      <c r="B445" s="1" t="str">
        <f>samples_g[[#This Row],[alias]]</f>
        <v>sam_</v>
      </c>
      <c r="C445" s="5"/>
      <c r="K445" s="49"/>
      <c r="L445" s="49"/>
      <c r="O445" s="49"/>
      <c r="P445" s="32"/>
      <c r="Q445" s="32"/>
    </row>
    <row r="446">
      <c r="A446" s="1" t="s">
        <v>116</v>
      </c>
      <c r="B446" s="1" t="str">
        <f>samples_g[[#This Row],[alias]]</f>
        <v>sam_</v>
      </c>
      <c r="C446" s="5"/>
      <c r="K446" s="49"/>
      <c r="L446" s="49"/>
      <c r="O446" s="49"/>
      <c r="P446" s="32"/>
      <c r="Q446" s="32"/>
    </row>
    <row r="447">
      <c r="A447" s="1" t="s">
        <v>116</v>
      </c>
      <c r="B447" s="1" t="str">
        <f>samples_g[[#This Row],[alias]]</f>
        <v>sam_</v>
      </c>
      <c r="C447" s="5"/>
      <c r="K447" s="49"/>
      <c r="L447" s="49"/>
      <c r="O447" s="49"/>
      <c r="P447" s="32"/>
      <c r="Q447" s="32"/>
    </row>
    <row r="448">
      <c r="A448" s="1" t="s">
        <v>116</v>
      </c>
      <c r="B448" s="1" t="str">
        <f>samples_g[[#This Row],[alias]]</f>
        <v>sam_</v>
      </c>
      <c r="C448" s="5"/>
      <c r="K448" s="49"/>
      <c r="L448" s="49"/>
      <c r="O448" s="49"/>
      <c r="P448" s="32"/>
      <c r="Q448" s="32"/>
    </row>
    <row r="449">
      <c r="A449" s="1" t="s">
        <v>116</v>
      </c>
      <c r="B449" s="1" t="str">
        <f>samples_g[[#This Row],[alias]]</f>
        <v>sam_</v>
      </c>
      <c r="C449" s="5"/>
      <c r="K449" s="49"/>
      <c r="L449" s="49"/>
      <c r="O449" s="49"/>
      <c r="P449" s="32"/>
      <c r="Q449" s="32"/>
    </row>
    <row r="450">
      <c r="A450" s="1" t="s">
        <v>116</v>
      </c>
      <c r="B450" s="1" t="str">
        <f>samples_g[[#This Row],[alias]]</f>
        <v>sam_</v>
      </c>
      <c r="C450" s="5"/>
      <c r="K450" s="49"/>
      <c r="L450" s="49"/>
      <c r="O450" s="49"/>
      <c r="P450" s="32"/>
      <c r="Q450" s="32"/>
    </row>
    <row r="451">
      <c r="A451" s="1" t="s">
        <v>116</v>
      </c>
      <c r="B451" s="1" t="str">
        <f>samples_g[[#This Row],[alias]]</f>
        <v>sam_</v>
      </c>
      <c r="C451" s="5"/>
      <c r="K451" s="49"/>
      <c r="L451" s="49"/>
      <c r="O451" s="49"/>
      <c r="P451" s="32"/>
      <c r="Q451" s="32"/>
    </row>
    <row r="452">
      <c r="A452" s="1" t="s">
        <v>116</v>
      </c>
      <c r="B452" s="1" t="str">
        <f>samples_g[[#This Row],[alias]]</f>
        <v>sam_</v>
      </c>
      <c r="C452" s="5"/>
      <c r="K452" s="49"/>
      <c r="L452" s="49"/>
      <c r="O452" s="49"/>
      <c r="P452" s="32"/>
      <c r="Q452" s="32"/>
    </row>
    <row r="453">
      <c r="A453" s="1" t="s">
        <v>116</v>
      </c>
      <c r="B453" s="1" t="str">
        <f>samples_g[[#This Row],[alias]]</f>
        <v>sam_</v>
      </c>
      <c r="C453" s="5"/>
      <c r="K453" s="49"/>
      <c r="L453" s="49"/>
      <c r="O453" s="49"/>
      <c r="P453" s="32"/>
      <c r="Q453" s="32"/>
    </row>
    <row r="454">
      <c r="A454" s="1" t="s">
        <v>116</v>
      </c>
      <c r="B454" s="1" t="str">
        <f>samples_g[[#This Row],[alias]]</f>
        <v>sam_</v>
      </c>
      <c r="C454" s="5"/>
      <c r="K454" s="49"/>
      <c r="L454" s="49"/>
      <c r="O454" s="49"/>
      <c r="P454" s="32"/>
      <c r="Q454" s="32"/>
    </row>
    <row r="455">
      <c r="A455" s="1" t="s">
        <v>116</v>
      </c>
      <c r="B455" s="1" t="str">
        <f>samples_g[[#This Row],[alias]]</f>
        <v>sam_</v>
      </c>
      <c r="C455" s="5"/>
      <c r="K455" s="49"/>
      <c r="L455" s="49"/>
      <c r="O455" s="49"/>
      <c r="P455" s="32"/>
      <c r="Q455" s="32"/>
    </row>
    <row r="456">
      <c r="A456" s="1" t="s">
        <v>116</v>
      </c>
      <c r="B456" s="1" t="str">
        <f>samples_g[[#This Row],[alias]]</f>
        <v>sam_</v>
      </c>
      <c r="C456" s="5"/>
      <c r="K456" s="49"/>
      <c r="L456" s="49"/>
      <c r="O456" s="49"/>
      <c r="P456" s="32"/>
      <c r="Q456" s="32"/>
    </row>
    <row r="457">
      <c r="A457" s="1" t="s">
        <v>116</v>
      </c>
      <c r="B457" s="1" t="str">
        <f>samples_g[[#This Row],[alias]]</f>
        <v>sam_</v>
      </c>
      <c r="C457" s="5"/>
      <c r="K457" s="49"/>
      <c r="L457" s="49"/>
      <c r="O457" s="49"/>
      <c r="P457" s="32"/>
      <c r="Q457" s="32"/>
    </row>
    <row r="458">
      <c r="A458" s="1" t="s">
        <v>116</v>
      </c>
      <c r="B458" s="1" t="str">
        <f>samples_g[[#This Row],[alias]]</f>
        <v>sam_</v>
      </c>
      <c r="C458" s="5"/>
      <c r="K458" s="49"/>
      <c r="L458" s="49"/>
      <c r="O458" s="49"/>
      <c r="P458" s="32"/>
      <c r="Q458" s="32"/>
    </row>
    <row r="459">
      <c r="A459" s="1" t="s">
        <v>116</v>
      </c>
      <c r="B459" s="1" t="str">
        <f>samples_g[[#This Row],[alias]]</f>
        <v>sam_</v>
      </c>
      <c r="C459" s="5"/>
      <c r="K459" s="49"/>
      <c r="L459" s="49"/>
      <c r="O459" s="49"/>
      <c r="P459" s="32"/>
      <c r="Q459" s="32"/>
    </row>
    <row r="460">
      <c r="A460" s="1" t="s">
        <v>116</v>
      </c>
      <c r="B460" s="1" t="str">
        <f>samples_g[[#This Row],[alias]]</f>
        <v>sam_</v>
      </c>
      <c r="C460" s="5"/>
      <c r="K460" s="49"/>
      <c r="L460" s="49"/>
      <c r="O460" s="49"/>
      <c r="P460" s="32"/>
      <c r="Q460" s="32"/>
    </row>
    <row r="461">
      <c r="A461" s="1" t="s">
        <v>116</v>
      </c>
      <c r="B461" s="1" t="str">
        <f>samples_g[[#This Row],[alias]]</f>
        <v>sam_</v>
      </c>
      <c r="C461" s="5"/>
      <c r="K461" s="49"/>
      <c r="L461" s="49"/>
      <c r="O461" s="49"/>
      <c r="P461" s="32"/>
      <c r="Q461" s="32"/>
    </row>
    <row r="462">
      <c r="A462" s="1" t="s">
        <v>116</v>
      </c>
      <c r="B462" s="1" t="str">
        <f>samples_g[[#This Row],[alias]]</f>
        <v>sam_</v>
      </c>
      <c r="C462" s="5"/>
      <c r="K462" s="49"/>
      <c r="L462" s="49"/>
      <c r="O462" s="49"/>
      <c r="P462" s="32"/>
      <c r="Q462" s="32"/>
    </row>
    <row r="463">
      <c r="A463" s="1" t="s">
        <v>116</v>
      </c>
      <c r="B463" s="1" t="str">
        <f>samples_g[[#This Row],[alias]]</f>
        <v>sam_</v>
      </c>
      <c r="C463" s="5"/>
      <c r="K463" s="49"/>
      <c r="L463" s="49"/>
      <c r="O463" s="49"/>
      <c r="P463" s="32"/>
      <c r="Q463" s="32"/>
    </row>
    <row r="464">
      <c r="A464" s="1" t="s">
        <v>116</v>
      </c>
      <c r="B464" s="1" t="str">
        <f>samples_g[[#This Row],[alias]]</f>
        <v>sam_</v>
      </c>
      <c r="C464" s="5"/>
      <c r="K464" s="49"/>
      <c r="L464" s="49"/>
      <c r="O464" s="49"/>
      <c r="P464" s="32"/>
      <c r="Q464" s="32"/>
    </row>
    <row r="465">
      <c r="A465" s="1" t="s">
        <v>116</v>
      </c>
      <c r="B465" s="1" t="str">
        <f>samples_g[[#This Row],[alias]]</f>
        <v>sam_</v>
      </c>
      <c r="C465" s="5"/>
      <c r="K465" s="49"/>
      <c r="L465" s="49"/>
      <c r="O465" s="49"/>
      <c r="P465" s="32"/>
      <c r="Q465" s="32"/>
    </row>
    <row r="466">
      <c r="A466" s="1" t="s">
        <v>116</v>
      </c>
      <c r="B466" s="1" t="str">
        <f>samples_g[[#This Row],[alias]]</f>
        <v>sam_</v>
      </c>
      <c r="C466" s="5"/>
      <c r="K466" s="49"/>
      <c r="L466" s="49"/>
      <c r="O466" s="49"/>
      <c r="P466" s="32"/>
      <c r="Q466" s="32"/>
    </row>
    <row r="467">
      <c r="A467" s="1" t="s">
        <v>116</v>
      </c>
      <c r="B467" s="1" t="str">
        <f>samples_g[[#This Row],[alias]]</f>
        <v>sam_</v>
      </c>
      <c r="C467" s="5"/>
      <c r="K467" s="49"/>
      <c r="L467" s="49"/>
      <c r="O467" s="49"/>
      <c r="P467" s="32"/>
      <c r="Q467" s="32"/>
    </row>
    <row r="468">
      <c r="A468" s="1" t="s">
        <v>116</v>
      </c>
      <c r="B468" s="1" t="str">
        <f>samples_g[[#This Row],[alias]]</f>
        <v>sam_</v>
      </c>
      <c r="C468" s="5"/>
      <c r="K468" s="49"/>
      <c r="L468" s="49"/>
      <c r="O468" s="49"/>
      <c r="P468" s="32"/>
      <c r="Q468" s="32"/>
    </row>
    <row r="469">
      <c r="A469" s="1" t="s">
        <v>116</v>
      </c>
      <c r="B469" s="1" t="str">
        <f>samples_g[[#This Row],[alias]]</f>
        <v>sam_</v>
      </c>
      <c r="C469" s="5"/>
      <c r="K469" s="49"/>
      <c r="L469" s="49"/>
      <c r="O469" s="49"/>
      <c r="P469" s="32"/>
      <c r="Q469" s="32"/>
    </row>
    <row r="470">
      <c r="A470" s="1" t="s">
        <v>116</v>
      </c>
      <c r="B470" s="1" t="str">
        <f>samples_g[[#This Row],[alias]]</f>
        <v>sam_</v>
      </c>
      <c r="C470" s="5"/>
      <c r="K470" s="49"/>
      <c r="L470" s="49"/>
      <c r="O470" s="49"/>
      <c r="P470" s="32"/>
      <c r="Q470" s="32"/>
    </row>
    <row r="471">
      <c r="A471" s="1" t="s">
        <v>116</v>
      </c>
      <c r="B471" s="1" t="str">
        <f>samples_g[[#This Row],[alias]]</f>
        <v>sam_</v>
      </c>
      <c r="C471" s="5"/>
      <c r="K471" s="49"/>
      <c r="L471" s="49"/>
      <c r="O471" s="49"/>
      <c r="P471" s="32"/>
      <c r="Q471" s="32"/>
    </row>
    <row r="472">
      <c r="A472" s="1" t="s">
        <v>116</v>
      </c>
      <c r="B472" s="1" t="str">
        <f>samples_g[[#This Row],[alias]]</f>
        <v>sam_</v>
      </c>
      <c r="C472" s="5"/>
      <c r="K472" s="49"/>
      <c r="L472" s="49"/>
      <c r="O472" s="49"/>
      <c r="P472" s="32"/>
      <c r="Q472" s="32"/>
    </row>
    <row r="473">
      <c r="A473" s="1" t="s">
        <v>116</v>
      </c>
      <c r="B473" s="1" t="str">
        <f>samples_g[[#This Row],[alias]]</f>
        <v>sam_</v>
      </c>
      <c r="C473" s="5"/>
      <c r="K473" s="49"/>
      <c r="L473" s="49"/>
      <c r="O473" s="49"/>
      <c r="P473" s="32"/>
      <c r="Q473" s="32"/>
    </row>
    <row r="474">
      <c r="A474" s="1" t="s">
        <v>116</v>
      </c>
      <c r="B474" s="1" t="str">
        <f>samples_g[[#This Row],[alias]]</f>
        <v>sam_</v>
      </c>
      <c r="C474" s="5"/>
      <c r="K474" s="49"/>
      <c r="L474" s="49"/>
      <c r="O474" s="49"/>
      <c r="P474" s="32"/>
      <c r="Q474" s="32"/>
    </row>
    <row r="475">
      <c r="A475" s="1" t="s">
        <v>116</v>
      </c>
      <c r="B475" s="1" t="str">
        <f>samples_g[[#This Row],[alias]]</f>
        <v>sam_</v>
      </c>
      <c r="C475" s="5"/>
      <c r="K475" s="49"/>
      <c r="L475" s="49"/>
      <c r="O475" s="49"/>
      <c r="P475" s="32"/>
      <c r="Q475" s="32"/>
    </row>
    <row r="476">
      <c r="A476" s="1" t="s">
        <v>116</v>
      </c>
      <c r="B476" s="1" t="str">
        <f>samples_g[[#This Row],[alias]]</f>
        <v>sam_</v>
      </c>
      <c r="C476" s="5"/>
      <c r="K476" s="49"/>
      <c r="L476" s="49"/>
      <c r="O476" s="49"/>
      <c r="P476" s="32"/>
      <c r="Q476" s="32"/>
    </row>
    <row r="477">
      <c r="A477" s="1" t="s">
        <v>116</v>
      </c>
      <c r="B477" s="1" t="str">
        <f>samples_g[[#This Row],[alias]]</f>
        <v>sam_</v>
      </c>
      <c r="C477" s="5"/>
      <c r="K477" s="49"/>
      <c r="L477" s="49"/>
      <c r="O477" s="49"/>
      <c r="P477" s="32"/>
      <c r="Q477" s="32"/>
    </row>
    <row r="478">
      <c r="A478" s="1" t="s">
        <v>116</v>
      </c>
      <c r="B478" s="1" t="str">
        <f>samples_g[[#This Row],[alias]]</f>
        <v>sam_</v>
      </c>
      <c r="C478" s="5"/>
      <c r="K478" s="49"/>
      <c r="L478" s="49"/>
      <c r="O478" s="49"/>
      <c r="P478" s="32"/>
      <c r="Q478" s="32"/>
    </row>
    <row r="479">
      <c r="A479" s="1" t="s">
        <v>116</v>
      </c>
      <c r="B479" s="1" t="str">
        <f>samples_g[[#This Row],[alias]]</f>
        <v>sam_</v>
      </c>
      <c r="C479" s="5"/>
      <c r="K479" s="49"/>
      <c r="L479" s="49"/>
      <c r="O479" s="49"/>
      <c r="P479" s="32"/>
      <c r="Q479" s="32"/>
    </row>
    <row r="480">
      <c r="A480" s="1" t="s">
        <v>116</v>
      </c>
      <c r="B480" s="1" t="str">
        <f>samples_g[[#This Row],[alias]]</f>
        <v>sam_</v>
      </c>
      <c r="C480" s="5"/>
      <c r="K480" s="49"/>
      <c r="L480" s="49"/>
      <c r="O480" s="49"/>
      <c r="P480" s="32"/>
      <c r="Q480" s="32"/>
    </row>
    <row r="481">
      <c r="A481" s="1" t="s">
        <v>116</v>
      </c>
      <c r="B481" s="1" t="str">
        <f>samples_g[[#This Row],[alias]]</f>
        <v>sam_</v>
      </c>
      <c r="C481" s="5"/>
      <c r="K481" s="49"/>
      <c r="L481" s="49"/>
      <c r="O481" s="49"/>
      <c r="P481" s="32"/>
      <c r="Q481" s="32"/>
    </row>
    <row r="482">
      <c r="A482" s="1" t="s">
        <v>116</v>
      </c>
      <c r="B482" s="1" t="str">
        <f>samples_g[[#This Row],[alias]]</f>
        <v>sam_</v>
      </c>
      <c r="C482" s="5"/>
      <c r="K482" s="49"/>
      <c r="L482" s="49"/>
      <c r="O482" s="49"/>
      <c r="P482" s="32"/>
      <c r="Q482" s="32"/>
    </row>
    <row r="483">
      <c r="A483" s="1" t="s">
        <v>116</v>
      </c>
      <c r="B483" s="1" t="str">
        <f>samples_g[[#This Row],[alias]]</f>
        <v>sam_</v>
      </c>
      <c r="C483" s="5"/>
      <c r="K483" s="49"/>
      <c r="L483" s="49"/>
      <c r="O483" s="49"/>
      <c r="P483" s="32"/>
      <c r="Q483" s="32"/>
    </row>
    <row r="484">
      <c r="A484" s="1" t="s">
        <v>116</v>
      </c>
      <c r="B484" s="1" t="str">
        <f>samples_g[[#This Row],[alias]]</f>
        <v>sam_</v>
      </c>
      <c r="C484" s="5"/>
      <c r="K484" s="49"/>
      <c r="L484" s="49"/>
      <c r="O484" s="49"/>
      <c r="P484" s="32"/>
      <c r="Q484" s="32"/>
    </row>
    <row r="485">
      <c r="A485" s="1" t="s">
        <v>116</v>
      </c>
      <c r="B485" s="1" t="str">
        <f>samples_g[[#This Row],[alias]]</f>
        <v>sam_</v>
      </c>
      <c r="C485" s="5"/>
      <c r="K485" s="49"/>
      <c r="L485" s="49"/>
      <c r="O485" s="49"/>
      <c r="P485" s="32"/>
      <c r="Q485" s="32"/>
    </row>
    <row r="486">
      <c r="A486" s="1" t="s">
        <v>116</v>
      </c>
      <c r="B486" s="1" t="str">
        <f>samples_g[[#This Row],[alias]]</f>
        <v>sam_</v>
      </c>
      <c r="C486" s="5"/>
      <c r="K486" s="49"/>
      <c r="L486" s="49"/>
      <c r="O486" s="49"/>
      <c r="P486" s="32"/>
      <c r="Q486" s="32"/>
    </row>
    <row r="487">
      <c r="A487" s="1" t="s">
        <v>116</v>
      </c>
      <c r="B487" s="1" t="str">
        <f>samples_g[[#This Row],[alias]]</f>
        <v>sam_</v>
      </c>
      <c r="C487" s="5"/>
      <c r="K487" s="49"/>
      <c r="L487" s="49"/>
      <c r="O487" s="49"/>
      <c r="P487" s="32"/>
      <c r="Q487" s="32"/>
    </row>
    <row r="488">
      <c r="A488" s="1" t="s">
        <v>116</v>
      </c>
      <c r="B488" s="1" t="str">
        <f>samples_g[[#This Row],[alias]]</f>
        <v>sam_</v>
      </c>
      <c r="C488" s="5"/>
      <c r="K488" s="49"/>
      <c r="L488" s="49"/>
      <c r="O488" s="49"/>
      <c r="P488" s="32"/>
      <c r="Q488" s="32"/>
    </row>
    <row r="489">
      <c r="A489" s="1" t="s">
        <v>116</v>
      </c>
      <c r="B489" s="1" t="str">
        <f>samples_g[[#This Row],[alias]]</f>
        <v>sam_</v>
      </c>
      <c r="C489" s="5"/>
      <c r="K489" s="49"/>
      <c r="L489" s="49"/>
      <c r="O489" s="49"/>
      <c r="P489" s="32"/>
      <c r="Q489" s="32"/>
    </row>
    <row r="490">
      <c r="A490" s="1" t="s">
        <v>116</v>
      </c>
      <c r="B490" s="1" t="str">
        <f>samples_g[[#This Row],[alias]]</f>
        <v>sam_</v>
      </c>
      <c r="C490" s="5"/>
      <c r="K490" s="49"/>
      <c r="L490" s="49"/>
      <c r="O490" s="49"/>
      <c r="P490" s="32"/>
      <c r="Q490" s="32"/>
    </row>
    <row r="491">
      <c r="A491" s="1" t="s">
        <v>116</v>
      </c>
      <c r="B491" s="1" t="str">
        <f>samples_g[[#This Row],[alias]]</f>
        <v>sam_</v>
      </c>
      <c r="C491" s="5"/>
      <c r="K491" s="49"/>
      <c r="L491" s="49"/>
      <c r="O491" s="49"/>
      <c r="P491" s="32"/>
      <c r="Q491" s="32"/>
    </row>
    <row r="492">
      <c r="A492" s="1" t="s">
        <v>116</v>
      </c>
      <c r="B492" s="1" t="str">
        <f>samples_g[[#This Row],[alias]]</f>
        <v>sam_</v>
      </c>
      <c r="C492" s="5"/>
      <c r="K492" s="49"/>
      <c r="L492" s="49"/>
      <c r="O492" s="49"/>
      <c r="P492" s="32"/>
      <c r="Q492" s="32"/>
    </row>
    <row r="493">
      <c r="A493" s="1" t="s">
        <v>116</v>
      </c>
      <c r="B493" s="1" t="str">
        <f>samples_g[[#This Row],[alias]]</f>
        <v>sam_</v>
      </c>
      <c r="C493" s="5"/>
      <c r="K493" s="49"/>
      <c r="L493" s="49"/>
      <c r="O493" s="49"/>
      <c r="P493" s="32"/>
      <c r="Q493" s="32"/>
    </row>
    <row r="494">
      <c r="A494" s="1" t="s">
        <v>116</v>
      </c>
      <c r="B494" s="1" t="str">
        <f>samples_g[[#This Row],[alias]]</f>
        <v>sam_</v>
      </c>
      <c r="C494" s="5"/>
      <c r="K494" s="49"/>
      <c r="L494" s="49"/>
      <c r="O494" s="49"/>
      <c r="P494" s="32"/>
      <c r="Q494" s="32"/>
    </row>
    <row r="495">
      <c r="A495" s="1" t="s">
        <v>116</v>
      </c>
      <c r="B495" s="1" t="str">
        <f>samples_g[[#This Row],[alias]]</f>
        <v>sam_</v>
      </c>
      <c r="C495" s="5"/>
      <c r="K495" s="49"/>
      <c r="L495" s="49"/>
      <c r="O495" s="49"/>
      <c r="P495" s="32"/>
      <c r="Q495" s="32"/>
    </row>
    <row r="496">
      <c r="A496" s="1" t="s">
        <v>116</v>
      </c>
      <c r="B496" s="1" t="str">
        <f>samples_g[[#This Row],[alias]]</f>
        <v>sam_</v>
      </c>
      <c r="C496" s="5"/>
      <c r="K496" s="49"/>
      <c r="L496" s="49"/>
      <c r="O496" s="49"/>
      <c r="P496" s="32"/>
      <c r="Q496" s="32"/>
    </row>
    <row r="497">
      <c r="A497" s="1" t="s">
        <v>116</v>
      </c>
      <c r="B497" s="1" t="str">
        <f>samples_g[[#This Row],[alias]]</f>
        <v>sam_</v>
      </c>
      <c r="C497" s="5"/>
      <c r="K497" s="49"/>
      <c r="L497" s="49"/>
      <c r="O497" s="49"/>
      <c r="P497" s="32"/>
      <c r="Q497" s="32"/>
    </row>
    <row r="498">
      <c r="A498" s="1" t="s">
        <v>116</v>
      </c>
      <c r="B498" s="1" t="str">
        <f>samples_g[[#This Row],[alias]]</f>
        <v>sam_</v>
      </c>
      <c r="C498" s="5"/>
      <c r="K498" s="49"/>
      <c r="L498" s="49"/>
      <c r="O498" s="49"/>
      <c r="P498" s="32"/>
      <c r="Q498" s="32"/>
    </row>
    <row r="499">
      <c r="A499" s="1" t="s">
        <v>116</v>
      </c>
      <c r="B499" s="1" t="str">
        <f>samples_g[[#This Row],[alias]]</f>
        <v>sam_</v>
      </c>
      <c r="C499" s="5"/>
      <c r="K499" s="49"/>
      <c r="L499" s="49"/>
      <c r="O499" s="49"/>
      <c r="P499" s="32"/>
      <c r="Q499" s="32"/>
    </row>
    <row r="500">
      <c r="A500" s="1" t="s">
        <v>116</v>
      </c>
      <c r="B500" s="1" t="str">
        <f>samples_g[[#This Row],[alias]]</f>
        <v>sam_</v>
      </c>
      <c r="C500" s="5"/>
      <c r="K500" s="49"/>
      <c r="L500" s="49"/>
      <c r="O500" s="49"/>
      <c r="P500" s="32"/>
      <c r="Q500" s="32"/>
    </row>
    <row r="501">
      <c r="A501" s="1" t="s">
        <v>116</v>
      </c>
      <c r="B501" s="1" t="str">
        <f>samples_g[[#This Row],[alias]]</f>
        <v>sam_</v>
      </c>
      <c r="C501" s="5"/>
      <c r="K501" s="49"/>
      <c r="L501" s="49"/>
      <c r="O501" s="49"/>
      <c r="P501" s="32"/>
      <c r="Q501" s="32"/>
    </row>
    <row r="502">
      <c r="A502" s="1" t="s">
        <v>116</v>
      </c>
      <c r="B502" s="1" t="str">
        <f>samples_g[[#This Row],[alias]]</f>
        <v>sam_</v>
      </c>
      <c r="C502" s="5"/>
      <c r="K502" s="49"/>
      <c r="L502" s="49"/>
      <c r="O502" s="49"/>
      <c r="P502" s="32"/>
      <c r="Q502" s="32"/>
    </row>
    <row r="503">
      <c r="A503" s="1" t="s">
        <v>116</v>
      </c>
      <c r="B503" s="1" t="str">
        <f>samples_g[[#This Row],[alias]]</f>
        <v>sam_</v>
      </c>
      <c r="C503" s="5"/>
      <c r="K503" s="49"/>
      <c r="L503" s="49"/>
      <c r="O503" s="49"/>
      <c r="P503" s="32"/>
      <c r="Q503" s="32"/>
    </row>
    <row r="504">
      <c r="A504" s="1" t="s">
        <v>116</v>
      </c>
      <c r="B504" s="1" t="str">
        <f>samples_g[[#This Row],[alias]]</f>
        <v>sam_</v>
      </c>
      <c r="C504" s="5"/>
      <c r="K504" s="49"/>
      <c r="L504" s="49"/>
      <c r="O504" s="49"/>
      <c r="P504" s="32"/>
      <c r="Q504" s="32"/>
    </row>
    <row r="505">
      <c r="A505" s="1" t="s">
        <v>116</v>
      </c>
      <c r="B505" s="1" t="str">
        <f>samples_g[[#This Row],[alias]]</f>
        <v>sam_</v>
      </c>
      <c r="C505" s="5"/>
      <c r="K505" s="49"/>
      <c r="L505" s="49"/>
      <c r="O505" s="49"/>
      <c r="P505" s="32"/>
      <c r="Q505" s="32"/>
    </row>
    <row r="506">
      <c r="A506" s="1" t="s">
        <v>116</v>
      </c>
      <c r="B506" s="1" t="str">
        <f>samples_g[[#This Row],[alias]]</f>
        <v>sam_</v>
      </c>
      <c r="C506" s="5"/>
      <c r="K506" s="49"/>
      <c r="L506" s="49"/>
      <c r="O506" s="49"/>
      <c r="P506" s="32"/>
      <c r="Q506" s="32"/>
    </row>
    <row r="507">
      <c r="A507" s="1" t="s">
        <v>116</v>
      </c>
      <c r="B507" s="1" t="str">
        <f>samples_g[[#This Row],[alias]]</f>
        <v>sam_</v>
      </c>
      <c r="C507" s="5"/>
      <c r="K507" s="49"/>
      <c r="L507" s="49"/>
      <c r="O507" s="49"/>
      <c r="P507" s="32"/>
      <c r="Q507" s="32"/>
    </row>
    <row r="508">
      <c r="A508" s="1" t="s">
        <v>116</v>
      </c>
      <c r="B508" s="1" t="str">
        <f>samples_g[[#This Row],[alias]]</f>
        <v>sam_</v>
      </c>
      <c r="C508" s="5"/>
      <c r="K508" s="49"/>
      <c r="L508" s="49"/>
      <c r="O508" s="49"/>
      <c r="P508" s="32"/>
      <c r="Q508" s="32"/>
    </row>
    <row r="509">
      <c r="D509" s="39"/>
      <c r="G509" s="39"/>
      <c r="H509" s="39"/>
      <c r="J509" s="39"/>
      <c r="AB509" s="39"/>
      <c r="AE509" s="39"/>
      <c r="AF509" s="39"/>
    </row>
    <row r="510">
      <c r="D510" s="39"/>
      <c r="G510" s="39"/>
      <c r="H510" s="39"/>
      <c r="J510" s="39"/>
      <c r="AB510" s="39"/>
      <c r="AE510" s="39"/>
      <c r="AF510" s="39"/>
    </row>
    <row r="511">
      <c r="D511" s="39"/>
      <c r="G511" s="39"/>
      <c r="H511" s="39"/>
      <c r="J511" s="39"/>
      <c r="AB511" s="39"/>
      <c r="AE511" s="39"/>
      <c r="AF511" s="39"/>
    </row>
    <row r="512">
      <c r="D512" s="39"/>
      <c r="G512" s="39"/>
      <c r="H512" s="39"/>
      <c r="J512" s="39"/>
      <c r="AB512" s="39"/>
      <c r="AE512" s="39"/>
      <c r="AF512" s="39"/>
    </row>
    <row r="513">
      <c r="D513" s="39"/>
      <c r="G513" s="39"/>
      <c r="H513" s="39"/>
      <c r="J513" s="39"/>
      <c r="AB513" s="39"/>
      <c r="AE513" s="39"/>
      <c r="AF513" s="39"/>
    </row>
    <row r="514">
      <c r="D514" s="39"/>
      <c r="G514" s="39"/>
      <c r="H514" s="39"/>
      <c r="J514" s="39"/>
      <c r="AB514" s="39"/>
      <c r="AE514" s="39"/>
      <c r="AF514" s="39"/>
    </row>
    <row r="515">
      <c r="D515" s="39"/>
      <c r="G515" s="39"/>
      <c r="H515" s="39"/>
      <c r="J515" s="39"/>
      <c r="AB515" s="39"/>
      <c r="AE515" s="39"/>
      <c r="AF515" s="39"/>
    </row>
    <row r="516">
      <c r="D516" s="39"/>
      <c r="G516" s="39"/>
      <c r="H516" s="39"/>
      <c r="J516" s="39"/>
      <c r="AB516" s="39"/>
      <c r="AE516" s="39"/>
      <c r="AF516" s="39"/>
    </row>
    <row r="517">
      <c r="D517" s="39"/>
      <c r="G517" s="39"/>
      <c r="H517" s="39"/>
      <c r="J517" s="39"/>
      <c r="AB517" s="39"/>
      <c r="AE517" s="39"/>
      <c r="AF517" s="39"/>
    </row>
    <row r="518">
      <c r="D518" s="39"/>
      <c r="G518" s="39"/>
      <c r="H518" s="39"/>
      <c r="J518" s="39"/>
      <c r="AB518" s="39"/>
      <c r="AE518" s="39"/>
      <c r="AF518" s="39"/>
    </row>
    <row r="519">
      <c r="D519" s="39"/>
      <c r="G519" s="39"/>
      <c r="H519" s="39"/>
      <c r="J519" s="39"/>
      <c r="AB519" s="39"/>
      <c r="AE519" s="39"/>
      <c r="AF519" s="39"/>
    </row>
    <row r="520">
      <c r="D520" s="39"/>
      <c r="G520" s="39"/>
      <c r="H520" s="39"/>
      <c r="J520" s="39"/>
      <c r="AB520" s="39"/>
      <c r="AE520" s="39"/>
      <c r="AF520" s="39"/>
    </row>
    <row r="521">
      <c r="D521" s="39"/>
      <c r="G521" s="39"/>
      <c r="H521" s="39"/>
      <c r="J521" s="39"/>
      <c r="AB521" s="39"/>
      <c r="AE521" s="39"/>
      <c r="AF521" s="39"/>
    </row>
    <row r="522">
      <c r="D522" s="39"/>
      <c r="G522" s="39"/>
      <c r="H522" s="39"/>
      <c r="J522" s="39"/>
      <c r="AB522" s="39"/>
      <c r="AE522" s="39"/>
      <c r="AF522" s="39"/>
    </row>
    <row r="523">
      <c r="D523" s="39"/>
      <c r="G523" s="39"/>
      <c r="H523" s="39"/>
      <c r="J523" s="39"/>
      <c r="AB523" s="39"/>
      <c r="AE523" s="39"/>
      <c r="AF523" s="39"/>
    </row>
    <row r="524">
      <c r="D524" s="39"/>
      <c r="G524" s="39"/>
      <c r="H524" s="39"/>
      <c r="J524" s="39"/>
      <c r="AB524" s="39"/>
      <c r="AE524" s="39"/>
      <c r="AF524" s="39"/>
    </row>
    <row r="525">
      <c r="D525" s="39"/>
      <c r="G525" s="39"/>
      <c r="H525" s="39"/>
      <c r="J525" s="39"/>
      <c r="AB525" s="39"/>
      <c r="AE525" s="39"/>
      <c r="AF525" s="39"/>
    </row>
    <row r="526">
      <c r="D526" s="39"/>
      <c r="G526" s="39"/>
      <c r="H526" s="39"/>
      <c r="J526" s="39"/>
      <c r="AB526" s="39"/>
      <c r="AE526" s="39"/>
      <c r="AF526" s="39"/>
    </row>
    <row r="527">
      <c r="D527" s="39"/>
      <c r="G527" s="39"/>
      <c r="H527" s="39"/>
      <c r="J527" s="39"/>
      <c r="AB527" s="39"/>
      <c r="AE527" s="39"/>
      <c r="AF527" s="39"/>
    </row>
    <row r="528">
      <c r="D528" s="39"/>
      <c r="G528" s="39"/>
      <c r="H528" s="39"/>
      <c r="J528" s="39"/>
      <c r="AB528" s="39"/>
      <c r="AE528" s="39"/>
      <c r="AF528" s="39"/>
    </row>
    <row r="529">
      <c r="D529" s="39"/>
      <c r="G529" s="39"/>
      <c r="H529" s="39"/>
      <c r="J529" s="39"/>
      <c r="AB529" s="39"/>
      <c r="AE529" s="39"/>
      <c r="AF529" s="39"/>
    </row>
    <row r="530">
      <c r="D530" s="39"/>
      <c r="G530" s="39"/>
      <c r="H530" s="39"/>
      <c r="J530" s="39"/>
      <c r="AB530" s="39"/>
      <c r="AE530" s="39"/>
      <c r="AF530" s="39"/>
    </row>
    <row r="531">
      <c r="D531" s="39"/>
      <c r="G531" s="39"/>
      <c r="H531" s="39"/>
      <c r="J531" s="39"/>
      <c r="AB531" s="39"/>
      <c r="AE531" s="39"/>
      <c r="AF531" s="39"/>
    </row>
    <row r="532">
      <c r="D532" s="39"/>
      <c r="G532" s="39"/>
      <c r="H532" s="39"/>
      <c r="J532" s="39"/>
      <c r="AB532" s="39"/>
      <c r="AE532" s="39"/>
      <c r="AF532" s="39"/>
    </row>
    <row r="533">
      <c r="D533" s="39"/>
      <c r="G533" s="39"/>
      <c r="H533" s="39"/>
      <c r="J533" s="39"/>
      <c r="AB533" s="39"/>
      <c r="AE533" s="39"/>
      <c r="AF533" s="39"/>
    </row>
    <row r="534">
      <c r="D534" s="39"/>
      <c r="G534" s="39"/>
      <c r="H534" s="39"/>
      <c r="J534" s="39"/>
      <c r="AB534" s="39"/>
      <c r="AE534" s="39"/>
      <c r="AF534" s="39"/>
    </row>
    <row r="535">
      <c r="D535" s="39"/>
      <c r="G535" s="39"/>
      <c r="H535" s="39"/>
      <c r="J535" s="39"/>
      <c r="AB535" s="39"/>
      <c r="AE535" s="39"/>
      <c r="AF535" s="39"/>
    </row>
    <row r="536">
      <c r="D536" s="39"/>
      <c r="G536" s="39"/>
      <c r="H536" s="39"/>
      <c r="J536" s="39"/>
      <c r="AB536" s="39"/>
      <c r="AE536" s="39"/>
      <c r="AF536" s="39"/>
    </row>
    <row r="537">
      <c r="D537" s="39"/>
      <c r="G537" s="39"/>
      <c r="H537" s="39"/>
      <c r="J537" s="39"/>
      <c r="AB537" s="39"/>
      <c r="AE537" s="39"/>
      <c r="AF537" s="39"/>
    </row>
    <row r="538">
      <c r="D538" s="39"/>
      <c r="G538" s="39"/>
      <c r="H538" s="39"/>
      <c r="J538" s="39"/>
      <c r="AB538" s="39"/>
      <c r="AE538" s="39"/>
      <c r="AF538" s="39"/>
    </row>
    <row r="539">
      <c r="D539" s="39"/>
      <c r="G539" s="39"/>
      <c r="H539" s="39"/>
      <c r="J539" s="39"/>
      <c r="AB539" s="39"/>
      <c r="AE539" s="39"/>
      <c r="AF539" s="39"/>
    </row>
    <row r="540">
      <c r="D540" s="39"/>
      <c r="G540" s="39"/>
      <c r="H540" s="39"/>
      <c r="J540" s="39"/>
      <c r="AB540" s="39"/>
      <c r="AE540" s="39"/>
      <c r="AF540" s="39"/>
    </row>
    <row r="541">
      <c r="D541" s="39"/>
      <c r="G541" s="39"/>
      <c r="H541" s="39"/>
      <c r="J541" s="39"/>
      <c r="AB541" s="39"/>
      <c r="AE541" s="39"/>
      <c r="AF541" s="39"/>
    </row>
    <row r="542">
      <c r="D542" s="39"/>
      <c r="G542" s="39"/>
      <c r="H542" s="39"/>
      <c r="J542" s="39"/>
      <c r="AB542" s="39"/>
      <c r="AE542" s="39"/>
      <c r="AF542" s="39"/>
    </row>
    <row r="543">
      <c r="D543" s="39"/>
      <c r="G543" s="39"/>
      <c r="H543" s="39"/>
      <c r="J543" s="39"/>
      <c r="AB543" s="39"/>
      <c r="AE543" s="39"/>
      <c r="AF543" s="39"/>
    </row>
    <row r="544">
      <c r="D544" s="39"/>
      <c r="G544" s="39"/>
      <c r="H544" s="39"/>
      <c r="J544" s="39"/>
      <c r="AB544" s="39"/>
      <c r="AE544" s="39"/>
      <c r="AF544" s="39"/>
    </row>
    <row r="545">
      <c r="D545" s="39"/>
      <c r="G545" s="39"/>
      <c r="H545" s="39"/>
      <c r="J545" s="39"/>
      <c r="AB545" s="39"/>
      <c r="AE545" s="39"/>
      <c r="AF545" s="39"/>
    </row>
    <row r="546">
      <c r="D546" s="39"/>
      <c r="G546" s="39"/>
      <c r="H546" s="39"/>
      <c r="J546" s="39"/>
      <c r="AB546" s="39"/>
      <c r="AE546" s="39"/>
      <c r="AF546" s="39"/>
    </row>
    <row r="547">
      <c r="D547" s="39"/>
      <c r="G547" s="39"/>
      <c r="H547" s="39"/>
      <c r="J547" s="39"/>
      <c r="AB547" s="39"/>
      <c r="AE547" s="39"/>
      <c r="AF547" s="39"/>
    </row>
    <row r="548">
      <c r="D548" s="39"/>
      <c r="G548" s="39"/>
      <c r="H548" s="39"/>
      <c r="J548" s="39"/>
      <c r="AB548" s="39"/>
      <c r="AE548" s="39"/>
      <c r="AF548" s="39"/>
    </row>
    <row r="549">
      <c r="D549" s="39"/>
      <c r="G549" s="39"/>
      <c r="H549" s="39"/>
      <c r="J549" s="39"/>
      <c r="AB549" s="39"/>
      <c r="AE549" s="39"/>
      <c r="AF549" s="39"/>
    </row>
    <row r="550">
      <c r="D550" s="39"/>
      <c r="G550" s="39"/>
      <c r="H550" s="39"/>
      <c r="J550" s="39"/>
      <c r="AB550" s="39"/>
      <c r="AE550" s="39"/>
      <c r="AF550" s="39"/>
    </row>
    <row r="551">
      <c r="D551" s="39"/>
      <c r="G551" s="39"/>
      <c r="H551" s="39"/>
      <c r="J551" s="39"/>
      <c r="AB551" s="39"/>
      <c r="AE551" s="39"/>
      <c r="AF551" s="39"/>
    </row>
    <row r="552">
      <c r="D552" s="39"/>
      <c r="G552" s="39"/>
      <c r="H552" s="39"/>
      <c r="J552" s="39"/>
      <c r="AB552" s="39"/>
      <c r="AE552" s="39"/>
      <c r="AF552" s="39"/>
    </row>
    <row r="553">
      <c r="D553" s="39"/>
      <c r="G553" s="39"/>
      <c r="H553" s="39"/>
      <c r="J553" s="39"/>
      <c r="AB553" s="39"/>
      <c r="AE553" s="39"/>
      <c r="AF553" s="39"/>
    </row>
    <row r="554">
      <c r="D554" s="39"/>
      <c r="G554" s="39"/>
      <c r="H554" s="39"/>
      <c r="J554" s="39"/>
      <c r="AB554" s="39"/>
      <c r="AE554" s="39"/>
      <c r="AF554" s="39"/>
    </row>
    <row r="555">
      <c r="D555" s="39"/>
      <c r="G555" s="39"/>
      <c r="H555" s="39"/>
      <c r="J555" s="39"/>
      <c r="AB555" s="39"/>
      <c r="AE555" s="39"/>
      <c r="AF555" s="39"/>
    </row>
    <row r="556">
      <c r="D556" s="39"/>
      <c r="G556" s="39"/>
      <c r="H556" s="39"/>
      <c r="J556" s="39"/>
      <c r="AB556" s="39"/>
      <c r="AE556" s="39"/>
      <c r="AF556" s="39"/>
    </row>
    <row r="557">
      <c r="D557" s="39"/>
      <c r="G557" s="39"/>
      <c r="H557" s="39"/>
      <c r="J557" s="39"/>
      <c r="AB557" s="39"/>
      <c r="AE557" s="39"/>
      <c r="AF557" s="39"/>
    </row>
    <row r="558">
      <c r="D558" s="39"/>
      <c r="G558" s="39"/>
      <c r="H558" s="39"/>
      <c r="J558" s="39"/>
      <c r="AB558" s="39"/>
      <c r="AE558" s="39"/>
      <c r="AF558" s="39"/>
    </row>
    <row r="559">
      <c r="D559" s="39"/>
      <c r="G559" s="39"/>
      <c r="H559" s="39"/>
      <c r="J559" s="39"/>
      <c r="AB559" s="39"/>
      <c r="AE559" s="39"/>
      <c r="AF559" s="39"/>
    </row>
    <row r="560">
      <c r="D560" s="39"/>
      <c r="G560" s="39"/>
      <c r="H560" s="39"/>
      <c r="J560" s="39"/>
      <c r="AB560" s="39"/>
      <c r="AE560" s="39"/>
      <c r="AF560" s="39"/>
    </row>
    <row r="561">
      <c r="D561" s="39"/>
      <c r="G561" s="39"/>
      <c r="H561" s="39"/>
      <c r="J561" s="39"/>
      <c r="AB561" s="39"/>
      <c r="AE561" s="39"/>
      <c r="AF561" s="39"/>
    </row>
    <row r="562">
      <c r="D562" s="39"/>
      <c r="G562" s="39"/>
      <c r="H562" s="39"/>
      <c r="J562" s="39"/>
      <c r="AB562" s="39"/>
      <c r="AE562" s="39"/>
      <c r="AF562" s="39"/>
    </row>
    <row r="563">
      <c r="D563" s="39"/>
      <c r="G563" s="39"/>
      <c r="H563" s="39"/>
      <c r="J563" s="39"/>
      <c r="AB563" s="39"/>
      <c r="AE563" s="39"/>
      <c r="AF563" s="39"/>
    </row>
    <row r="564">
      <c r="D564" s="39"/>
      <c r="G564" s="39"/>
      <c r="H564" s="39"/>
      <c r="J564" s="39"/>
      <c r="AB564" s="39"/>
      <c r="AE564" s="39"/>
      <c r="AF564" s="39"/>
    </row>
    <row r="565">
      <c r="D565" s="39"/>
      <c r="G565" s="39"/>
      <c r="H565" s="39"/>
      <c r="J565" s="39"/>
      <c r="AB565" s="39"/>
      <c r="AE565" s="39"/>
      <c r="AF565" s="39"/>
    </row>
    <row r="566">
      <c r="D566" s="39"/>
      <c r="G566" s="39"/>
      <c r="H566" s="39"/>
      <c r="J566" s="39"/>
      <c r="AB566" s="39"/>
      <c r="AE566" s="39"/>
      <c r="AF566" s="39"/>
    </row>
    <row r="567">
      <c r="D567" s="39"/>
      <c r="G567" s="39"/>
      <c r="H567" s="39"/>
      <c r="J567" s="39"/>
      <c r="AB567" s="39"/>
      <c r="AE567" s="39"/>
      <c r="AF567" s="39"/>
    </row>
    <row r="568">
      <c r="D568" s="39"/>
      <c r="G568" s="39"/>
      <c r="H568" s="39"/>
      <c r="J568" s="39"/>
      <c r="AB568" s="39"/>
      <c r="AE568" s="39"/>
      <c r="AF568" s="39"/>
    </row>
    <row r="569">
      <c r="D569" s="39"/>
      <c r="G569" s="39"/>
      <c r="H569" s="39"/>
      <c r="J569" s="39"/>
      <c r="AB569" s="39"/>
      <c r="AE569" s="39"/>
      <c r="AF569" s="39"/>
    </row>
    <row r="570">
      <c r="D570" s="39"/>
      <c r="G570" s="39"/>
      <c r="H570" s="39"/>
      <c r="J570" s="39"/>
      <c r="AB570" s="39"/>
      <c r="AE570" s="39"/>
      <c r="AF570" s="39"/>
    </row>
    <row r="571">
      <c r="D571" s="39"/>
      <c r="G571" s="39"/>
      <c r="H571" s="39"/>
      <c r="J571" s="39"/>
      <c r="AB571" s="39"/>
      <c r="AE571" s="39"/>
      <c r="AF571" s="39"/>
    </row>
    <row r="572">
      <c r="D572" s="39"/>
      <c r="G572" s="39"/>
      <c r="H572" s="39"/>
      <c r="J572" s="39"/>
      <c r="AB572" s="39"/>
      <c r="AE572" s="39"/>
      <c r="AF572" s="39"/>
    </row>
    <row r="573">
      <c r="D573" s="39"/>
      <c r="G573" s="39"/>
      <c r="H573" s="39"/>
      <c r="J573" s="39"/>
      <c r="AB573" s="39"/>
      <c r="AE573" s="39"/>
      <c r="AF573" s="39"/>
    </row>
    <row r="574">
      <c r="D574" s="39"/>
      <c r="G574" s="39"/>
      <c r="H574" s="39"/>
      <c r="J574" s="39"/>
      <c r="AB574" s="39"/>
      <c r="AE574" s="39"/>
      <c r="AF574" s="39"/>
    </row>
    <row r="575">
      <c r="D575" s="39"/>
      <c r="G575" s="39"/>
      <c r="H575" s="39"/>
      <c r="J575" s="39"/>
      <c r="AB575" s="39"/>
      <c r="AE575" s="39"/>
      <c r="AF575" s="39"/>
    </row>
    <row r="576">
      <c r="D576" s="39"/>
      <c r="G576" s="39"/>
      <c r="H576" s="39"/>
      <c r="J576" s="39"/>
      <c r="AB576" s="39"/>
      <c r="AE576" s="39"/>
      <c r="AF576" s="39"/>
    </row>
    <row r="577">
      <c r="D577" s="39"/>
      <c r="G577" s="39"/>
      <c r="H577" s="39"/>
      <c r="J577" s="39"/>
      <c r="AB577" s="39"/>
      <c r="AE577" s="39"/>
      <c r="AF577" s="39"/>
    </row>
    <row r="578">
      <c r="D578" s="39"/>
      <c r="G578" s="39"/>
      <c r="H578" s="39"/>
      <c r="J578" s="39"/>
      <c r="AB578" s="39"/>
      <c r="AE578" s="39"/>
      <c r="AF578" s="39"/>
    </row>
    <row r="579">
      <c r="D579" s="39"/>
      <c r="G579" s="39"/>
      <c r="H579" s="39"/>
      <c r="J579" s="39"/>
      <c r="AB579" s="39"/>
      <c r="AE579" s="39"/>
      <c r="AF579" s="39"/>
    </row>
    <row r="580">
      <c r="D580" s="39"/>
      <c r="G580" s="39"/>
      <c r="H580" s="39"/>
      <c r="J580" s="39"/>
      <c r="AB580" s="39"/>
      <c r="AE580" s="39"/>
      <c r="AF580" s="39"/>
    </row>
    <row r="581">
      <c r="D581" s="39"/>
      <c r="G581" s="39"/>
      <c r="H581" s="39"/>
      <c r="J581" s="39"/>
      <c r="AB581" s="39"/>
      <c r="AE581" s="39"/>
      <c r="AF581" s="39"/>
    </row>
    <row r="582">
      <c r="D582" s="39"/>
      <c r="G582" s="39"/>
      <c r="H582" s="39"/>
      <c r="J582" s="39"/>
      <c r="AB582" s="39"/>
      <c r="AE582" s="39"/>
      <c r="AF582" s="39"/>
    </row>
    <row r="583">
      <c r="D583" s="39"/>
      <c r="G583" s="39"/>
      <c r="H583" s="39"/>
      <c r="J583" s="39"/>
      <c r="AB583" s="39"/>
      <c r="AE583" s="39"/>
      <c r="AF583" s="39"/>
    </row>
    <row r="584">
      <c r="D584" s="39"/>
      <c r="G584" s="39"/>
      <c r="H584" s="39"/>
      <c r="J584" s="39"/>
      <c r="AB584" s="39"/>
      <c r="AE584" s="39"/>
      <c r="AF584" s="39"/>
    </row>
    <row r="585">
      <c r="D585" s="39"/>
      <c r="G585" s="39"/>
      <c r="H585" s="39"/>
      <c r="J585" s="39"/>
      <c r="AB585" s="39"/>
      <c r="AE585" s="39"/>
      <c r="AF585" s="39"/>
    </row>
    <row r="586">
      <c r="D586" s="39"/>
      <c r="G586" s="39"/>
      <c r="H586" s="39"/>
      <c r="J586" s="39"/>
      <c r="AB586" s="39"/>
      <c r="AE586" s="39"/>
      <c r="AF586" s="39"/>
    </row>
    <row r="587">
      <c r="D587" s="39"/>
      <c r="G587" s="39"/>
      <c r="H587" s="39"/>
      <c r="J587" s="39"/>
      <c r="AB587" s="39"/>
      <c r="AE587" s="39"/>
      <c r="AF587" s="39"/>
    </row>
    <row r="588">
      <c r="D588" s="39"/>
      <c r="G588" s="39"/>
      <c r="H588" s="39"/>
      <c r="J588" s="39"/>
      <c r="AB588" s="39"/>
      <c r="AE588" s="39"/>
      <c r="AF588" s="39"/>
    </row>
    <row r="589">
      <c r="D589" s="39"/>
      <c r="G589" s="39"/>
      <c r="H589" s="39"/>
      <c r="J589" s="39"/>
      <c r="AB589" s="39"/>
      <c r="AE589" s="39"/>
      <c r="AF589" s="39"/>
    </row>
    <row r="590">
      <c r="D590" s="39"/>
      <c r="G590" s="39"/>
      <c r="H590" s="39"/>
      <c r="J590" s="39"/>
      <c r="AB590" s="39"/>
      <c r="AE590" s="39"/>
      <c r="AF590" s="39"/>
    </row>
    <row r="591">
      <c r="D591" s="39"/>
      <c r="G591" s="39"/>
      <c r="H591" s="39"/>
      <c r="J591" s="39"/>
      <c r="AB591" s="39"/>
      <c r="AE591" s="39"/>
      <c r="AF591" s="39"/>
    </row>
    <row r="592">
      <c r="D592" s="39"/>
      <c r="G592" s="39"/>
      <c r="H592" s="39"/>
      <c r="J592" s="39"/>
      <c r="AB592" s="39"/>
      <c r="AE592" s="39"/>
      <c r="AF592" s="39"/>
    </row>
    <row r="593">
      <c r="D593" s="39"/>
      <c r="G593" s="39"/>
      <c r="H593" s="39"/>
      <c r="J593" s="39"/>
      <c r="AB593" s="39"/>
      <c r="AE593" s="39"/>
      <c r="AF593" s="39"/>
    </row>
    <row r="594">
      <c r="D594" s="39"/>
      <c r="G594" s="39"/>
      <c r="H594" s="39"/>
      <c r="J594" s="39"/>
      <c r="AB594" s="39"/>
      <c r="AE594" s="39"/>
      <c r="AF594" s="39"/>
    </row>
    <row r="595">
      <c r="D595" s="39"/>
      <c r="G595" s="39"/>
      <c r="H595" s="39"/>
      <c r="J595" s="39"/>
      <c r="AB595" s="39"/>
      <c r="AE595" s="39"/>
      <c r="AF595" s="39"/>
    </row>
    <row r="596">
      <c r="D596" s="39"/>
      <c r="G596" s="39"/>
      <c r="H596" s="39"/>
      <c r="J596" s="39"/>
      <c r="AB596" s="39"/>
      <c r="AE596" s="39"/>
      <c r="AF596" s="39"/>
    </row>
    <row r="597">
      <c r="D597" s="39"/>
      <c r="G597" s="39"/>
      <c r="H597" s="39"/>
      <c r="J597" s="39"/>
      <c r="AB597" s="39"/>
      <c r="AE597" s="39"/>
      <c r="AF597" s="39"/>
    </row>
    <row r="598">
      <c r="D598" s="39"/>
      <c r="G598" s="39"/>
      <c r="H598" s="39"/>
      <c r="J598" s="39"/>
      <c r="AB598" s="39"/>
      <c r="AE598" s="39"/>
      <c r="AF598" s="39"/>
    </row>
    <row r="599">
      <c r="D599" s="39"/>
      <c r="G599" s="39"/>
      <c r="H599" s="39"/>
      <c r="J599" s="39"/>
      <c r="AB599" s="39"/>
      <c r="AE599" s="39"/>
      <c r="AF599" s="39"/>
    </row>
    <row r="600">
      <c r="D600" s="39"/>
      <c r="G600" s="39"/>
      <c r="H600" s="39"/>
      <c r="J600" s="39"/>
      <c r="AB600" s="39"/>
      <c r="AE600" s="39"/>
      <c r="AF600" s="39"/>
    </row>
    <row r="601">
      <c r="D601" s="39"/>
      <c r="G601" s="39"/>
      <c r="H601" s="39"/>
      <c r="J601" s="39"/>
      <c r="AB601" s="39"/>
      <c r="AE601" s="39"/>
      <c r="AF601" s="39"/>
    </row>
    <row r="602">
      <c r="D602" s="39"/>
      <c r="G602" s="39"/>
      <c r="H602" s="39"/>
      <c r="J602" s="39"/>
      <c r="AB602" s="39"/>
      <c r="AE602" s="39"/>
      <c r="AF602" s="39"/>
    </row>
  </sheetData>
  <dataValidations count="3" disablePrompts="0">
    <dataValidation sqref="N5:O5 N6:O6 N7:O7 N8:O8 N9:O9 N10:O10 N11:O11 N12:O12 N13:O13 N14:O14 N15:O15 N16:O16 N17:O17 N18:O18 N19:O19 N20:O20 N21:O21 N22:O22 N23:O23 N24:O24 N25:O25 N26:O26 N27:O27 N28:O28 N29:O29 N30:O30 N31:O31 N32:O32 N33:O33 N34:O34 N35:O35 N36:O36 N37:O37 N38:O38 N39:O39 N40:O40 N41:O41 N42:O42 N43:O43 N44:O44 N45:O45 N46:O46 N47:O47 N48:O48 N49:O49 N50:O50 N51:O51 N52:O52 N53:O53 N54:O54 N55:O55 N56:O56 N57:O57 N58:O58 N59:O59 N60:O60 N61:O61 N62:O62 N63:O63 N64:O64 N65:O65 N66:O66 N67:O67 N68:O68 N69:O69 N70:O70 N71:O71 N72:O72 N73:O73 N74:O74 N75:O75 N76:O76 N77:O77 N78:O78 N79:O79 N80:O80 N81:O81 N82:O82 N83:O83 N84:O84 N85:O85 N86:O86 N87:O87 N88:O88 N89:O89 N90:O90 N91:O91 N92:O92 N93:O93 N94:O94 N95:O95 N96:O96 N97:O97 N98:O98 N99:O99 N100:O100 N101:O101 N102:O102 N103:O103 N104:O104 N105:O105 N106:O106 N107:O107 N108:O108 N109:O109 N110:O110 N111:O111 N112:O112 N113:O113 N114:O114 N115:O115 N116:O116 N117:O117 N118:O118 N119:O119 N120:O120 N121:O121 N122:O122 N123:O123 N124:O124 N125:O125 N126:O126 N127:O127 N128:O128 N129:O129 N130:O130 N131:O131 N132:O132 N133:O133 N134:O134 N135:O135 N136:O136 N137:O137 N138:O138 N139:O139 N140:O140 N141:O141 N142:O142 N143:O143 N144:O144 N145:O145 N146:O146 N147:O147 N148:O148 N149:O149 N150:O150 N151:O151 N152:O152 N153:O153 N154:O154 N155:O155 N156:O156 N157:O157 N158:O158 N159:O159 N160:O160 N161:O161 N162:O162 N163:O163 N164:O164 N165:O165 N166:O166 N167:O167 N168:O168 N169:O169 N170:O170 N171:O171 N172:O172 N173:O173 N174:O174 N175:O175 N176:O176 N177:O177 N178:O178 N179:O179 N180:O180 N181:O181 N182:O182 N183:O183 N184:O184 N185:O185 N186:O186 N187:O187 N188:O188 N189:O189 N190:O190 N191:O191 N192:O192 N193:O193 N194:O194 N195:O195 N196:O196 N197:O197 N198:O198 N199:O199 N200:O200 N201:O201 N202:O202 N203:O203 N204:O204 N205:O205 N206:O206 N207:O207 N208:O208 N209:O209 N210:O210 N211:O211 N212:O212 N213:O213 N214:O214 N215:O215 N216:O216 N217:O217 N218:O218 N219:O219 N220:O220 N221:O221 N222:O222 N223:O223 N224:O224 N225:O225 N226:O226 N227:O227 N228:O228 N229:O229 N230:O230 N231:O231 N232:O232 N233:O233 N234:O234 N235:O235 N236:O236 N237:O237 N238:O238 N239:O239 N240:O240 N241:O241 N242:O242 N243:O243 N244:O244 N245:O245 N246:O246 N247:O247 N248:O248 N249:O249 N250:O250 N251:O251 N252:O252 N253:O253 N254:O254 N255:O255 N256:O256 N257:O257 N258:O258 N259:O259 N260:O260 N261:O261 N262:O262 N263:O263 N264:O264 N265:O265 N266:O266 N267:O267 N268:O268 N269:O269 N270:O270 N271:O271 N272:O272 N273:O273 N274:O274 N275:O275 N276:O276 N277:O277 N278:O278 N279:O279 N280:O280 N281:O281 N282:O282 N283:O283 N284:O284 N285:O285 N286:O286 N287:O287 N288:O288 N289:O289 N290:O290 N291:O291 N292:O292 N293:O293 N294:O294 N295:O295 N296:O296 N297:O297 N298:O298 N299:O299 N300:O300 N301:O301 N302:O302 N303:O303 N304:O304 N305:O305 N306:O306 N307:O307 N308:O308 N309:O309 N310:O310 N311:O311 N312:O312 N313:O313 N314:O314 N315:O315 N316:O316 N317:O317 N318:O318 N319:O319 N320:O320 N321:O321 N322:O322 N323:O323 N324:O324 N325:O325 N326:O326 N327:O327 N328:O328 N329:O329 N330:O330 N331:O331 N332:O332 N333:O333 N334:O334 N335:O335 N336:O336 N337:O337 N338:O338 N339:O339 N340:O340 N341:O341 N342:O342 N343:O343 N344:O344 N345:O345 N346:O346 N347:O347 N348:O348 N349:O349 N350:O350 N351:O351 N352:O352 N353:O353 N354:O354 N355:O355 N356:O356 N357:O357 N358:O358 N359:O359 N360:O360 N361:O361 N362:O362 N363:O363 N364:O364 N365:O365 N366:O366 N367:O367 N368:O368 N369:O369 N370:O370 N371:O371 N372:O372 N373:O373 N374:O374 N375:O375 N376:O376 N377:O377 N378:O378 N379:O379 N380:O380 N381:O381 N382:O382 N383:O383 N384:O384 N385:O385 N386:O386 N387:O387 N388:O388 N389:O389 N390:O390 N391:O391 N392:O392 N393:O393 N394:O394 N395:O395 N396:O396 N397:O397 N398:O398 N399:O399 N400:O400 N401:O401 N402:O402 N403:O403 N404:O404 N405:O405 N406:O406 N407:O407 N408:O408 N409:O409 N410:O410 N411:O411 N412:O412 N413:O413 N414:O414 N415:O415 N416:O416 N417:O417 N418:O418 N419:O419 N420:O420 N421:O421 N422:O422 N423:O423 N424:O424 N425:O425 N426:O426 N427:O427 N428:O428 N429:O429 N430:O430 N431:O431 N432:O432 N433:O433 N434:O434 N435:O435 N436:O436 N437:O437 N438:O438 N439:O439 N440:O440 N441:O441 N442:O442 N443:O443 N444:O444 N445:O445 N446:O446 N447:O447 N448:O448 N449:O449 N450:O450 N451:O451 N452:O452 N453:O453 N454:O454 N455:O455 N456:O456 N457:O457 N458:O458 N459:O459 N460:O460 N461:O461 N462:O462 N463:O463 N464:O464 N465:O465 N466:O466 N467:O467 N468:O468 N469:O469 N470:O470 N471:O471 N472:O472 N473:O473 N474:O474 N475:O475 N476:O476 N477:O477 N478:O478 N479:O479 N480:O480 N481:O481 N482:O482 N483:O483 N484:O484 N485:O485 N486:O486 N487:O487 N488:O488 N489:O489 N490:O490 N491:O491 N492:O492 N493:O493 N494:O494 N495:O495 N496:O496 N497:O497 N498:O498 N499:O499 N500:O500 N501:O501 N502:O502 N503:O503 N504:O504 N505:O505 N506:O506 N507:O507 N508:O508" type="none" allowBlank="1" errorStyle="information" errorTitle="sub-species" imeMode="noControl" operator="between" promptTitle="sub_species" showDropDown="0" showErrorMessage="1" showInputMessage="1"/>
    <dataValidation sqref="J5 J6 J7 J8 J9 J10 J11 J12 J13 J14 J15 J16 J17 J18 J19 J20 J21 J22 J23 J24 J25 J26 J27 J28 J29 J30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4 J275 J276 J277 J278 J279 J280 J281 J282 J283 J284 J285 J286 J287 J288 J289 J290 J291 J292 J293 J294 J295 J296 J297 J298 J299 J300 J301 J302 J303 J304 J305 J306 J307 J308 J309 J310 J311 J312 J313 J314 J315 J316 J317 J318 J319 J320 J321 J322 J323 J324 J325 J326 J327 J328 J329 J330 J331 J332 J333 J334 J335 J336 J337 J338 J339 J340 J341 J342 J343 J344 J345 J346 J347 J348 J349 J350 J351 J352 J353 J354 J355 J356 J357 J358 J359 J360 J361 J362 J363 J364 J365 J366 J367 J368 J369 J370 J371 J372 J373 J374 J375 J376 J377 J378 J379 J380 J381 J382 J383 J384 J385 J386 J387 J388 J389 J390 J391 J392 J393 J394 J395 J396 J397 J398 J399 J400 J401 J402 J403 J404 J405 J406 J407 J408 J409 J410 J411 J412 J413 J414 J415 J416 J417 J418 J419 J420 J421 J422 J423 J424 J425 J426 J427 J428 J429 J430 J431 J432 J433 J434 J435 J436 J437 J438 J439 J440 J441 J442 J443 J444 J445 J446 J447 J448 J449 J450 J451 J452 J453 J454 J455 J456 J457 J458 J459 J460 J461 J462 J463 J464 J465 J466 J467 J468 J469 J470 J471 J472 J473 J474 J475 J476 J477 J478 J479 J480 J481 J482 J483 J484 J485 J486 J487 J488 J489 J490 J491 J492 J493 J494 J495 J496 J497 J498 J499 J500 J501 J502 J503 J504 J505 J506 J507 J508" type="list" allowBlank="1" errorStyle="information" errorTitle="ploidy" imeMode="noControl" operator="between" promptTitle="ploidy" showDropDown="0" showErrorMessage="1" showInputMessage="1">
      <formula1>lists!$L$2:$L$6</formula1>
    </dataValidation>
    <dataValidation sqref="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M101 M102 M103 M104 M105 M106 M107 M108 M109 M110 M111 M112 M113 M114 M115 M116 M117 M118 M119 M120 M121 M122 M123 M124 M125 M126 M127 M128 M129 M130 M131 M132 M133 M134 M135 M136 M137 M138 M139 M140 M141 M142 M143 M144 M145 M146 M147 M148 M149 M150 M151 M152 M153 M154 M155 M156 M157 M158 M159 M160 M161 M162 M163 M164 M165 M166 M167 M168 M169 M170 M171 M172 M173 M174 M175 M176 M177 M178 M179 M180 M181 M182 M183 M184 M185 M186 M187 M188 M189 M190 M191 M192 M193 M194 M195 M196 M197 M198 M199 M200 M201 M202 M203 M204 M205 M206 M207 M208 M209 M210 M211 M212 M213 M214 M215 M216 M217 M218 M219 M220 M221 M222 M223 M224 M225 M226 M227 M228 M229 M230 M231 M232 M233 M234 M235 M236 M237 M238 M239 M240 M241 M242 M243 M244 M245 M246 M247 M248 M249 M250 M251 M252 M253 M254 M255 M256 M257 M258 M259 M260 M261 M262 M263 M264 M265 M266 M267 M268 M269 M270 M271 M272 M273 M274 M275 M276 M277 M278 M279 M280 M281 M282 M283 M284 M285 M286 M287 M288 M289 M290 M291 M292 M293 M294 M295 M296 M297 M298 M299 M300 M301 M302 M303 M304 M305 M306 M307 M308 M309 M310 M311 M312 M313 M314 M315 M316 M317 M318 M319 M320 M321 M322 M323 M324 M325 M326 M327 M328 M329 M330 M331 M332 M333 M334 M335 M336 M337 M338 M339 M340 M341 M342 M343 M344 M345 M346 M347 M348 M349 M350 M351 M352 M353 M354 M355 M356 M357 M358 M359 M360 M361 M362 M363 M364 M365 M366 M367 M368 M369 M370 M371 M372 M373 M374 M375 M376 M377 M378 M379 M380 M381 M382 M383 M384 M385 M386 M387 M388 M389 M390 M391 M392 M393 M394 M395 M396 M397 M398 M399 M400 M401 M402 M403 M404 M405 M406 M407 M408 M409 M410 M411 M412 M413 M414 M415 M416 M417 M418 M419 M420 M421 M422 M423 M424 M425 M426 M427 M428 M429 M430 M431 M432 M433 M434 M435 M436 M437 M438 M439 M440 M441 M442 M443 M444 M445 M446 M447 M448 M449 M450 M451 M452 M453 M454 M455 M456 M457 M458 M459 M460 M461 M462 M463 M464 M465 M466 M467 M468 M469 M470 M471 M472 M473 M474 M475 M476 M477 M478 M479 M480 M481 M482 M483 M484 M485 M486 M487 M488 M489 M490 M491 M492 M493 M494 M495 M496 M497 M498 M499 M500 M501 M502 M503 M504 M505 M506 M507 M508" type="list" allowBlank="1" errorStyle="stop" imeMode="noControl" operator="between" showDropDown="0" showErrorMessage="1" showInputMessage="1">
      <formula1>lists!$V$2:$V$4</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extLst>
    <ext xmlns:x14="http://schemas.microsoft.com/office/spreadsheetml/2009/9/main" uri="{CCE6A557-97BC-4b89-ADB6-D9C93CAAB3DF}">
      <x14:dataValidations xmlns:xm="http://schemas.microsoft.com/office/excel/2006/main" count="1" disablePrompts="0">
        <x14:dataValidation xr:uid="{009400D9-0094-49AB-9CC3-00FC00A50075}" type="list" allowBlank="0" errorStyle="stop" errorTitle="sex" imeMode="noControl" operator="between" promptTitle="sex" showDropDown="0" showErrorMessage="1" showInputMessage="1">
          <x14:formula1>
            <xm:f>sexList</xm:f>
          </x14:formula1>
          <xm:sqref>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I84 I85 I86 I87 I88 I89 I90 I91 I92 I93 I94 I95 I96 I97 I98 I99 I100 I101 I102 I103 I104 I105 I106 I107 I108 I109 I110 I111 I112 I113 I114 I115 I116 I117 I118 I119 I120 I121 I122 I123 I124 I125 I126 I127 I128 I129 I130 I131 I132 I133 I134 I135 I136 I137 I138 I139 I140 I141 I142 I143 I144 I145 I146 I147 I148 I149 I150 I151 I152 I153 I154 I155 I156 I157 I158 I159 I160 I161 I162 I163 I164 I165 I166 I167 I168 I169 I170 I171 I172 I173 I174 I175 I176 I177 I178 I179 I180 I181 I182 I183 I184 I185 I186 I187 I188 I189 I190 I191 I192 I193 I194 I195 I196 I197 I198 I199 I200 I201 I202 I203 I204 I205 I206 I207 I208 I209 I210 I211 I212 I213 I214 I215 I216 I217 I218 I219 I220 I221 I222 I223 I224 I225 I226 I227 I228 I229 I230 I231 I232 I233 I234 I235 I236 I237 I238 I239 I240 I241 I242 I243 I244 I245 I246 I247 I248 I249 I250 I251 I252 I253 I254 I255 I256 I257 I258 I259 I260 I261 I262 I263 I264 I265 I266 I267 I268 I269 I270 I271 I272 I273 I274 I275 I276 I277 I278 I279 I280 I281 I282 I283 I284 I285 I286 I287 I288 I289 I290 I291 I292 I293 I294 I295 I296 I297 I298 I299 I300 I301 I302 I303 I304 I305 I306 I307 I308 I309 I310 I311 I312 I313 I314 I315 I316 I317 I318 I319 I320 I321 I322 I323 I324 I325 I326 I327 I328 I329 I330 I331 I332 I333 I334 I335 I336 I337 I338 I339 I340 I341 I342 I343 I344 I345 I346 I347 I348 I349 I350 I351 I352 I353 I354 I355 I356 I357 I358 I359 I360 I361 I362 I363 I364 I365 I366 I367 I368 I369 I370 I371 I372 I373 I374 I375 I376 I377 I378 I379 I380 I381 I382 I383 I384 I385 I386 I387 I388 I389 I390 I391 I392 I393 I394 I395 I396 I397 I398 I399 I400 I401 I402 I403 I404 I405 I406 I407 I408 I409 I410 I411 I412 I413 I414 I415 I416 I417 I418 I419 I420 I421 I422 I423 I424 I425 I426 I427 I428 I429 I430 I431 I432 I433 I434 I435 I436 I437 I438 I439 I440 I441 I442 I443 I444 I445 I446 I447 I448 I449 I450 I451 I452 I453 I454 I455 I456 I457 I458 I459 I460 I461 I462 I463 I464 I465 I466 I467 I468 I469 I470 I471 I472 I473 I474 I475 I476 I477 I478 I479 I480 I481 I482 I483 I484 I485 I486 I487 I488 I489 I490 I491 I492 I493 I494 I495 I496 I497 I498 I499 I500 I501 I502 I503 I504 I505 I506 I507 I508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3">
    <tabColor theme="5" tint="0.39997558519241921"/>
    <outlinePr applyStyles="0" summaryBelow="1" summaryRight="1" showOutlineSymbols="1"/>
    <pageSetUpPr autoPageBreaks="1" fitToPage="0"/>
  </sheetPr>
  <sheetViews>
    <sheetView showZeros="0" zoomScale="109" workbookViewId="0">
      <pane xSplit="2" ySplit="4" topLeftCell="C5" activePane="bottomRight" state="frozen"/>
      <selection activeCell="W5" activeCellId="0" sqref="W5:W65"/>
    </sheetView>
  </sheetViews>
  <sheetFormatPr baseColWidth="10" defaultColWidth="11.5703125" defaultRowHeight="14.25"/>
  <cols>
    <col bestFit="1" customWidth="1" min="1" max="1" style="1" width="7"/>
    <col bestFit="1" customWidth="1" min="2" max="2" style="1" width="18.5703125"/>
    <col bestFit="1" customWidth="1" min="3" max="3" style="1" width="24.5703125"/>
    <col bestFit="1" customWidth="1" min="4" max="4" style="59" width="25.42578125"/>
    <col bestFit="1" customWidth="1" min="5" max="5" style="59" width="35.5703125"/>
    <col bestFit="1" customWidth="1" min="6" max="6" style="59" width="22.140625"/>
    <col bestFit="1" customWidth="1" min="7" max="7" style="59" width="39.28515625"/>
    <col bestFit="1" customWidth="1" min="8" max="8" style="59" width="30"/>
    <col bestFit="1" customWidth="1" min="9" max="9" style="59" width="20.28515625"/>
    <col bestFit="1" customWidth="1" min="10" max="10" style="59" width="32.42578125"/>
    <col bestFit="1" customWidth="1" min="11" max="11" style="59" width="20.28515625"/>
    <col bestFit="1" customWidth="1" min="12" max="12" style="59" width="66.7109375"/>
    <col bestFit="1" customWidth="1" min="13" max="13" style="1" width="38.42578125"/>
    <col customWidth="1" min="14" max="14" style="59" width="80"/>
    <col bestFit="1" customWidth="1" min="15" max="15" style="59" width="35.28515625"/>
    <col bestFit="1" customWidth="1" min="16" max="16" style="59" width="44.140625"/>
    <col bestFit="1" customWidth="1" min="17" max="17" style="59" width="36.85546875"/>
    <col customWidth="1" min="18" max="18" style="59" width="36.85546875"/>
    <col bestFit="1" customWidth="1" min="19" max="19" style="60" width="24.7109375"/>
    <col customWidth="1" min="20" max="20" style="60" width="24.7109375"/>
    <col bestFit="1" customWidth="1" min="21" max="22" style="59" width="21"/>
    <col bestFit="1" customWidth="1" min="23" max="23" style="1" width="50.85546875"/>
    <col bestFit="1" customWidth="1" min="24" max="24" style="1" width="63.5703125"/>
    <col bestFit="1" customWidth="1" min="25" max="25" style="1" width="14.28515625"/>
    <col bestFit="1" customWidth="1" min="26" max="26" style="1" width="13.28515625"/>
    <col bestFit="1" customWidth="1" min="27" max="27" style="1" width="17.140625"/>
    <col bestFit="1" customWidth="1" min="28" max="28" style="59" width="12.5703125"/>
    <col bestFit="1" customWidth="1" min="29" max="29" style="1" width="43.42578125"/>
    <col bestFit="1" customWidth="1" min="30" max="30" style="1" width="61.28515625"/>
    <col min="31" max="33" style="1" width="11.5703125"/>
    <col bestFit="1" customWidth="1" min="34" max="34" style="60" width="38.5703125"/>
    <col bestFit="1" customWidth="1" min="35" max="35" style="60" width="39.28515625"/>
    <col bestFit="1" customWidth="1" min="36" max="36" style="59" width="62"/>
    <col bestFit="1" customWidth="1" min="37" max="37" style="59" width="10.7109375"/>
    <col min="38" max="16384" style="59" width="11.5703125"/>
  </cols>
  <sheetData>
    <row r="1">
      <c r="A1" s="1" t="s">
        <v>85</v>
      </c>
      <c r="B1" s="61" t="s">
        <v>86</v>
      </c>
      <c r="C1" s="61" t="s">
        <v>86</v>
      </c>
      <c r="D1" s="61" t="s">
        <v>86</v>
      </c>
      <c r="E1" s="61" t="s">
        <v>86</v>
      </c>
      <c r="F1" s="61" t="s">
        <v>86</v>
      </c>
      <c r="G1" s="61" t="s">
        <v>86</v>
      </c>
      <c r="H1" s="61" t="s">
        <v>86</v>
      </c>
      <c r="I1" s="61" t="s">
        <v>86</v>
      </c>
      <c r="J1" s="61" t="s">
        <v>86</v>
      </c>
      <c r="K1" s="61" t="s">
        <v>86</v>
      </c>
      <c r="L1" s="61" t="s">
        <v>418</v>
      </c>
      <c r="M1" s="61" t="s">
        <v>418</v>
      </c>
      <c r="N1" s="61" t="s">
        <v>418</v>
      </c>
      <c r="O1" s="61" t="s">
        <v>86</v>
      </c>
      <c r="P1" s="53" t="s">
        <v>360</v>
      </c>
      <c r="Q1" s="62" t="s">
        <v>87</v>
      </c>
      <c r="R1" s="62" t="s">
        <v>87</v>
      </c>
      <c r="S1" s="20" t="s">
        <v>87</v>
      </c>
      <c r="T1" s="20" t="s">
        <v>87</v>
      </c>
      <c r="U1" s="61" t="s">
        <v>86</v>
      </c>
      <c r="V1" s="63" t="s">
        <v>87</v>
      </c>
      <c r="W1" s="61" t="s">
        <v>86</v>
      </c>
      <c r="X1" s="61" t="s">
        <v>86</v>
      </c>
      <c r="Y1" s="59" t="s">
        <v>178</v>
      </c>
      <c r="Z1" s="59" t="s">
        <v>178</v>
      </c>
      <c r="AC1" s="59"/>
      <c r="AD1" s="59"/>
      <c r="AE1" s="59"/>
      <c r="AF1" s="59"/>
      <c r="AG1" s="59"/>
      <c r="AH1" s="59"/>
      <c r="AI1" s="59"/>
    </row>
    <row r="2">
      <c r="A2" s="64" t="s">
        <v>88</v>
      </c>
      <c r="B2" s="65" t="s">
        <v>178</v>
      </c>
      <c r="C2" s="23" t="s">
        <v>90</v>
      </c>
      <c r="D2" s="23" t="s">
        <v>90</v>
      </c>
      <c r="E2" s="66" t="s">
        <v>89</v>
      </c>
      <c r="F2" s="23" t="s">
        <v>90</v>
      </c>
      <c r="G2" s="23" t="s">
        <v>90</v>
      </c>
      <c r="H2" s="23" t="s">
        <v>90</v>
      </c>
      <c r="I2" s="1" t="s">
        <v>419</v>
      </c>
      <c r="J2" s="23" t="s">
        <v>90</v>
      </c>
      <c r="K2" s="23" t="s">
        <v>90</v>
      </c>
      <c r="L2" s="66" t="s">
        <v>89</v>
      </c>
      <c r="M2" s="60" t="s">
        <v>89</v>
      </c>
      <c r="N2" s="60" t="s">
        <v>89</v>
      </c>
      <c r="O2" s="23" t="s">
        <v>90</v>
      </c>
      <c r="P2" s="23" t="s">
        <v>90</v>
      </c>
      <c r="Q2" s="59" t="s">
        <v>89</v>
      </c>
      <c r="R2" s="59" t="s">
        <v>89</v>
      </c>
      <c r="S2" s="59" t="s">
        <v>420</v>
      </c>
      <c r="T2" s="59" t="s">
        <v>91</v>
      </c>
      <c r="U2" s="59" t="s">
        <v>421</v>
      </c>
      <c r="V2" s="59" t="s">
        <v>421</v>
      </c>
      <c r="W2" s="59" t="s">
        <v>422</v>
      </c>
      <c r="X2" s="23" t="s">
        <v>90</v>
      </c>
      <c r="Y2" s="65" t="s">
        <v>178</v>
      </c>
      <c r="Z2" s="65" t="s">
        <v>178</v>
      </c>
      <c r="AA2" s="59"/>
      <c r="AC2" s="59"/>
      <c r="AD2" s="59"/>
      <c r="AE2" s="59"/>
      <c r="AF2" s="59"/>
      <c r="AG2" s="59"/>
      <c r="AH2" s="59"/>
      <c r="AI2" s="59"/>
    </row>
    <row r="3" s="67" customFormat="1" ht="55.5" customHeight="1">
      <c r="A3" s="42" t="s">
        <v>92</v>
      </c>
      <c r="B3" s="41" t="s">
        <v>423</v>
      </c>
      <c r="C3" s="67" t="s">
        <v>424</v>
      </c>
      <c r="D3" s="67" t="s">
        <v>425</v>
      </c>
      <c r="E3" s="67" t="s">
        <v>426</v>
      </c>
      <c r="F3" s="67" t="s">
        <v>427</v>
      </c>
      <c r="G3" s="67" t="s">
        <v>428</v>
      </c>
      <c r="H3" s="67" t="s">
        <v>429</v>
      </c>
      <c r="I3" s="67" t="s">
        <v>430</v>
      </c>
      <c r="J3" s="67" t="s">
        <v>425</v>
      </c>
      <c r="K3" s="67" t="s">
        <v>431</v>
      </c>
      <c r="L3" s="42" t="s">
        <v>432</v>
      </c>
      <c r="M3" s="42" t="s">
        <v>433</v>
      </c>
      <c r="N3" s="42" t="s">
        <v>434</v>
      </c>
      <c r="O3" s="67" t="s">
        <v>435</v>
      </c>
      <c r="P3" s="41" t="s">
        <v>436</v>
      </c>
      <c r="Q3" s="41" t="s">
        <v>437</v>
      </c>
      <c r="R3" s="41" t="s">
        <v>438</v>
      </c>
      <c r="S3" s="41" t="s">
        <v>439</v>
      </c>
      <c r="T3" s="41" t="s">
        <v>440</v>
      </c>
      <c r="U3" s="67" t="s">
        <v>441</v>
      </c>
      <c r="V3" s="67" t="s">
        <v>442</v>
      </c>
      <c r="W3" s="67" t="s">
        <v>443</v>
      </c>
      <c r="X3" s="67" t="s">
        <v>444</v>
      </c>
    </row>
    <row r="4">
      <c r="A4" s="1" t="s">
        <v>104</v>
      </c>
      <c r="B4" s="68" t="s">
        <v>445</v>
      </c>
      <c r="C4" s="68" t="s">
        <v>446</v>
      </c>
      <c r="D4" s="68" t="s">
        <v>447</v>
      </c>
      <c r="E4" s="69" t="s">
        <v>448</v>
      </c>
      <c r="F4" s="69" t="s">
        <v>449</v>
      </c>
      <c r="G4" s="69" t="s">
        <v>450</v>
      </c>
      <c r="H4" s="69" t="s">
        <v>451</v>
      </c>
      <c r="I4" s="69" t="s">
        <v>452</v>
      </c>
      <c r="J4" s="68" t="s">
        <v>453</v>
      </c>
      <c r="K4" s="69" t="s">
        <v>454</v>
      </c>
      <c r="L4" s="68" t="s">
        <v>455</v>
      </c>
      <c r="M4" s="68" t="s">
        <v>456</v>
      </c>
      <c r="N4" s="68" t="s">
        <v>457</v>
      </c>
      <c r="O4" s="68" t="s">
        <v>458</v>
      </c>
      <c r="P4" s="69" t="s">
        <v>459</v>
      </c>
      <c r="Q4" s="70" t="s">
        <v>460</v>
      </c>
      <c r="R4" s="71" t="s">
        <v>461</v>
      </c>
      <c r="S4" s="1" t="s">
        <v>462</v>
      </c>
      <c r="T4" s="1" t="s">
        <v>463</v>
      </c>
      <c r="U4" s="68" t="s">
        <v>464</v>
      </c>
      <c r="V4" s="68" t="s">
        <v>465</v>
      </c>
      <c r="W4" s="68" t="s">
        <v>466</v>
      </c>
      <c r="X4" s="68" t="s">
        <v>467</v>
      </c>
      <c r="Y4" s="68" t="s">
        <v>105</v>
      </c>
      <c r="Z4" s="68" t="s">
        <v>468</v>
      </c>
      <c r="AC4" s="59"/>
      <c r="AD4" s="59"/>
      <c r="AE4" s="59"/>
      <c r="AF4" s="59"/>
      <c r="AG4" s="59"/>
      <c r="AH4" s="59"/>
      <c r="AI4" s="59"/>
    </row>
    <row r="5" ht="14.25">
      <c r="A5" s="1" t="s">
        <v>116</v>
      </c>
      <c r="B5" s="1" t="str">
        <f>SAMPLES_general!B5</f>
        <v>IMO7</v>
      </c>
      <c r="C5" s="59" t="s">
        <v>469</v>
      </c>
      <c r="D5" s="59" t="s">
        <v>470</v>
      </c>
      <c r="E5" s="72" t="s">
        <v>471</v>
      </c>
      <c r="F5" s="72" t="s">
        <v>472</v>
      </c>
      <c r="G5" s="72" t="s">
        <v>473</v>
      </c>
      <c r="H5" s="72" t="s">
        <v>474</v>
      </c>
      <c r="I5" s="72">
        <v>460</v>
      </c>
      <c r="J5" s="59" t="s">
        <v>475</v>
      </c>
      <c r="K5" s="73" t="s">
        <v>476</v>
      </c>
      <c r="L5" s="73" t="s">
        <v>477</v>
      </c>
      <c r="M5" s="74" t="s">
        <v>236</v>
      </c>
      <c r="N5" s="74" t="s">
        <v>478</v>
      </c>
      <c r="O5" s="73" t="s">
        <v>479</v>
      </c>
      <c r="P5" s="72" t="s">
        <v>377</v>
      </c>
      <c r="S5" s="1"/>
      <c r="T5" s="1"/>
      <c r="U5" s="59" t="s">
        <v>480</v>
      </c>
      <c r="V5" s="59" t="s">
        <v>481</v>
      </c>
      <c r="W5" s="59" t="s">
        <v>482</v>
      </c>
      <c r="X5" s="59" t="s">
        <v>483</v>
      </c>
      <c r="Y5" s="59" t="str">
        <f>CONCATENATE("exp_",SAMPLES_general!Y5)</f>
        <v>exp_sam_IMO7</v>
      </c>
      <c r="Z5" s="59" t="str">
        <f>SAMPLES_general!Y5</f>
        <v>sam_IMO7</v>
      </c>
      <c r="AC5" s="59"/>
      <c r="AD5" s="59"/>
      <c r="AE5" s="59"/>
      <c r="AF5" s="59"/>
      <c r="AG5" s="59"/>
      <c r="AH5" s="59"/>
      <c r="AI5" s="59"/>
    </row>
    <row r="6" ht="14.25">
      <c r="A6" s="1" t="s">
        <v>116</v>
      </c>
      <c r="B6" s="1" t="str">
        <f>SAMPLES_general!B6</f>
        <v>IMO8</v>
      </c>
      <c r="C6" s="59" t="s">
        <v>469</v>
      </c>
      <c r="D6" s="59" t="s">
        <v>470</v>
      </c>
      <c r="E6" s="72" t="s">
        <v>484</v>
      </c>
      <c r="F6" s="72" t="s">
        <v>472</v>
      </c>
      <c r="G6" s="72" t="s">
        <v>473</v>
      </c>
      <c r="H6" s="72" t="s">
        <v>474</v>
      </c>
      <c r="I6" s="72">
        <v>460</v>
      </c>
      <c r="J6" s="59" t="s">
        <v>475</v>
      </c>
      <c r="K6" s="73" t="s">
        <v>476</v>
      </c>
      <c r="L6" s="73" t="s">
        <v>477</v>
      </c>
      <c r="M6" s="74" t="s">
        <v>236</v>
      </c>
      <c r="N6" s="74" t="s">
        <v>478</v>
      </c>
      <c r="O6" s="73" t="s">
        <v>479</v>
      </c>
      <c r="P6" s="72" t="s">
        <v>377</v>
      </c>
      <c r="S6" s="1"/>
      <c r="T6" s="1"/>
      <c r="U6" s="59" t="s">
        <v>485</v>
      </c>
      <c r="V6" s="59" t="s">
        <v>486</v>
      </c>
      <c r="W6" s="59" t="s">
        <v>482</v>
      </c>
      <c r="X6" s="59" t="s">
        <v>483</v>
      </c>
      <c r="Y6" s="59" t="str">
        <f>CONCATENATE("exp_",SAMPLES_general!Y6)</f>
        <v>exp_sam_IMO8</v>
      </c>
      <c r="Z6" s="59" t="str">
        <f>SAMPLES_general!Y6</f>
        <v>sam_IMO8</v>
      </c>
      <c r="AC6" s="59"/>
      <c r="AD6" s="59"/>
      <c r="AE6" s="59"/>
      <c r="AF6" s="59"/>
      <c r="AG6" s="59"/>
      <c r="AH6" s="59"/>
      <c r="AI6" s="59"/>
    </row>
    <row r="7" ht="14.25">
      <c r="A7" s="1" t="s">
        <v>116</v>
      </c>
      <c r="B7" s="1" t="str">
        <f>SAMPLES_general!B7</f>
        <v>IMO9</v>
      </c>
      <c r="C7" s="59" t="s">
        <v>469</v>
      </c>
      <c r="D7" s="59" t="s">
        <v>470</v>
      </c>
      <c r="E7" s="72" t="s">
        <v>487</v>
      </c>
      <c r="F7" s="72" t="s">
        <v>472</v>
      </c>
      <c r="G7" s="72" t="s">
        <v>473</v>
      </c>
      <c r="H7" s="72" t="s">
        <v>474</v>
      </c>
      <c r="I7" s="72">
        <v>460</v>
      </c>
      <c r="J7" s="59" t="s">
        <v>475</v>
      </c>
      <c r="K7" s="73" t="s">
        <v>476</v>
      </c>
      <c r="L7" s="73" t="s">
        <v>477</v>
      </c>
      <c r="M7" s="74" t="s">
        <v>236</v>
      </c>
      <c r="N7" s="74" t="s">
        <v>478</v>
      </c>
      <c r="O7" s="73" t="s">
        <v>479</v>
      </c>
      <c r="P7" s="72" t="s">
        <v>377</v>
      </c>
      <c r="Q7" s="72"/>
      <c r="R7" s="72"/>
      <c r="S7" s="1"/>
      <c r="T7" s="1"/>
      <c r="U7" s="1" t="s">
        <v>488</v>
      </c>
      <c r="V7" s="73" t="s">
        <v>489</v>
      </c>
      <c r="W7" s="73" t="s">
        <v>482</v>
      </c>
      <c r="X7" s="59" t="s">
        <v>483</v>
      </c>
      <c r="Y7" s="59" t="str">
        <f>CONCATENATE("exp_",SAMPLES_general!Y7)</f>
        <v>exp_sam_IMO9</v>
      </c>
      <c r="Z7" s="59" t="str">
        <f>SAMPLES_general!Y7</f>
        <v>sam_IMO9</v>
      </c>
      <c r="AA7" s="73"/>
      <c r="AC7" s="59"/>
      <c r="AD7" s="59"/>
      <c r="AE7" s="59"/>
      <c r="AF7" s="59"/>
      <c r="AG7" s="59"/>
      <c r="AH7" s="59"/>
      <c r="AI7" s="59"/>
    </row>
    <row r="8" ht="14.25">
      <c r="A8" s="1" t="s">
        <v>116</v>
      </c>
      <c r="B8" s="1" t="str">
        <f>SAMPLES_general!B8</f>
        <v>IMO10</v>
      </c>
      <c r="C8" s="59" t="s">
        <v>469</v>
      </c>
      <c r="D8" s="59" t="s">
        <v>470</v>
      </c>
      <c r="E8" s="72" t="s">
        <v>490</v>
      </c>
      <c r="F8" s="72" t="s">
        <v>472</v>
      </c>
      <c r="G8" s="72" t="s">
        <v>473</v>
      </c>
      <c r="H8" s="72" t="s">
        <v>474</v>
      </c>
      <c r="I8" s="72">
        <v>460</v>
      </c>
      <c r="J8" s="59" t="s">
        <v>475</v>
      </c>
      <c r="K8" s="73" t="s">
        <v>476</v>
      </c>
      <c r="L8" s="73" t="s">
        <v>477</v>
      </c>
      <c r="M8" s="74" t="s">
        <v>236</v>
      </c>
      <c r="N8" s="74" t="s">
        <v>478</v>
      </c>
      <c r="O8" s="73" t="s">
        <v>479</v>
      </c>
      <c r="P8" s="72" t="s">
        <v>377</v>
      </c>
      <c r="Q8" s="72"/>
      <c r="R8" s="72"/>
      <c r="S8" s="1"/>
      <c r="T8" s="1"/>
      <c r="U8" s="1" t="s">
        <v>491</v>
      </c>
      <c r="V8" s="73" t="s">
        <v>492</v>
      </c>
      <c r="W8" s="73" t="s">
        <v>482</v>
      </c>
      <c r="X8" s="59" t="s">
        <v>483</v>
      </c>
      <c r="Y8" s="59" t="str">
        <f>CONCATENATE("exp_",SAMPLES_general!Y8)</f>
        <v>exp_sam_IMO10</v>
      </c>
      <c r="Z8" s="59" t="str">
        <f>SAMPLES_general!Y8</f>
        <v>sam_IMO10</v>
      </c>
      <c r="AA8" s="73"/>
      <c r="AC8" s="59"/>
      <c r="AD8" s="59"/>
      <c r="AE8" s="59"/>
      <c r="AF8" s="59"/>
      <c r="AG8" s="59"/>
      <c r="AH8" s="59"/>
      <c r="AI8" s="59"/>
    </row>
    <row r="9" ht="14.25">
      <c r="A9" s="1" t="s">
        <v>116</v>
      </c>
      <c r="B9" s="1" t="str">
        <f>SAMPLES_general!B9</f>
        <v>IMO11</v>
      </c>
      <c r="C9" s="59" t="s">
        <v>469</v>
      </c>
      <c r="D9" s="59" t="s">
        <v>470</v>
      </c>
      <c r="E9" s="72" t="s">
        <v>493</v>
      </c>
      <c r="F9" s="72" t="s">
        <v>472</v>
      </c>
      <c r="G9" s="72" t="s">
        <v>473</v>
      </c>
      <c r="H9" s="72" t="s">
        <v>474</v>
      </c>
      <c r="I9" s="72">
        <v>460</v>
      </c>
      <c r="J9" s="59" t="s">
        <v>475</v>
      </c>
      <c r="K9" s="73" t="s">
        <v>476</v>
      </c>
      <c r="L9" s="73" t="s">
        <v>477</v>
      </c>
      <c r="M9" s="74" t="s">
        <v>236</v>
      </c>
      <c r="N9" s="74" t="s">
        <v>478</v>
      </c>
      <c r="O9" s="73" t="s">
        <v>479</v>
      </c>
      <c r="P9" s="72" t="s">
        <v>377</v>
      </c>
      <c r="Q9" s="72"/>
      <c r="R9" s="72"/>
      <c r="S9" s="1"/>
      <c r="T9" s="1"/>
      <c r="U9" s="1" t="s">
        <v>494</v>
      </c>
      <c r="V9" s="73" t="s">
        <v>495</v>
      </c>
      <c r="W9" s="73" t="s">
        <v>482</v>
      </c>
      <c r="X9" s="59" t="s">
        <v>483</v>
      </c>
      <c r="Y9" s="59" t="str">
        <f>CONCATENATE("exp_",SAMPLES_general!Y9)</f>
        <v>exp_sam_IMO11</v>
      </c>
      <c r="Z9" s="59" t="str">
        <f>SAMPLES_general!Y9</f>
        <v>sam_IMO11</v>
      </c>
      <c r="AA9" s="73"/>
      <c r="AC9" s="59"/>
      <c r="AD9" s="59"/>
      <c r="AE9" s="59"/>
      <c r="AF9" s="59"/>
      <c r="AG9" s="59"/>
      <c r="AH9" s="59"/>
      <c r="AI9" s="59"/>
    </row>
    <row r="10" ht="14.25">
      <c r="A10" s="1" t="s">
        <v>116</v>
      </c>
      <c r="B10" s="1" t="str">
        <f>SAMPLES_general!B10</f>
        <v>IMO12</v>
      </c>
      <c r="C10" s="59" t="s">
        <v>469</v>
      </c>
      <c r="D10" s="59" t="s">
        <v>470</v>
      </c>
      <c r="E10" s="72" t="s">
        <v>496</v>
      </c>
      <c r="F10" s="72" t="s">
        <v>472</v>
      </c>
      <c r="G10" s="72" t="s">
        <v>473</v>
      </c>
      <c r="H10" s="72" t="s">
        <v>474</v>
      </c>
      <c r="I10" s="72">
        <v>460</v>
      </c>
      <c r="J10" s="59" t="s">
        <v>475</v>
      </c>
      <c r="K10" s="73" t="s">
        <v>476</v>
      </c>
      <c r="L10" s="73" t="s">
        <v>477</v>
      </c>
      <c r="M10" s="74" t="s">
        <v>236</v>
      </c>
      <c r="N10" s="74" t="s">
        <v>478</v>
      </c>
      <c r="O10" s="73" t="s">
        <v>479</v>
      </c>
      <c r="P10" s="72" t="s">
        <v>377</v>
      </c>
      <c r="Q10" s="72"/>
      <c r="R10" s="72"/>
      <c r="S10" s="1"/>
      <c r="T10" s="1"/>
      <c r="U10" s="1" t="s">
        <v>497</v>
      </c>
      <c r="V10" s="73" t="s">
        <v>498</v>
      </c>
      <c r="W10" s="73" t="s">
        <v>482</v>
      </c>
      <c r="X10" s="59" t="s">
        <v>483</v>
      </c>
      <c r="Y10" s="59" t="str">
        <f>CONCATENATE("exp_",SAMPLES_general!Y10)</f>
        <v>exp_sam_IMO12</v>
      </c>
      <c r="Z10" s="59" t="str">
        <f>SAMPLES_general!Y10</f>
        <v>sam_IMO12</v>
      </c>
      <c r="AA10" s="73"/>
      <c r="AC10" s="59"/>
      <c r="AD10" s="59"/>
      <c r="AE10" s="59"/>
      <c r="AF10" s="59"/>
      <c r="AG10" s="59"/>
      <c r="AH10" s="59"/>
      <c r="AI10" s="59"/>
    </row>
    <row r="11" ht="14.25">
      <c r="A11" s="1" t="s">
        <v>116</v>
      </c>
      <c r="B11" s="1" t="str">
        <f>SAMPLES_general!B11</f>
        <v>IMO13</v>
      </c>
      <c r="C11" s="59" t="s">
        <v>469</v>
      </c>
      <c r="D11" s="59" t="s">
        <v>470</v>
      </c>
      <c r="E11" s="72" t="s">
        <v>499</v>
      </c>
      <c r="F11" s="72" t="s">
        <v>472</v>
      </c>
      <c r="G11" s="72" t="s">
        <v>473</v>
      </c>
      <c r="H11" s="72" t="s">
        <v>474</v>
      </c>
      <c r="I11" s="72">
        <v>460</v>
      </c>
      <c r="J11" s="59" t="s">
        <v>475</v>
      </c>
      <c r="K11" s="73" t="s">
        <v>476</v>
      </c>
      <c r="L11" s="73" t="s">
        <v>477</v>
      </c>
      <c r="M11" s="74" t="s">
        <v>236</v>
      </c>
      <c r="N11" s="74" t="s">
        <v>478</v>
      </c>
      <c r="O11" s="73" t="s">
        <v>479</v>
      </c>
      <c r="P11" s="72" t="s">
        <v>377</v>
      </c>
      <c r="Q11" s="72"/>
      <c r="R11" s="72"/>
      <c r="S11" s="1"/>
      <c r="T11" s="1"/>
      <c r="U11" s="1" t="s">
        <v>500</v>
      </c>
      <c r="V11" s="73" t="s">
        <v>501</v>
      </c>
      <c r="W11" s="73" t="s">
        <v>482</v>
      </c>
      <c r="X11" s="59" t="s">
        <v>483</v>
      </c>
      <c r="Y11" s="59" t="str">
        <f>CONCATENATE("exp_",SAMPLES_general!Y11)</f>
        <v>exp_sam_IMO13</v>
      </c>
      <c r="Z11" s="59" t="str">
        <f>SAMPLES_general!Y11</f>
        <v>sam_IMO13</v>
      </c>
      <c r="AA11" s="73"/>
      <c r="AC11" s="59"/>
      <c r="AD11" s="59"/>
      <c r="AE11" s="59"/>
      <c r="AF11" s="59"/>
      <c r="AG11" s="59"/>
      <c r="AH11" s="59"/>
      <c r="AI11" s="59"/>
    </row>
    <row r="12" ht="14.25">
      <c r="A12" s="1" t="s">
        <v>116</v>
      </c>
      <c r="B12" s="1" t="str">
        <f>SAMPLES_general!B12</f>
        <v>IMO14</v>
      </c>
      <c r="C12" s="59" t="s">
        <v>469</v>
      </c>
      <c r="D12" s="59" t="s">
        <v>470</v>
      </c>
      <c r="E12" s="72" t="s">
        <v>502</v>
      </c>
      <c r="F12" s="72" t="s">
        <v>472</v>
      </c>
      <c r="G12" s="72" t="s">
        <v>473</v>
      </c>
      <c r="H12" s="72" t="s">
        <v>474</v>
      </c>
      <c r="I12" s="72">
        <v>460</v>
      </c>
      <c r="J12" s="59" t="s">
        <v>475</v>
      </c>
      <c r="K12" s="73" t="s">
        <v>476</v>
      </c>
      <c r="L12" s="73" t="s">
        <v>477</v>
      </c>
      <c r="M12" s="74" t="s">
        <v>236</v>
      </c>
      <c r="N12" s="74" t="s">
        <v>478</v>
      </c>
      <c r="O12" s="73" t="s">
        <v>479</v>
      </c>
      <c r="P12" s="72" t="s">
        <v>377</v>
      </c>
      <c r="Q12" s="72"/>
      <c r="R12" s="72"/>
      <c r="S12" s="1"/>
      <c r="T12" s="1"/>
      <c r="U12" s="1" t="s">
        <v>503</v>
      </c>
      <c r="V12" s="73" t="s">
        <v>504</v>
      </c>
      <c r="W12" s="73" t="s">
        <v>482</v>
      </c>
      <c r="X12" s="59" t="s">
        <v>483</v>
      </c>
      <c r="Y12" s="59" t="str">
        <f>CONCATENATE("exp_",SAMPLES_general!Y12)</f>
        <v>exp_sam_IMO14</v>
      </c>
      <c r="Z12" s="59" t="str">
        <f>SAMPLES_general!Y12</f>
        <v>sam_IMO14</v>
      </c>
      <c r="AA12" s="73"/>
      <c r="AC12" s="59"/>
      <c r="AD12" s="59"/>
      <c r="AE12" s="59"/>
      <c r="AF12" s="59"/>
      <c r="AG12" s="59"/>
      <c r="AH12" s="59"/>
      <c r="AI12" s="59"/>
    </row>
    <row r="13" ht="14.25">
      <c r="A13" s="1" t="s">
        <v>116</v>
      </c>
      <c r="B13" s="1" t="str">
        <f>SAMPLES_general!B13</f>
        <v>IMO15</v>
      </c>
      <c r="C13" s="59" t="s">
        <v>469</v>
      </c>
      <c r="D13" s="59" t="s">
        <v>470</v>
      </c>
      <c r="E13" s="72" t="s">
        <v>505</v>
      </c>
      <c r="F13" s="72" t="s">
        <v>472</v>
      </c>
      <c r="G13" s="72" t="s">
        <v>473</v>
      </c>
      <c r="H13" s="72" t="s">
        <v>474</v>
      </c>
      <c r="I13" s="72">
        <v>460</v>
      </c>
      <c r="J13" s="59" t="s">
        <v>475</v>
      </c>
      <c r="K13" s="73" t="s">
        <v>476</v>
      </c>
      <c r="L13" s="73" t="s">
        <v>477</v>
      </c>
      <c r="M13" s="74" t="s">
        <v>236</v>
      </c>
      <c r="N13" s="74" t="s">
        <v>478</v>
      </c>
      <c r="O13" s="73" t="s">
        <v>479</v>
      </c>
      <c r="P13" s="72" t="s">
        <v>377</v>
      </c>
      <c r="Q13" s="72"/>
      <c r="R13" s="72"/>
      <c r="S13" s="1"/>
      <c r="T13" s="1"/>
      <c r="U13" s="1" t="s">
        <v>506</v>
      </c>
      <c r="V13" s="73" t="s">
        <v>507</v>
      </c>
      <c r="W13" s="73" t="s">
        <v>482</v>
      </c>
      <c r="X13" s="59" t="s">
        <v>483</v>
      </c>
      <c r="Y13" s="59" t="str">
        <f>CONCATENATE("exp_",SAMPLES_general!Y13)</f>
        <v>exp_sam_IMO15</v>
      </c>
      <c r="Z13" s="59" t="str">
        <f>SAMPLES_general!Y13</f>
        <v>sam_IMO15</v>
      </c>
      <c r="AA13" s="73"/>
      <c r="AC13" s="59"/>
      <c r="AD13" s="59"/>
      <c r="AE13" s="59"/>
      <c r="AF13" s="59"/>
      <c r="AG13" s="59"/>
      <c r="AH13" s="59"/>
      <c r="AI13" s="59"/>
    </row>
    <row r="14" ht="14.25">
      <c r="A14" s="1" t="s">
        <v>116</v>
      </c>
      <c r="B14" s="1" t="str">
        <f>SAMPLES_general!B14</f>
        <v>IMO16</v>
      </c>
      <c r="C14" s="59" t="s">
        <v>469</v>
      </c>
      <c r="D14" s="59" t="s">
        <v>470</v>
      </c>
      <c r="E14" s="72" t="s">
        <v>508</v>
      </c>
      <c r="F14" s="72" t="s">
        <v>472</v>
      </c>
      <c r="G14" s="72" t="s">
        <v>473</v>
      </c>
      <c r="H14" s="72" t="s">
        <v>474</v>
      </c>
      <c r="I14" s="72">
        <v>460</v>
      </c>
      <c r="J14" s="59" t="s">
        <v>475</v>
      </c>
      <c r="K14" s="73" t="s">
        <v>476</v>
      </c>
      <c r="L14" s="73" t="s">
        <v>477</v>
      </c>
      <c r="M14" s="74" t="s">
        <v>236</v>
      </c>
      <c r="N14" s="74" t="s">
        <v>478</v>
      </c>
      <c r="O14" s="73" t="s">
        <v>479</v>
      </c>
      <c r="P14" s="72" t="s">
        <v>377</v>
      </c>
      <c r="Q14" s="72"/>
      <c r="R14" s="72"/>
      <c r="S14" s="1"/>
      <c r="T14" s="1"/>
      <c r="U14" s="1" t="s">
        <v>509</v>
      </c>
      <c r="V14" s="73" t="s">
        <v>510</v>
      </c>
      <c r="W14" s="73" t="s">
        <v>482</v>
      </c>
      <c r="X14" s="59" t="s">
        <v>483</v>
      </c>
      <c r="Y14" s="59" t="str">
        <f>CONCATENATE("exp_",SAMPLES_general!Y14)</f>
        <v>exp_sam_IMO16</v>
      </c>
      <c r="Z14" s="59" t="str">
        <f>SAMPLES_general!Y14</f>
        <v>sam_IMO16</v>
      </c>
      <c r="AA14" s="73"/>
      <c r="AC14" s="59"/>
      <c r="AD14" s="59"/>
      <c r="AE14" s="59"/>
      <c r="AF14" s="59"/>
      <c r="AG14" s="59"/>
      <c r="AH14" s="59"/>
      <c r="AI14" s="59"/>
    </row>
    <row r="15" ht="14.25">
      <c r="A15" s="1" t="s">
        <v>116</v>
      </c>
      <c r="B15" s="1" t="str">
        <f>SAMPLES_general!B15</f>
        <v>IMO17</v>
      </c>
      <c r="C15" s="59" t="s">
        <v>469</v>
      </c>
      <c r="D15" s="59" t="s">
        <v>470</v>
      </c>
      <c r="E15" s="72" t="s">
        <v>511</v>
      </c>
      <c r="F15" s="72" t="s">
        <v>472</v>
      </c>
      <c r="G15" s="72" t="s">
        <v>473</v>
      </c>
      <c r="H15" s="72" t="s">
        <v>474</v>
      </c>
      <c r="I15" s="72">
        <v>460</v>
      </c>
      <c r="J15" s="59" t="s">
        <v>475</v>
      </c>
      <c r="K15" s="73" t="s">
        <v>476</v>
      </c>
      <c r="L15" s="73" t="s">
        <v>477</v>
      </c>
      <c r="M15" s="74" t="s">
        <v>236</v>
      </c>
      <c r="N15" s="74" t="s">
        <v>478</v>
      </c>
      <c r="O15" s="73" t="s">
        <v>479</v>
      </c>
      <c r="P15" s="72" t="s">
        <v>377</v>
      </c>
      <c r="Q15" s="72"/>
      <c r="R15" s="72"/>
      <c r="S15" s="1"/>
      <c r="T15" s="1"/>
      <c r="U15" s="1" t="s">
        <v>512</v>
      </c>
      <c r="V15" s="73" t="s">
        <v>513</v>
      </c>
      <c r="W15" s="73" t="s">
        <v>482</v>
      </c>
      <c r="X15" s="59" t="s">
        <v>483</v>
      </c>
      <c r="Y15" s="59" t="str">
        <f>CONCATENATE("exp_",SAMPLES_general!Y15)</f>
        <v>exp_sam_IMO17</v>
      </c>
      <c r="Z15" s="59" t="str">
        <f>SAMPLES_general!Y15</f>
        <v>sam_IMO17</v>
      </c>
      <c r="AA15" s="73"/>
      <c r="AC15" s="59"/>
      <c r="AD15" s="59"/>
      <c r="AE15" s="59"/>
      <c r="AF15" s="59"/>
      <c r="AG15" s="59"/>
      <c r="AH15" s="59"/>
      <c r="AI15" s="59"/>
    </row>
    <row r="16" ht="14.25">
      <c r="A16" s="1" t="s">
        <v>116</v>
      </c>
      <c r="B16" s="1" t="str">
        <f>SAMPLES_general!B16</f>
        <v>IMO18</v>
      </c>
      <c r="C16" s="59" t="s">
        <v>469</v>
      </c>
      <c r="D16" s="59" t="s">
        <v>470</v>
      </c>
      <c r="E16" s="72" t="s">
        <v>514</v>
      </c>
      <c r="F16" s="72" t="s">
        <v>472</v>
      </c>
      <c r="G16" s="72" t="s">
        <v>473</v>
      </c>
      <c r="H16" s="72" t="s">
        <v>474</v>
      </c>
      <c r="I16" s="72">
        <v>460</v>
      </c>
      <c r="J16" s="59" t="s">
        <v>475</v>
      </c>
      <c r="K16" s="73" t="s">
        <v>476</v>
      </c>
      <c r="L16" s="73" t="s">
        <v>477</v>
      </c>
      <c r="M16" s="74" t="s">
        <v>236</v>
      </c>
      <c r="N16" s="74" t="s">
        <v>478</v>
      </c>
      <c r="O16" s="73" t="s">
        <v>479</v>
      </c>
      <c r="P16" s="72" t="s">
        <v>377</v>
      </c>
      <c r="Q16" s="72"/>
      <c r="R16" s="72"/>
      <c r="S16" s="1"/>
      <c r="T16" s="1"/>
      <c r="U16" s="1" t="s">
        <v>515</v>
      </c>
      <c r="V16" s="73" t="s">
        <v>516</v>
      </c>
      <c r="W16" s="73" t="s">
        <v>482</v>
      </c>
      <c r="X16" s="59" t="s">
        <v>483</v>
      </c>
      <c r="Y16" s="59" t="str">
        <f>CONCATENATE("exp_",SAMPLES_general!Y16)</f>
        <v>exp_sam_IMO18</v>
      </c>
      <c r="Z16" s="59" t="str">
        <f>SAMPLES_general!Y16</f>
        <v>sam_IMO18</v>
      </c>
      <c r="AA16" s="73"/>
      <c r="AC16" s="59"/>
      <c r="AD16" s="59"/>
      <c r="AE16" s="59"/>
      <c r="AF16" s="59"/>
      <c r="AG16" s="59"/>
      <c r="AH16" s="59"/>
      <c r="AI16" s="59"/>
    </row>
    <row r="17" ht="14.25">
      <c r="A17" s="1" t="s">
        <v>116</v>
      </c>
      <c r="B17" s="1" t="str">
        <f>SAMPLES_general!B17</f>
        <v>IMO19</v>
      </c>
      <c r="C17" s="59" t="s">
        <v>469</v>
      </c>
      <c r="D17" s="59" t="s">
        <v>470</v>
      </c>
      <c r="E17" s="72" t="s">
        <v>517</v>
      </c>
      <c r="F17" s="72" t="s">
        <v>472</v>
      </c>
      <c r="G17" s="72" t="s">
        <v>473</v>
      </c>
      <c r="H17" s="72" t="s">
        <v>474</v>
      </c>
      <c r="I17" s="72">
        <v>460</v>
      </c>
      <c r="J17" s="59" t="s">
        <v>475</v>
      </c>
      <c r="K17" s="73" t="s">
        <v>476</v>
      </c>
      <c r="L17" s="73" t="s">
        <v>477</v>
      </c>
      <c r="M17" s="74" t="s">
        <v>236</v>
      </c>
      <c r="N17" s="74" t="s">
        <v>478</v>
      </c>
      <c r="O17" s="73" t="s">
        <v>479</v>
      </c>
      <c r="P17" s="72" t="s">
        <v>377</v>
      </c>
      <c r="Q17" s="72"/>
      <c r="R17" s="72"/>
      <c r="S17" s="1"/>
      <c r="T17" s="1"/>
      <c r="U17" s="1" t="s">
        <v>518</v>
      </c>
      <c r="V17" s="73" t="s">
        <v>519</v>
      </c>
      <c r="W17" s="73" t="s">
        <v>482</v>
      </c>
      <c r="X17" s="59" t="s">
        <v>483</v>
      </c>
      <c r="Y17" s="59" t="str">
        <f>CONCATENATE("exp_",SAMPLES_general!Y17)</f>
        <v>exp_sam_IMO19</v>
      </c>
      <c r="Z17" s="59" t="str">
        <f>SAMPLES_general!Y17</f>
        <v>sam_IMO19</v>
      </c>
      <c r="AA17" s="73"/>
      <c r="AC17" s="59"/>
      <c r="AD17" s="59"/>
      <c r="AE17" s="59"/>
      <c r="AF17" s="59"/>
      <c r="AG17" s="59"/>
      <c r="AH17" s="59"/>
      <c r="AI17" s="59"/>
    </row>
    <row r="18" ht="14.25">
      <c r="A18" s="1" t="s">
        <v>116</v>
      </c>
      <c r="B18" s="1" t="str">
        <f>SAMPLES_general!B18</f>
        <v>IMO20</v>
      </c>
      <c r="C18" s="59" t="s">
        <v>469</v>
      </c>
      <c r="D18" s="59" t="s">
        <v>470</v>
      </c>
      <c r="E18" s="72" t="s">
        <v>520</v>
      </c>
      <c r="F18" s="72" t="s">
        <v>472</v>
      </c>
      <c r="G18" s="72" t="s">
        <v>473</v>
      </c>
      <c r="H18" s="72" t="s">
        <v>474</v>
      </c>
      <c r="I18" s="72">
        <v>460</v>
      </c>
      <c r="J18" s="59" t="s">
        <v>475</v>
      </c>
      <c r="K18" s="73" t="s">
        <v>476</v>
      </c>
      <c r="L18" s="73" t="s">
        <v>477</v>
      </c>
      <c r="M18" s="74" t="s">
        <v>236</v>
      </c>
      <c r="N18" s="74" t="s">
        <v>478</v>
      </c>
      <c r="O18" s="73" t="s">
        <v>479</v>
      </c>
      <c r="P18" s="72" t="s">
        <v>377</v>
      </c>
      <c r="Q18" s="72"/>
      <c r="R18" s="72"/>
      <c r="S18" s="1"/>
      <c r="T18" s="1"/>
      <c r="U18" s="1" t="s">
        <v>521</v>
      </c>
      <c r="V18" s="73" t="s">
        <v>522</v>
      </c>
      <c r="W18" s="73" t="s">
        <v>482</v>
      </c>
      <c r="X18" s="59" t="s">
        <v>483</v>
      </c>
      <c r="Y18" s="59" t="str">
        <f>CONCATENATE("exp_",SAMPLES_general!Y18)</f>
        <v>exp_sam_IMO20</v>
      </c>
      <c r="Z18" s="59" t="str">
        <f>SAMPLES_general!Y18</f>
        <v>sam_IMO20</v>
      </c>
      <c r="AA18" s="73"/>
      <c r="AC18" s="59"/>
      <c r="AD18" s="59"/>
      <c r="AE18" s="59"/>
      <c r="AF18" s="59"/>
      <c r="AG18" s="59"/>
      <c r="AH18" s="59"/>
      <c r="AI18" s="59"/>
    </row>
    <row r="19" ht="14.25">
      <c r="A19" s="1" t="s">
        <v>116</v>
      </c>
      <c r="B19" s="1" t="str">
        <f>SAMPLES_general!B19</f>
        <v>IMO21</v>
      </c>
      <c r="C19" s="59" t="s">
        <v>469</v>
      </c>
      <c r="D19" s="59" t="s">
        <v>470</v>
      </c>
      <c r="E19" s="72" t="s">
        <v>523</v>
      </c>
      <c r="F19" s="72" t="s">
        <v>472</v>
      </c>
      <c r="G19" s="72" t="s">
        <v>473</v>
      </c>
      <c r="H19" s="72" t="s">
        <v>474</v>
      </c>
      <c r="I19" s="72">
        <v>460</v>
      </c>
      <c r="J19" s="59" t="s">
        <v>475</v>
      </c>
      <c r="K19" s="73" t="s">
        <v>476</v>
      </c>
      <c r="L19" s="73" t="s">
        <v>477</v>
      </c>
      <c r="M19" s="74" t="s">
        <v>236</v>
      </c>
      <c r="N19" s="74" t="s">
        <v>478</v>
      </c>
      <c r="O19" s="73" t="s">
        <v>479</v>
      </c>
      <c r="P19" s="72" t="s">
        <v>377</v>
      </c>
      <c r="Q19" s="72"/>
      <c r="R19" s="72"/>
      <c r="S19" s="1"/>
      <c r="T19" s="1"/>
      <c r="U19" s="1" t="s">
        <v>524</v>
      </c>
      <c r="V19" s="73" t="s">
        <v>525</v>
      </c>
      <c r="W19" s="73" t="s">
        <v>482</v>
      </c>
      <c r="X19" s="59" t="s">
        <v>483</v>
      </c>
      <c r="Y19" s="59" t="str">
        <f>CONCATENATE("exp_",SAMPLES_general!Y19)</f>
        <v>exp_sam_IMO21</v>
      </c>
      <c r="Z19" s="59" t="str">
        <f>SAMPLES_general!Y19</f>
        <v>sam_IMO21</v>
      </c>
      <c r="AA19" s="73"/>
      <c r="AC19" s="59"/>
      <c r="AD19" s="59"/>
      <c r="AE19" s="59"/>
      <c r="AF19" s="59"/>
      <c r="AG19" s="59"/>
      <c r="AH19" s="59"/>
      <c r="AI19" s="59"/>
    </row>
    <row r="20" ht="14.25">
      <c r="A20" s="1" t="s">
        <v>116</v>
      </c>
      <c r="B20" s="1" t="str">
        <f>SAMPLES_general!B20</f>
        <v>IMO22</v>
      </c>
      <c r="C20" s="59" t="s">
        <v>469</v>
      </c>
      <c r="D20" s="59" t="s">
        <v>470</v>
      </c>
      <c r="E20" s="72" t="s">
        <v>526</v>
      </c>
      <c r="F20" s="72" t="s">
        <v>472</v>
      </c>
      <c r="G20" s="72" t="s">
        <v>473</v>
      </c>
      <c r="H20" s="72" t="s">
        <v>474</v>
      </c>
      <c r="I20" s="72">
        <v>460</v>
      </c>
      <c r="J20" s="59" t="s">
        <v>475</v>
      </c>
      <c r="K20" s="73" t="s">
        <v>476</v>
      </c>
      <c r="L20" s="73" t="s">
        <v>477</v>
      </c>
      <c r="M20" s="74" t="s">
        <v>236</v>
      </c>
      <c r="N20" s="74" t="s">
        <v>478</v>
      </c>
      <c r="O20" s="73" t="s">
        <v>479</v>
      </c>
      <c r="P20" s="72" t="s">
        <v>377</v>
      </c>
      <c r="Q20" s="72"/>
      <c r="R20" s="72"/>
      <c r="S20" s="1"/>
      <c r="T20" s="1"/>
      <c r="U20" s="1" t="s">
        <v>527</v>
      </c>
      <c r="V20" s="73" t="s">
        <v>528</v>
      </c>
      <c r="W20" s="73" t="s">
        <v>482</v>
      </c>
      <c r="X20" s="59" t="s">
        <v>483</v>
      </c>
      <c r="Y20" s="59" t="str">
        <f>CONCATENATE("exp_",SAMPLES_general!Y20)</f>
        <v>exp_sam_IMO22</v>
      </c>
      <c r="Z20" s="59" t="str">
        <f>SAMPLES_general!Y20</f>
        <v>sam_IMO22</v>
      </c>
      <c r="AA20" s="73"/>
      <c r="AC20" s="59"/>
      <c r="AD20" s="59"/>
      <c r="AE20" s="59"/>
      <c r="AF20" s="59"/>
      <c r="AG20" s="59"/>
      <c r="AH20" s="59"/>
      <c r="AI20" s="59"/>
    </row>
    <row r="21" ht="14.25">
      <c r="A21" s="1" t="s">
        <v>116</v>
      </c>
      <c r="B21" s="1" t="str">
        <f>SAMPLES_general!B21</f>
        <v>IMO23</v>
      </c>
      <c r="C21" s="59" t="s">
        <v>469</v>
      </c>
      <c r="D21" s="59" t="s">
        <v>470</v>
      </c>
      <c r="E21" s="72" t="s">
        <v>529</v>
      </c>
      <c r="F21" s="72" t="s">
        <v>472</v>
      </c>
      <c r="G21" s="72" t="s">
        <v>473</v>
      </c>
      <c r="H21" s="72" t="s">
        <v>474</v>
      </c>
      <c r="I21" s="72">
        <v>460</v>
      </c>
      <c r="J21" s="59" t="s">
        <v>475</v>
      </c>
      <c r="K21" s="73" t="s">
        <v>476</v>
      </c>
      <c r="L21" s="73" t="s">
        <v>477</v>
      </c>
      <c r="M21" s="74" t="s">
        <v>236</v>
      </c>
      <c r="N21" s="74" t="s">
        <v>478</v>
      </c>
      <c r="O21" s="73" t="s">
        <v>479</v>
      </c>
      <c r="P21" s="72" t="s">
        <v>377</v>
      </c>
      <c r="Q21" s="72"/>
      <c r="R21" s="72"/>
      <c r="S21" s="1"/>
      <c r="T21" s="1"/>
      <c r="U21" s="1" t="s">
        <v>530</v>
      </c>
      <c r="V21" s="73" t="s">
        <v>531</v>
      </c>
      <c r="W21" s="73" t="s">
        <v>482</v>
      </c>
      <c r="X21" s="59" t="s">
        <v>483</v>
      </c>
      <c r="Y21" s="59" t="str">
        <f>CONCATENATE("exp_",SAMPLES_general!Y21)</f>
        <v>exp_sam_IMO23</v>
      </c>
      <c r="Z21" s="59" t="str">
        <f>SAMPLES_general!Y21</f>
        <v>sam_IMO23</v>
      </c>
      <c r="AA21" s="73"/>
      <c r="AC21" s="59"/>
      <c r="AD21" s="59"/>
      <c r="AE21" s="59"/>
      <c r="AF21" s="59"/>
      <c r="AG21" s="59"/>
      <c r="AH21" s="59"/>
      <c r="AI21" s="59"/>
    </row>
    <row r="22" ht="14.25">
      <c r="A22" s="1" t="s">
        <v>116</v>
      </c>
      <c r="B22" s="1" t="str">
        <f>SAMPLES_general!B22</f>
        <v>IMO24</v>
      </c>
      <c r="C22" s="59" t="s">
        <v>469</v>
      </c>
      <c r="D22" s="59" t="s">
        <v>470</v>
      </c>
      <c r="E22" s="72" t="s">
        <v>532</v>
      </c>
      <c r="F22" s="72" t="s">
        <v>472</v>
      </c>
      <c r="G22" s="72" t="s">
        <v>473</v>
      </c>
      <c r="H22" s="72" t="s">
        <v>474</v>
      </c>
      <c r="I22" s="72">
        <v>460</v>
      </c>
      <c r="J22" s="59" t="s">
        <v>475</v>
      </c>
      <c r="K22" s="73" t="s">
        <v>476</v>
      </c>
      <c r="L22" s="73" t="s">
        <v>477</v>
      </c>
      <c r="M22" s="74" t="s">
        <v>236</v>
      </c>
      <c r="N22" s="74" t="s">
        <v>478</v>
      </c>
      <c r="O22" s="73" t="s">
        <v>479</v>
      </c>
      <c r="P22" s="72" t="s">
        <v>377</v>
      </c>
      <c r="Q22" s="72"/>
      <c r="R22" s="72"/>
      <c r="S22" s="1"/>
      <c r="T22" s="1"/>
      <c r="U22" s="1" t="s">
        <v>533</v>
      </c>
      <c r="V22" s="73" t="s">
        <v>534</v>
      </c>
      <c r="W22" s="73" t="s">
        <v>482</v>
      </c>
      <c r="X22" s="59" t="s">
        <v>483</v>
      </c>
      <c r="Y22" s="59" t="str">
        <f>CONCATENATE("exp_",SAMPLES_general!Y22)</f>
        <v>exp_sam_IMO24</v>
      </c>
      <c r="Z22" s="59" t="str">
        <f>SAMPLES_general!Y22</f>
        <v>sam_IMO24</v>
      </c>
      <c r="AA22" s="73"/>
      <c r="AC22" s="59"/>
      <c r="AD22" s="59"/>
      <c r="AE22" s="59"/>
      <c r="AF22" s="59"/>
      <c r="AG22" s="59"/>
      <c r="AH22" s="59"/>
      <c r="AI22" s="59"/>
    </row>
    <row r="23" ht="14.25">
      <c r="A23" s="1" t="s">
        <v>116</v>
      </c>
      <c r="B23" s="1" t="str">
        <f>SAMPLES_general!B23</f>
        <v>IMO25</v>
      </c>
      <c r="C23" s="59" t="s">
        <v>469</v>
      </c>
      <c r="D23" s="59" t="s">
        <v>470</v>
      </c>
      <c r="E23" s="72" t="s">
        <v>535</v>
      </c>
      <c r="F23" s="72" t="s">
        <v>472</v>
      </c>
      <c r="G23" s="72" t="s">
        <v>473</v>
      </c>
      <c r="H23" s="72" t="s">
        <v>474</v>
      </c>
      <c r="I23" s="72">
        <v>460</v>
      </c>
      <c r="J23" s="59" t="s">
        <v>475</v>
      </c>
      <c r="K23" s="73" t="s">
        <v>476</v>
      </c>
      <c r="L23" s="73" t="s">
        <v>477</v>
      </c>
      <c r="M23" s="74" t="s">
        <v>236</v>
      </c>
      <c r="N23" s="74" t="s">
        <v>478</v>
      </c>
      <c r="O23" s="73" t="s">
        <v>479</v>
      </c>
      <c r="P23" s="72" t="s">
        <v>377</v>
      </c>
      <c r="Q23" s="72"/>
      <c r="R23" s="72"/>
      <c r="S23" s="1"/>
      <c r="T23" s="1"/>
      <c r="U23" s="1" t="s">
        <v>536</v>
      </c>
      <c r="V23" s="73" t="s">
        <v>537</v>
      </c>
      <c r="W23" s="73" t="s">
        <v>482</v>
      </c>
      <c r="X23" s="73" t="s">
        <v>538</v>
      </c>
      <c r="Y23" s="59" t="str">
        <f>CONCATENATE("exp_",SAMPLES_general!Y23)</f>
        <v>exp_sam_IMO25</v>
      </c>
      <c r="Z23" s="59" t="str">
        <f>SAMPLES_general!Y23</f>
        <v>sam_IMO25</v>
      </c>
      <c r="AA23" s="73"/>
      <c r="AC23" s="59"/>
      <c r="AD23" s="59"/>
      <c r="AE23" s="59"/>
      <c r="AF23" s="59"/>
      <c r="AG23" s="59"/>
      <c r="AH23" s="59"/>
      <c r="AI23" s="59"/>
    </row>
    <row r="24" ht="14.25">
      <c r="A24" s="1" t="s">
        <v>116</v>
      </c>
      <c r="B24" s="1" t="str">
        <f>SAMPLES_general!B24</f>
        <v>IMO28</v>
      </c>
      <c r="C24" s="59" t="s">
        <v>469</v>
      </c>
      <c r="D24" s="59" t="s">
        <v>470</v>
      </c>
      <c r="E24" s="72" t="s">
        <v>539</v>
      </c>
      <c r="F24" s="72" t="s">
        <v>472</v>
      </c>
      <c r="G24" s="72" t="s">
        <v>473</v>
      </c>
      <c r="H24" s="72" t="s">
        <v>474</v>
      </c>
      <c r="I24" s="72">
        <v>460</v>
      </c>
      <c r="J24" s="59" t="s">
        <v>475</v>
      </c>
      <c r="K24" s="73" t="s">
        <v>476</v>
      </c>
      <c r="L24" s="73" t="s">
        <v>477</v>
      </c>
      <c r="M24" s="74" t="s">
        <v>236</v>
      </c>
      <c r="N24" s="74" t="s">
        <v>478</v>
      </c>
      <c r="O24" s="73" t="s">
        <v>479</v>
      </c>
      <c r="P24" s="72" t="s">
        <v>377</v>
      </c>
      <c r="Q24" s="72"/>
      <c r="R24" s="72"/>
      <c r="S24" s="1"/>
      <c r="T24" s="1"/>
      <c r="U24" s="1" t="s">
        <v>540</v>
      </c>
      <c r="V24" s="73" t="s">
        <v>541</v>
      </c>
      <c r="W24" s="73" t="s">
        <v>482</v>
      </c>
      <c r="X24" s="73" t="s">
        <v>538</v>
      </c>
      <c r="Y24" s="59" t="str">
        <f>CONCATENATE("exp_",SAMPLES_general!Y24)</f>
        <v>exp_sam_IMO28</v>
      </c>
      <c r="Z24" s="59" t="str">
        <f>SAMPLES_general!Y24</f>
        <v>sam_IMO28</v>
      </c>
      <c r="AA24" s="73"/>
      <c r="AC24" s="59"/>
      <c r="AD24" s="59"/>
      <c r="AE24" s="59"/>
      <c r="AF24" s="59"/>
      <c r="AG24" s="59"/>
      <c r="AH24" s="59"/>
      <c r="AI24" s="59"/>
    </row>
    <row r="25" ht="14.25">
      <c r="A25" s="1" t="s">
        <v>116</v>
      </c>
      <c r="B25" s="1" t="str">
        <f>SAMPLES_general!B25</f>
        <v>IMO31</v>
      </c>
      <c r="C25" s="59" t="s">
        <v>469</v>
      </c>
      <c r="D25" s="59" t="s">
        <v>470</v>
      </c>
      <c r="E25" s="72" t="s">
        <v>542</v>
      </c>
      <c r="F25" s="72" t="s">
        <v>472</v>
      </c>
      <c r="G25" s="72" t="s">
        <v>473</v>
      </c>
      <c r="H25" s="72" t="s">
        <v>474</v>
      </c>
      <c r="I25" s="72">
        <v>460</v>
      </c>
      <c r="J25" s="59" t="s">
        <v>475</v>
      </c>
      <c r="K25" s="73" t="s">
        <v>476</v>
      </c>
      <c r="L25" s="73" t="s">
        <v>477</v>
      </c>
      <c r="M25" s="74" t="s">
        <v>236</v>
      </c>
      <c r="N25" s="74" t="s">
        <v>478</v>
      </c>
      <c r="O25" s="73" t="s">
        <v>479</v>
      </c>
      <c r="P25" s="72" t="s">
        <v>377</v>
      </c>
      <c r="Q25" s="72"/>
      <c r="R25" s="72"/>
      <c r="S25" s="1"/>
      <c r="T25" s="1"/>
      <c r="U25" s="1" t="s">
        <v>543</v>
      </c>
      <c r="V25" s="73" t="s">
        <v>544</v>
      </c>
      <c r="W25" s="73" t="s">
        <v>482</v>
      </c>
      <c r="X25" s="59" t="s">
        <v>483</v>
      </c>
      <c r="Y25" s="59" t="str">
        <f>CONCATENATE("exp_",SAMPLES_general!Y25)</f>
        <v>exp_sam_IMO31</v>
      </c>
      <c r="Z25" s="59" t="str">
        <f>SAMPLES_general!Y25</f>
        <v>sam_IMO31</v>
      </c>
      <c r="AA25" s="73"/>
      <c r="AC25" s="59"/>
      <c r="AD25" s="59"/>
      <c r="AE25" s="59"/>
      <c r="AF25" s="59"/>
      <c r="AG25" s="59"/>
      <c r="AH25" s="59"/>
      <c r="AI25" s="59"/>
    </row>
    <row r="26" ht="14.25">
      <c r="A26" s="1" t="s">
        <v>116</v>
      </c>
      <c r="B26" s="1" t="str">
        <f>SAMPLES_general!B26</f>
        <v>IMO32</v>
      </c>
      <c r="C26" s="59" t="s">
        <v>469</v>
      </c>
      <c r="D26" s="59" t="s">
        <v>470</v>
      </c>
      <c r="E26" s="72" t="s">
        <v>545</v>
      </c>
      <c r="F26" s="72" t="s">
        <v>472</v>
      </c>
      <c r="G26" s="72" t="s">
        <v>473</v>
      </c>
      <c r="H26" s="72" t="s">
        <v>474</v>
      </c>
      <c r="I26" s="72">
        <v>460</v>
      </c>
      <c r="J26" s="59" t="s">
        <v>475</v>
      </c>
      <c r="K26" s="73" t="s">
        <v>476</v>
      </c>
      <c r="L26" s="73" t="s">
        <v>477</v>
      </c>
      <c r="M26" s="74" t="s">
        <v>236</v>
      </c>
      <c r="N26" s="74" t="s">
        <v>478</v>
      </c>
      <c r="O26" s="73" t="s">
        <v>479</v>
      </c>
      <c r="P26" s="72" t="s">
        <v>377</v>
      </c>
      <c r="Q26" s="72"/>
      <c r="R26" s="72"/>
      <c r="S26" s="1"/>
      <c r="T26" s="1"/>
      <c r="U26" s="1" t="s">
        <v>546</v>
      </c>
      <c r="V26" s="73" t="s">
        <v>547</v>
      </c>
      <c r="W26" s="73" t="s">
        <v>482</v>
      </c>
      <c r="X26" s="59" t="s">
        <v>483</v>
      </c>
      <c r="Y26" s="59" t="str">
        <f>CONCATENATE("exp_",SAMPLES_general!Y26)</f>
        <v>exp_sam_IMO32</v>
      </c>
      <c r="Z26" s="59" t="str">
        <f>SAMPLES_general!Y26</f>
        <v>sam_IMO32</v>
      </c>
      <c r="AA26" s="73"/>
      <c r="AC26" s="59"/>
      <c r="AD26" s="59"/>
      <c r="AE26" s="59"/>
      <c r="AF26" s="59"/>
      <c r="AG26" s="59"/>
      <c r="AH26" s="59"/>
      <c r="AI26" s="59"/>
    </row>
    <row r="27" ht="14.25">
      <c r="A27" s="1" t="s">
        <v>116</v>
      </c>
      <c r="B27" s="1" t="str">
        <f>SAMPLES_general!B27</f>
        <v>IMO33</v>
      </c>
      <c r="C27" s="59" t="s">
        <v>469</v>
      </c>
      <c r="D27" s="59" t="s">
        <v>470</v>
      </c>
      <c r="E27" s="72" t="s">
        <v>548</v>
      </c>
      <c r="F27" s="72" t="s">
        <v>472</v>
      </c>
      <c r="G27" s="72" t="s">
        <v>473</v>
      </c>
      <c r="H27" s="72" t="s">
        <v>474</v>
      </c>
      <c r="I27" s="72">
        <v>460</v>
      </c>
      <c r="J27" s="59" t="s">
        <v>475</v>
      </c>
      <c r="K27" s="73" t="s">
        <v>476</v>
      </c>
      <c r="L27" s="73" t="s">
        <v>477</v>
      </c>
      <c r="M27" s="74" t="s">
        <v>236</v>
      </c>
      <c r="N27" s="74" t="s">
        <v>478</v>
      </c>
      <c r="O27" s="73" t="s">
        <v>479</v>
      </c>
      <c r="P27" s="72" t="s">
        <v>377</v>
      </c>
      <c r="Q27" s="72"/>
      <c r="R27" s="72"/>
      <c r="S27" s="1"/>
      <c r="T27" s="1"/>
      <c r="U27" s="1" t="s">
        <v>549</v>
      </c>
      <c r="V27" s="73" t="s">
        <v>550</v>
      </c>
      <c r="W27" s="73" t="s">
        <v>482</v>
      </c>
      <c r="X27" s="59" t="s">
        <v>483</v>
      </c>
      <c r="Y27" s="59" t="str">
        <f>CONCATENATE("exp_",SAMPLES_general!Y27)</f>
        <v>exp_sam_IMO33</v>
      </c>
      <c r="Z27" s="59" t="str">
        <f>SAMPLES_general!Y27</f>
        <v>sam_IMO33</v>
      </c>
      <c r="AA27" s="73"/>
      <c r="AC27" s="59"/>
      <c r="AD27" s="59"/>
      <c r="AE27" s="59"/>
      <c r="AF27" s="59"/>
      <c r="AG27" s="59"/>
      <c r="AH27" s="59"/>
      <c r="AI27" s="59"/>
    </row>
    <row r="28" ht="14.25">
      <c r="A28" s="1" t="s">
        <v>116</v>
      </c>
      <c r="B28" s="1" t="str">
        <f>SAMPLES_general!B28</f>
        <v>IMO34</v>
      </c>
      <c r="C28" s="59" t="s">
        <v>469</v>
      </c>
      <c r="D28" s="59" t="s">
        <v>470</v>
      </c>
      <c r="E28" s="72" t="s">
        <v>551</v>
      </c>
      <c r="F28" s="72" t="s">
        <v>472</v>
      </c>
      <c r="G28" s="72" t="s">
        <v>473</v>
      </c>
      <c r="H28" s="72" t="s">
        <v>474</v>
      </c>
      <c r="I28" s="72">
        <v>460</v>
      </c>
      <c r="J28" s="59" t="s">
        <v>475</v>
      </c>
      <c r="K28" s="73" t="s">
        <v>476</v>
      </c>
      <c r="L28" s="73" t="s">
        <v>477</v>
      </c>
      <c r="M28" s="74" t="s">
        <v>236</v>
      </c>
      <c r="N28" s="74" t="s">
        <v>478</v>
      </c>
      <c r="O28" s="73" t="s">
        <v>479</v>
      </c>
      <c r="P28" s="72" t="s">
        <v>377</v>
      </c>
      <c r="Q28" s="72"/>
      <c r="R28" s="72"/>
      <c r="S28" s="1"/>
      <c r="T28" s="1"/>
      <c r="U28" s="1" t="s">
        <v>552</v>
      </c>
      <c r="V28" s="73" t="s">
        <v>553</v>
      </c>
      <c r="W28" s="73" t="s">
        <v>482</v>
      </c>
      <c r="X28" s="59" t="s">
        <v>483</v>
      </c>
      <c r="Y28" s="59" t="str">
        <f>CONCATENATE("exp_",SAMPLES_general!Y28)</f>
        <v>exp_sam_IMO34</v>
      </c>
      <c r="Z28" s="59" t="str">
        <f>SAMPLES_general!Y28</f>
        <v>sam_IMO34</v>
      </c>
      <c r="AA28" s="73"/>
      <c r="AC28" s="59"/>
      <c r="AD28" s="59"/>
      <c r="AE28" s="59"/>
      <c r="AF28" s="59"/>
      <c r="AG28" s="59"/>
      <c r="AH28" s="59"/>
      <c r="AI28" s="59"/>
    </row>
    <row r="29" ht="14.25">
      <c r="A29" s="1" t="s">
        <v>116</v>
      </c>
      <c r="B29" s="1" t="str">
        <f>SAMPLES_general!B29</f>
        <v>IMO35</v>
      </c>
      <c r="C29" s="59" t="s">
        <v>469</v>
      </c>
      <c r="D29" s="59" t="s">
        <v>470</v>
      </c>
      <c r="E29" s="72" t="s">
        <v>554</v>
      </c>
      <c r="F29" s="72" t="s">
        <v>472</v>
      </c>
      <c r="G29" s="72" t="s">
        <v>473</v>
      </c>
      <c r="H29" s="72" t="s">
        <v>474</v>
      </c>
      <c r="I29" s="72">
        <v>460</v>
      </c>
      <c r="J29" s="59" t="s">
        <v>475</v>
      </c>
      <c r="K29" s="73" t="s">
        <v>476</v>
      </c>
      <c r="L29" s="73" t="s">
        <v>477</v>
      </c>
      <c r="M29" s="74" t="s">
        <v>236</v>
      </c>
      <c r="N29" s="74" t="s">
        <v>478</v>
      </c>
      <c r="O29" s="73" t="s">
        <v>479</v>
      </c>
      <c r="P29" s="72" t="s">
        <v>377</v>
      </c>
      <c r="Q29" s="72"/>
      <c r="R29" s="72"/>
      <c r="S29" s="1"/>
      <c r="T29" s="1"/>
      <c r="U29" s="1" t="s">
        <v>555</v>
      </c>
      <c r="V29" s="73" t="s">
        <v>556</v>
      </c>
      <c r="W29" s="73" t="s">
        <v>482</v>
      </c>
      <c r="X29" s="59" t="s">
        <v>483</v>
      </c>
      <c r="Y29" s="59" t="str">
        <f>CONCATENATE("exp_",SAMPLES_general!Y29)</f>
        <v>exp_sam_IMO35</v>
      </c>
      <c r="Z29" s="59" t="str">
        <f>SAMPLES_general!Y29</f>
        <v>sam_IMO35</v>
      </c>
      <c r="AA29" s="73"/>
      <c r="AC29" s="59"/>
      <c r="AD29" s="59"/>
      <c r="AE29" s="59"/>
      <c r="AF29" s="59"/>
      <c r="AG29" s="59"/>
      <c r="AH29" s="59"/>
      <c r="AI29" s="59"/>
    </row>
    <row r="30" ht="14.25">
      <c r="A30" s="1" t="s">
        <v>116</v>
      </c>
      <c r="B30" s="1" t="str">
        <f>SAMPLES_general!B30</f>
        <v>IMO36</v>
      </c>
      <c r="C30" s="59" t="s">
        <v>469</v>
      </c>
      <c r="D30" s="59" t="s">
        <v>470</v>
      </c>
      <c r="E30" s="72" t="s">
        <v>557</v>
      </c>
      <c r="F30" s="72" t="s">
        <v>472</v>
      </c>
      <c r="G30" s="72" t="s">
        <v>473</v>
      </c>
      <c r="H30" s="72" t="s">
        <v>474</v>
      </c>
      <c r="I30" s="72">
        <v>460</v>
      </c>
      <c r="J30" s="59" t="s">
        <v>475</v>
      </c>
      <c r="K30" s="73" t="s">
        <v>476</v>
      </c>
      <c r="L30" s="73" t="s">
        <v>477</v>
      </c>
      <c r="M30" s="74" t="s">
        <v>236</v>
      </c>
      <c r="N30" s="74" t="s">
        <v>478</v>
      </c>
      <c r="O30" s="73" t="s">
        <v>479</v>
      </c>
      <c r="P30" s="72" t="s">
        <v>377</v>
      </c>
      <c r="Q30" s="72"/>
      <c r="R30" s="72"/>
      <c r="S30" s="1"/>
      <c r="T30" s="1"/>
      <c r="U30" s="1" t="s">
        <v>558</v>
      </c>
      <c r="V30" s="73" t="s">
        <v>559</v>
      </c>
      <c r="W30" s="73" t="s">
        <v>482</v>
      </c>
      <c r="X30" s="59" t="s">
        <v>483</v>
      </c>
      <c r="Y30" s="59" t="str">
        <f>CONCATENATE("exp_",SAMPLES_general!Y30)</f>
        <v>exp_sam_IMO36</v>
      </c>
      <c r="Z30" s="59" t="str">
        <f>SAMPLES_general!Y30</f>
        <v>sam_IMO36</v>
      </c>
      <c r="AA30" s="73"/>
      <c r="AC30" s="59"/>
      <c r="AD30" s="59"/>
      <c r="AE30" s="59"/>
      <c r="AF30" s="59"/>
      <c r="AG30" s="59"/>
      <c r="AH30" s="59"/>
      <c r="AI30" s="59"/>
    </row>
    <row r="31" ht="14.25">
      <c r="A31" s="1" t="s">
        <v>116</v>
      </c>
      <c r="B31" s="1" t="str">
        <f>SAMPLES_general!B31</f>
        <v>IMO37</v>
      </c>
      <c r="C31" s="59" t="s">
        <v>469</v>
      </c>
      <c r="D31" s="59" t="s">
        <v>470</v>
      </c>
      <c r="E31" s="72" t="s">
        <v>560</v>
      </c>
      <c r="F31" s="72" t="s">
        <v>472</v>
      </c>
      <c r="G31" s="72" t="s">
        <v>473</v>
      </c>
      <c r="H31" s="72" t="s">
        <v>474</v>
      </c>
      <c r="I31" s="72">
        <v>460</v>
      </c>
      <c r="J31" s="59" t="s">
        <v>475</v>
      </c>
      <c r="K31" s="73" t="s">
        <v>476</v>
      </c>
      <c r="L31" s="73" t="s">
        <v>477</v>
      </c>
      <c r="M31" s="74" t="s">
        <v>236</v>
      </c>
      <c r="N31" s="74" t="s">
        <v>478</v>
      </c>
      <c r="O31" s="73" t="s">
        <v>479</v>
      </c>
      <c r="P31" s="72" t="s">
        <v>377</v>
      </c>
      <c r="Q31" s="72"/>
      <c r="R31" s="72"/>
      <c r="S31" s="1"/>
      <c r="T31" s="1"/>
      <c r="U31" s="1" t="s">
        <v>561</v>
      </c>
      <c r="V31" s="73" t="s">
        <v>562</v>
      </c>
      <c r="W31" s="73" t="s">
        <v>482</v>
      </c>
      <c r="X31" s="59" t="s">
        <v>483</v>
      </c>
      <c r="Y31" s="59" t="str">
        <f>CONCATENATE("exp_",SAMPLES_general!Y31)</f>
        <v>exp_sam_IMO37</v>
      </c>
      <c r="Z31" s="59" t="str">
        <f>SAMPLES_general!Y31</f>
        <v>sam_IMO37</v>
      </c>
      <c r="AA31" s="73"/>
      <c r="AC31" s="59"/>
      <c r="AD31" s="59"/>
      <c r="AE31" s="59"/>
      <c r="AF31" s="59"/>
      <c r="AG31" s="59"/>
      <c r="AH31" s="59"/>
      <c r="AI31" s="59"/>
    </row>
    <row r="32" ht="14.25">
      <c r="A32" s="1" t="s">
        <v>116</v>
      </c>
      <c r="B32" s="1" t="str">
        <f>SAMPLES_general!B32</f>
        <v>IMO38</v>
      </c>
      <c r="C32" s="59" t="s">
        <v>469</v>
      </c>
      <c r="D32" s="59" t="s">
        <v>470</v>
      </c>
      <c r="E32" s="72" t="s">
        <v>563</v>
      </c>
      <c r="F32" s="72" t="s">
        <v>472</v>
      </c>
      <c r="G32" s="72" t="s">
        <v>473</v>
      </c>
      <c r="H32" s="72" t="s">
        <v>474</v>
      </c>
      <c r="I32" s="72">
        <v>460</v>
      </c>
      <c r="J32" s="59" t="s">
        <v>475</v>
      </c>
      <c r="K32" s="73" t="s">
        <v>476</v>
      </c>
      <c r="L32" s="73" t="s">
        <v>477</v>
      </c>
      <c r="M32" s="74" t="s">
        <v>236</v>
      </c>
      <c r="N32" s="74" t="s">
        <v>478</v>
      </c>
      <c r="O32" s="73" t="s">
        <v>479</v>
      </c>
      <c r="P32" s="72" t="s">
        <v>377</v>
      </c>
      <c r="Q32" s="72"/>
      <c r="R32" s="72"/>
      <c r="S32" s="1"/>
      <c r="T32" s="1"/>
      <c r="U32" s="1" t="s">
        <v>564</v>
      </c>
      <c r="V32" s="73" t="s">
        <v>565</v>
      </c>
      <c r="W32" s="73" t="s">
        <v>482</v>
      </c>
      <c r="X32" s="59" t="s">
        <v>483</v>
      </c>
      <c r="Y32" s="59" t="str">
        <f>CONCATENATE("exp_",SAMPLES_general!Y32)</f>
        <v>exp_sam_IMO38</v>
      </c>
      <c r="Z32" s="59" t="str">
        <f>SAMPLES_general!Y32</f>
        <v>sam_IMO38</v>
      </c>
      <c r="AA32" s="73"/>
      <c r="AC32" s="59"/>
      <c r="AD32" s="59"/>
      <c r="AE32" s="59"/>
      <c r="AF32" s="59"/>
      <c r="AG32" s="59"/>
      <c r="AH32" s="59"/>
      <c r="AI32" s="59"/>
    </row>
    <row r="33" ht="14.25">
      <c r="A33" s="1" t="s">
        <v>116</v>
      </c>
      <c r="B33" s="1" t="str">
        <f>SAMPLES_general!B33</f>
        <v>IMO39</v>
      </c>
      <c r="C33" s="59" t="s">
        <v>469</v>
      </c>
      <c r="D33" s="59" t="s">
        <v>470</v>
      </c>
      <c r="E33" s="72" t="s">
        <v>566</v>
      </c>
      <c r="F33" s="72" t="s">
        <v>472</v>
      </c>
      <c r="G33" s="72" t="s">
        <v>473</v>
      </c>
      <c r="H33" s="72" t="s">
        <v>474</v>
      </c>
      <c r="I33" s="72">
        <v>460</v>
      </c>
      <c r="J33" s="59" t="s">
        <v>475</v>
      </c>
      <c r="K33" s="73" t="s">
        <v>476</v>
      </c>
      <c r="L33" s="73" t="s">
        <v>477</v>
      </c>
      <c r="M33" s="74" t="s">
        <v>236</v>
      </c>
      <c r="N33" s="74" t="s">
        <v>478</v>
      </c>
      <c r="O33" s="73" t="s">
        <v>479</v>
      </c>
      <c r="P33" s="72" t="s">
        <v>377</v>
      </c>
      <c r="Q33" s="72"/>
      <c r="R33" s="72"/>
      <c r="S33" s="1"/>
      <c r="T33" s="1"/>
      <c r="U33" s="1" t="s">
        <v>567</v>
      </c>
      <c r="V33" s="73" t="s">
        <v>568</v>
      </c>
      <c r="W33" s="73" t="s">
        <v>482</v>
      </c>
      <c r="X33" s="59" t="s">
        <v>483</v>
      </c>
      <c r="Y33" s="59" t="str">
        <f>CONCATENATE("exp_",SAMPLES_general!Y33)</f>
        <v>exp_sam_IMO39</v>
      </c>
      <c r="Z33" s="59" t="str">
        <f>SAMPLES_general!Y33</f>
        <v>sam_IMO39</v>
      </c>
      <c r="AA33" s="73"/>
      <c r="AC33" s="59"/>
      <c r="AD33" s="59"/>
      <c r="AE33" s="59"/>
      <c r="AF33" s="59"/>
      <c r="AG33" s="59"/>
      <c r="AH33" s="59"/>
      <c r="AI33" s="59"/>
    </row>
    <row r="34" ht="14.25">
      <c r="A34" s="1" t="s">
        <v>116</v>
      </c>
      <c r="B34" s="1" t="str">
        <f>SAMPLES_general!B34</f>
        <v>IMO40</v>
      </c>
      <c r="C34" s="59" t="s">
        <v>469</v>
      </c>
      <c r="D34" s="59" t="s">
        <v>470</v>
      </c>
      <c r="E34" s="72" t="s">
        <v>569</v>
      </c>
      <c r="F34" s="72" t="s">
        <v>472</v>
      </c>
      <c r="G34" s="72" t="s">
        <v>473</v>
      </c>
      <c r="H34" s="72" t="s">
        <v>474</v>
      </c>
      <c r="I34" s="72">
        <v>460</v>
      </c>
      <c r="J34" s="59" t="s">
        <v>475</v>
      </c>
      <c r="K34" s="73" t="s">
        <v>476</v>
      </c>
      <c r="L34" s="73" t="s">
        <v>477</v>
      </c>
      <c r="M34" s="74" t="s">
        <v>236</v>
      </c>
      <c r="N34" s="74" t="s">
        <v>478</v>
      </c>
      <c r="O34" s="73" t="s">
        <v>479</v>
      </c>
      <c r="P34" s="72" t="s">
        <v>377</v>
      </c>
      <c r="Q34" s="72"/>
      <c r="R34" s="72"/>
      <c r="S34" s="1"/>
      <c r="T34" s="1"/>
      <c r="U34" s="1" t="s">
        <v>570</v>
      </c>
      <c r="V34" s="73" t="s">
        <v>571</v>
      </c>
      <c r="W34" s="73" t="s">
        <v>482</v>
      </c>
      <c r="X34" s="59" t="s">
        <v>483</v>
      </c>
      <c r="Y34" s="59" t="str">
        <f>CONCATENATE("exp_",SAMPLES_general!Y34)</f>
        <v>exp_sam_IMO40</v>
      </c>
      <c r="Z34" s="59" t="str">
        <f>SAMPLES_general!Y34</f>
        <v>sam_IMO40</v>
      </c>
      <c r="AA34" s="73"/>
      <c r="AC34" s="59"/>
      <c r="AD34" s="59"/>
      <c r="AE34" s="59"/>
      <c r="AF34" s="59"/>
      <c r="AG34" s="59"/>
      <c r="AH34" s="59"/>
      <c r="AI34" s="59"/>
    </row>
    <row r="35" ht="14.25">
      <c r="A35" s="1" t="s">
        <v>116</v>
      </c>
      <c r="B35" s="1" t="str">
        <f>SAMPLES_general!B35</f>
        <v>IMO41</v>
      </c>
      <c r="C35" s="59" t="s">
        <v>469</v>
      </c>
      <c r="D35" s="59" t="s">
        <v>470</v>
      </c>
      <c r="E35" s="72" t="s">
        <v>572</v>
      </c>
      <c r="F35" s="72" t="s">
        <v>472</v>
      </c>
      <c r="G35" s="72" t="s">
        <v>473</v>
      </c>
      <c r="H35" s="72" t="s">
        <v>474</v>
      </c>
      <c r="I35" s="72">
        <v>460</v>
      </c>
      <c r="J35" s="59" t="s">
        <v>475</v>
      </c>
      <c r="K35" s="73" t="s">
        <v>476</v>
      </c>
      <c r="L35" s="73" t="s">
        <v>477</v>
      </c>
      <c r="M35" s="74" t="s">
        <v>236</v>
      </c>
      <c r="N35" s="74" t="s">
        <v>478</v>
      </c>
      <c r="O35" s="73" t="s">
        <v>479</v>
      </c>
      <c r="P35" s="72" t="s">
        <v>377</v>
      </c>
      <c r="Q35" s="72"/>
      <c r="R35" s="72"/>
      <c r="S35" s="1"/>
      <c r="T35" s="1"/>
      <c r="U35" s="1" t="s">
        <v>573</v>
      </c>
      <c r="V35" s="73" t="s">
        <v>574</v>
      </c>
      <c r="W35" s="73" t="s">
        <v>482</v>
      </c>
      <c r="X35" s="59" t="s">
        <v>483</v>
      </c>
      <c r="Y35" s="59" t="str">
        <f>CONCATENATE("exp_",SAMPLES_general!Y35)</f>
        <v>exp_sam_IMO41</v>
      </c>
      <c r="Z35" s="59" t="str">
        <f>SAMPLES_general!Y35</f>
        <v>sam_IMO41</v>
      </c>
      <c r="AA35" s="73"/>
      <c r="AC35" s="59"/>
      <c r="AD35" s="59"/>
      <c r="AE35" s="59"/>
      <c r="AF35" s="59"/>
      <c r="AG35" s="59"/>
      <c r="AH35" s="59"/>
      <c r="AI35" s="59"/>
    </row>
    <row r="36" ht="14.25">
      <c r="A36" s="1" t="s">
        <v>116</v>
      </c>
      <c r="B36" s="1" t="str">
        <f>SAMPLES_general!B36</f>
        <v>IMO42</v>
      </c>
      <c r="C36" s="59" t="s">
        <v>469</v>
      </c>
      <c r="D36" s="59" t="s">
        <v>470</v>
      </c>
      <c r="E36" s="72" t="s">
        <v>575</v>
      </c>
      <c r="F36" s="72" t="s">
        <v>472</v>
      </c>
      <c r="G36" s="72" t="s">
        <v>473</v>
      </c>
      <c r="H36" s="72" t="s">
        <v>474</v>
      </c>
      <c r="I36" s="72">
        <v>460</v>
      </c>
      <c r="J36" s="59" t="s">
        <v>475</v>
      </c>
      <c r="K36" s="73" t="s">
        <v>476</v>
      </c>
      <c r="L36" s="73" t="s">
        <v>477</v>
      </c>
      <c r="M36" s="74" t="s">
        <v>236</v>
      </c>
      <c r="N36" s="74" t="s">
        <v>478</v>
      </c>
      <c r="O36" s="73" t="s">
        <v>479</v>
      </c>
      <c r="P36" s="72" t="s">
        <v>377</v>
      </c>
      <c r="Q36" s="72"/>
      <c r="R36" s="72"/>
      <c r="S36" s="1"/>
      <c r="T36" s="1"/>
      <c r="U36" s="1" t="s">
        <v>576</v>
      </c>
      <c r="V36" s="73" t="s">
        <v>577</v>
      </c>
      <c r="W36" s="73" t="s">
        <v>482</v>
      </c>
      <c r="X36" s="59" t="s">
        <v>483</v>
      </c>
      <c r="Y36" s="59" t="str">
        <f>CONCATENATE("exp_",SAMPLES_general!Y36)</f>
        <v>exp_sam_IMO42</v>
      </c>
      <c r="Z36" s="59" t="str">
        <f>SAMPLES_general!Y36</f>
        <v>sam_IMO42</v>
      </c>
      <c r="AA36" s="73"/>
      <c r="AC36" s="59"/>
      <c r="AD36" s="59"/>
      <c r="AE36" s="59"/>
      <c r="AF36" s="59"/>
      <c r="AG36" s="59"/>
      <c r="AH36" s="59"/>
      <c r="AI36" s="59"/>
    </row>
    <row r="37" ht="14.25">
      <c r="A37" s="1" t="s">
        <v>116</v>
      </c>
      <c r="B37" s="1" t="str">
        <f>SAMPLES_general!B37</f>
        <v>IMO43</v>
      </c>
      <c r="C37" s="59" t="s">
        <v>469</v>
      </c>
      <c r="D37" s="59" t="s">
        <v>470</v>
      </c>
      <c r="E37" s="72" t="s">
        <v>578</v>
      </c>
      <c r="F37" s="72" t="s">
        <v>472</v>
      </c>
      <c r="G37" s="72" t="s">
        <v>473</v>
      </c>
      <c r="H37" s="72" t="s">
        <v>474</v>
      </c>
      <c r="I37" s="72">
        <v>460</v>
      </c>
      <c r="J37" s="59" t="s">
        <v>475</v>
      </c>
      <c r="K37" s="73" t="s">
        <v>476</v>
      </c>
      <c r="L37" s="73" t="s">
        <v>477</v>
      </c>
      <c r="M37" s="74" t="s">
        <v>236</v>
      </c>
      <c r="N37" s="74" t="s">
        <v>478</v>
      </c>
      <c r="O37" s="73" t="s">
        <v>479</v>
      </c>
      <c r="P37" s="72" t="s">
        <v>377</v>
      </c>
      <c r="Q37" s="72"/>
      <c r="R37" s="72"/>
      <c r="S37" s="1"/>
      <c r="T37" s="1"/>
      <c r="U37" s="1" t="s">
        <v>579</v>
      </c>
      <c r="V37" s="73" t="s">
        <v>580</v>
      </c>
      <c r="W37" s="73" t="s">
        <v>482</v>
      </c>
      <c r="X37" s="59" t="s">
        <v>483</v>
      </c>
      <c r="Y37" s="59" t="str">
        <f>CONCATENATE("exp_",SAMPLES_general!Y37)</f>
        <v>exp_sam_IMO43</v>
      </c>
      <c r="Z37" s="59" t="str">
        <f>SAMPLES_general!Y37</f>
        <v>sam_IMO43</v>
      </c>
      <c r="AA37" s="73"/>
      <c r="AC37" s="59"/>
      <c r="AD37" s="59"/>
      <c r="AE37" s="59"/>
      <c r="AF37" s="59"/>
      <c r="AG37" s="59"/>
      <c r="AH37" s="59"/>
      <c r="AI37" s="59"/>
    </row>
    <row r="38" ht="14.25">
      <c r="A38" s="1" t="s">
        <v>116</v>
      </c>
      <c r="B38" s="1" t="str">
        <f>SAMPLES_general!B38</f>
        <v>IMO44</v>
      </c>
      <c r="C38" s="59" t="s">
        <v>469</v>
      </c>
      <c r="D38" s="59" t="s">
        <v>470</v>
      </c>
      <c r="E38" s="72" t="s">
        <v>581</v>
      </c>
      <c r="F38" s="72" t="s">
        <v>472</v>
      </c>
      <c r="G38" s="72" t="s">
        <v>473</v>
      </c>
      <c r="H38" s="72" t="s">
        <v>474</v>
      </c>
      <c r="I38" s="72">
        <v>460</v>
      </c>
      <c r="J38" s="59" t="s">
        <v>475</v>
      </c>
      <c r="K38" s="73" t="s">
        <v>476</v>
      </c>
      <c r="L38" s="73" t="s">
        <v>477</v>
      </c>
      <c r="M38" s="74" t="s">
        <v>236</v>
      </c>
      <c r="N38" s="74" t="s">
        <v>478</v>
      </c>
      <c r="O38" s="73" t="s">
        <v>479</v>
      </c>
      <c r="P38" s="72" t="s">
        <v>377</v>
      </c>
      <c r="Q38" s="72"/>
      <c r="R38" s="72"/>
      <c r="S38" s="1"/>
      <c r="T38" s="1"/>
      <c r="U38" s="1" t="s">
        <v>582</v>
      </c>
      <c r="V38" s="73" t="s">
        <v>583</v>
      </c>
      <c r="W38" s="73" t="s">
        <v>482</v>
      </c>
      <c r="X38" s="59" t="s">
        <v>483</v>
      </c>
      <c r="Y38" s="59" t="str">
        <f>CONCATENATE("exp_",SAMPLES_general!Y38)</f>
        <v>exp_sam_IMO44</v>
      </c>
      <c r="Z38" s="59" t="str">
        <f>SAMPLES_general!Y38</f>
        <v>sam_IMO44</v>
      </c>
      <c r="AA38" s="73"/>
      <c r="AC38" s="59"/>
      <c r="AD38" s="59"/>
      <c r="AE38" s="59"/>
      <c r="AF38" s="59"/>
      <c r="AG38" s="59"/>
      <c r="AH38" s="59"/>
      <c r="AI38" s="59"/>
    </row>
    <row r="39" ht="14.25">
      <c r="A39" s="1" t="s">
        <v>116</v>
      </c>
      <c r="B39" s="1" t="str">
        <f>SAMPLES_general!B39</f>
        <v>IMO45</v>
      </c>
      <c r="C39" s="59" t="s">
        <v>469</v>
      </c>
      <c r="D39" s="59" t="s">
        <v>470</v>
      </c>
      <c r="E39" s="72" t="s">
        <v>584</v>
      </c>
      <c r="F39" s="72" t="s">
        <v>472</v>
      </c>
      <c r="G39" s="72" t="s">
        <v>473</v>
      </c>
      <c r="H39" s="72" t="s">
        <v>474</v>
      </c>
      <c r="I39" s="72">
        <v>460</v>
      </c>
      <c r="J39" s="59" t="s">
        <v>475</v>
      </c>
      <c r="K39" s="73" t="s">
        <v>476</v>
      </c>
      <c r="L39" s="73" t="s">
        <v>477</v>
      </c>
      <c r="M39" s="74" t="s">
        <v>236</v>
      </c>
      <c r="N39" s="74" t="s">
        <v>478</v>
      </c>
      <c r="O39" s="73" t="s">
        <v>479</v>
      </c>
      <c r="P39" s="72" t="s">
        <v>377</v>
      </c>
      <c r="Q39" s="72"/>
      <c r="R39" s="72"/>
      <c r="S39" s="1"/>
      <c r="T39" s="1"/>
      <c r="U39" s="1" t="s">
        <v>585</v>
      </c>
      <c r="V39" s="73" t="s">
        <v>586</v>
      </c>
      <c r="W39" s="73" t="s">
        <v>482</v>
      </c>
      <c r="X39" s="59" t="s">
        <v>483</v>
      </c>
      <c r="Y39" s="59" t="str">
        <f>CONCATENATE("exp_",SAMPLES_general!Y39)</f>
        <v>exp_sam_IMO45</v>
      </c>
      <c r="Z39" s="59" t="str">
        <f>SAMPLES_general!Y39</f>
        <v>sam_IMO45</v>
      </c>
      <c r="AA39" s="73"/>
      <c r="AC39" s="59"/>
      <c r="AD39" s="59"/>
      <c r="AE39" s="59"/>
      <c r="AF39" s="59"/>
      <c r="AG39" s="59"/>
      <c r="AH39" s="59"/>
      <c r="AI39" s="59"/>
    </row>
    <row r="40" ht="14.25">
      <c r="A40" s="1" t="s">
        <v>116</v>
      </c>
      <c r="B40" s="1" t="str">
        <f>SAMPLES_general!B40</f>
        <v>IMO46</v>
      </c>
      <c r="C40" s="59" t="s">
        <v>469</v>
      </c>
      <c r="D40" s="59" t="s">
        <v>470</v>
      </c>
      <c r="E40" s="72" t="s">
        <v>587</v>
      </c>
      <c r="F40" s="72" t="s">
        <v>472</v>
      </c>
      <c r="G40" s="72" t="s">
        <v>473</v>
      </c>
      <c r="H40" s="72" t="s">
        <v>474</v>
      </c>
      <c r="I40" s="72">
        <v>460</v>
      </c>
      <c r="J40" s="59" t="s">
        <v>475</v>
      </c>
      <c r="K40" s="73" t="s">
        <v>476</v>
      </c>
      <c r="L40" s="73" t="s">
        <v>477</v>
      </c>
      <c r="M40" s="74" t="s">
        <v>236</v>
      </c>
      <c r="N40" s="74" t="s">
        <v>478</v>
      </c>
      <c r="O40" s="73" t="s">
        <v>479</v>
      </c>
      <c r="P40" s="72" t="s">
        <v>377</v>
      </c>
      <c r="Q40" s="72"/>
      <c r="R40" s="72"/>
      <c r="S40" s="1"/>
      <c r="T40" s="1"/>
      <c r="U40" s="1" t="s">
        <v>588</v>
      </c>
      <c r="V40" s="73" t="s">
        <v>589</v>
      </c>
      <c r="W40" s="73" t="s">
        <v>482</v>
      </c>
      <c r="X40" s="59" t="s">
        <v>483</v>
      </c>
      <c r="Y40" s="59" t="str">
        <f>CONCATENATE("exp_",SAMPLES_general!Y40)</f>
        <v>exp_sam_IMO46</v>
      </c>
      <c r="Z40" s="59" t="str">
        <f>SAMPLES_general!Y40</f>
        <v>sam_IMO46</v>
      </c>
      <c r="AA40" s="73"/>
      <c r="AC40" s="59"/>
      <c r="AD40" s="59"/>
      <c r="AE40" s="59"/>
      <c r="AF40" s="59"/>
      <c r="AG40" s="59"/>
      <c r="AH40" s="59"/>
      <c r="AI40" s="59"/>
    </row>
    <row r="41" ht="14.25">
      <c r="A41" s="1" t="s">
        <v>116</v>
      </c>
      <c r="B41" s="1" t="str">
        <f>SAMPLES_general!B41</f>
        <v>IMO47</v>
      </c>
      <c r="C41" s="59" t="s">
        <v>469</v>
      </c>
      <c r="D41" s="59" t="s">
        <v>470</v>
      </c>
      <c r="E41" s="72" t="s">
        <v>590</v>
      </c>
      <c r="F41" s="72" t="s">
        <v>472</v>
      </c>
      <c r="G41" s="72" t="s">
        <v>473</v>
      </c>
      <c r="H41" s="72" t="s">
        <v>474</v>
      </c>
      <c r="I41" s="72">
        <v>460</v>
      </c>
      <c r="J41" s="59" t="s">
        <v>475</v>
      </c>
      <c r="K41" s="73" t="s">
        <v>476</v>
      </c>
      <c r="L41" s="73" t="s">
        <v>477</v>
      </c>
      <c r="M41" s="74" t="s">
        <v>236</v>
      </c>
      <c r="N41" s="74" t="s">
        <v>478</v>
      </c>
      <c r="O41" s="73" t="s">
        <v>479</v>
      </c>
      <c r="P41" s="72" t="s">
        <v>377</v>
      </c>
      <c r="Q41" s="72"/>
      <c r="R41" s="72"/>
      <c r="S41" s="1"/>
      <c r="T41" s="1"/>
      <c r="U41" s="1" t="s">
        <v>591</v>
      </c>
      <c r="V41" s="73" t="s">
        <v>592</v>
      </c>
      <c r="W41" s="73" t="s">
        <v>482</v>
      </c>
      <c r="X41" s="59" t="s">
        <v>483</v>
      </c>
      <c r="Y41" s="59" t="str">
        <f>CONCATENATE("exp_",SAMPLES_general!Y41)</f>
        <v>exp_sam_IMO47</v>
      </c>
      <c r="Z41" s="59" t="str">
        <f>SAMPLES_general!Y41</f>
        <v>sam_IMO47</v>
      </c>
      <c r="AA41" s="73"/>
      <c r="AC41" s="59"/>
      <c r="AD41" s="59"/>
      <c r="AE41" s="59"/>
      <c r="AF41" s="59"/>
      <c r="AG41" s="59"/>
      <c r="AH41" s="59"/>
      <c r="AI41" s="59"/>
    </row>
    <row r="42" ht="14.25">
      <c r="A42" s="1" t="s">
        <v>116</v>
      </c>
      <c r="B42" s="1" t="str">
        <f>SAMPLES_general!B42</f>
        <v>IMO48</v>
      </c>
      <c r="C42" s="59" t="s">
        <v>469</v>
      </c>
      <c r="D42" s="59" t="s">
        <v>470</v>
      </c>
      <c r="E42" s="72" t="s">
        <v>593</v>
      </c>
      <c r="F42" s="72" t="s">
        <v>472</v>
      </c>
      <c r="G42" s="72" t="s">
        <v>473</v>
      </c>
      <c r="H42" s="72" t="s">
        <v>474</v>
      </c>
      <c r="I42" s="72">
        <v>460</v>
      </c>
      <c r="J42" s="59" t="s">
        <v>475</v>
      </c>
      <c r="K42" s="73" t="s">
        <v>476</v>
      </c>
      <c r="L42" s="73" t="s">
        <v>477</v>
      </c>
      <c r="M42" s="74" t="s">
        <v>236</v>
      </c>
      <c r="N42" s="74" t="s">
        <v>478</v>
      </c>
      <c r="O42" s="73" t="s">
        <v>479</v>
      </c>
      <c r="P42" s="72" t="s">
        <v>377</v>
      </c>
      <c r="Q42" s="72"/>
      <c r="R42" s="72"/>
      <c r="S42" s="1"/>
      <c r="T42" s="1"/>
      <c r="U42" s="1" t="s">
        <v>594</v>
      </c>
      <c r="V42" s="73" t="s">
        <v>595</v>
      </c>
      <c r="W42" s="73" t="s">
        <v>482</v>
      </c>
      <c r="X42" s="59" t="s">
        <v>483</v>
      </c>
      <c r="Y42" s="59" t="str">
        <f>CONCATENATE("exp_",SAMPLES_general!Y42)</f>
        <v>exp_sam_IMO48</v>
      </c>
      <c r="Z42" s="59" t="str">
        <f>SAMPLES_general!Y42</f>
        <v>sam_IMO48</v>
      </c>
      <c r="AA42" s="73"/>
      <c r="AC42" s="59"/>
      <c r="AD42" s="59"/>
      <c r="AE42" s="59"/>
      <c r="AF42" s="59"/>
      <c r="AG42" s="59"/>
      <c r="AH42" s="59"/>
      <c r="AI42" s="59"/>
    </row>
    <row r="43" ht="14.25">
      <c r="A43" s="1" t="s">
        <v>116</v>
      </c>
      <c r="B43" s="1" t="str">
        <f>SAMPLES_general!B43</f>
        <v>IMO49</v>
      </c>
      <c r="C43" s="59" t="s">
        <v>469</v>
      </c>
      <c r="D43" s="59" t="s">
        <v>470</v>
      </c>
      <c r="E43" s="72" t="s">
        <v>596</v>
      </c>
      <c r="F43" s="72" t="s">
        <v>472</v>
      </c>
      <c r="G43" s="72" t="s">
        <v>473</v>
      </c>
      <c r="H43" s="72" t="s">
        <v>474</v>
      </c>
      <c r="I43" s="72">
        <v>460</v>
      </c>
      <c r="J43" s="59" t="s">
        <v>475</v>
      </c>
      <c r="K43" s="73" t="s">
        <v>476</v>
      </c>
      <c r="L43" s="73" t="s">
        <v>477</v>
      </c>
      <c r="M43" s="74" t="s">
        <v>236</v>
      </c>
      <c r="N43" s="74" t="s">
        <v>478</v>
      </c>
      <c r="O43" s="73" t="s">
        <v>479</v>
      </c>
      <c r="P43" s="72" t="s">
        <v>377</v>
      </c>
      <c r="Q43" s="72"/>
      <c r="R43" s="72"/>
      <c r="S43" s="1"/>
      <c r="T43" s="1"/>
      <c r="U43" s="1" t="s">
        <v>597</v>
      </c>
      <c r="V43" s="73" t="s">
        <v>598</v>
      </c>
      <c r="W43" s="73" t="s">
        <v>482</v>
      </c>
      <c r="X43" s="59" t="s">
        <v>483</v>
      </c>
      <c r="Y43" s="59" t="str">
        <f>CONCATENATE("exp_",SAMPLES_general!Y43)</f>
        <v>exp_sam_IMO49</v>
      </c>
      <c r="Z43" s="59" t="str">
        <f>SAMPLES_general!Y43</f>
        <v>sam_IMO49</v>
      </c>
      <c r="AA43" s="73"/>
      <c r="AC43" s="59"/>
      <c r="AD43" s="59"/>
      <c r="AE43" s="59"/>
      <c r="AF43" s="59"/>
      <c r="AG43" s="59"/>
      <c r="AH43" s="59"/>
      <c r="AI43" s="59"/>
    </row>
    <row r="44" ht="14.25">
      <c r="A44" s="1" t="s">
        <v>116</v>
      </c>
      <c r="B44" s="1" t="str">
        <f>SAMPLES_general!B44</f>
        <v>IMO52</v>
      </c>
      <c r="C44" s="59" t="s">
        <v>469</v>
      </c>
      <c r="D44" s="59" t="s">
        <v>470</v>
      </c>
      <c r="E44" s="72" t="s">
        <v>599</v>
      </c>
      <c r="F44" s="72" t="s">
        <v>472</v>
      </c>
      <c r="G44" s="72" t="s">
        <v>473</v>
      </c>
      <c r="H44" s="72" t="s">
        <v>474</v>
      </c>
      <c r="I44" s="72">
        <v>460</v>
      </c>
      <c r="J44" s="59" t="s">
        <v>475</v>
      </c>
      <c r="K44" s="73" t="s">
        <v>476</v>
      </c>
      <c r="L44" s="73" t="s">
        <v>477</v>
      </c>
      <c r="M44" s="74" t="s">
        <v>236</v>
      </c>
      <c r="N44" s="74" t="s">
        <v>478</v>
      </c>
      <c r="O44" s="73" t="s">
        <v>479</v>
      </c>
      <c r="P44" s="72" t="s">
        <v>377</v>
      </c>
      <c r="Q44" s="72"/>
      <c r="R44" s="72"/>
      <c r="S44" s="1"/>
      <c r="T44" s="1"/>
      <c r="U44" s="1" t="s">
        <v>600</v>
      </c>
      <c r="V44" s="73" t="s">
        <v>601</v>
      </c>
      <c r="W44" s="73" t="s">
        <v>482</v>
      </c>
      <c r="X44" s="59" t="s">
        <v>483</v>
      </c>
      <c r="Y44" s="59" t="str">
        <f>CONCATENATE("exp_",SAMPLES_general!Y44)</f>
        <v>exp_sam_IMO52</v>
      </c>
      <c r="Z44" s="59" t="str">
        <f>SAMPLES_general!Y44</f>
        <v>sam_IMO52</v>
      </c>
      <c r="AA44" s="73"/>
      <c r="AC44" s="59"/>
      <c r="AD44" s="59"/>
      <c r="AE44" s="59"/>
      <c r="AF44" s="59"/>
      <c r="AG44" s="59"/>
      <c r="AH44" s="59"/>
      <c r="AI44" s="59"/>
    </row>
    <row r="45" ht="14.25">
      <c r="A45" s="1" t="s">
        <v>116</v>
      </c>
      <c r="B45" s="1" t="str">
        <f>SAMPLES_general!B45</f>
        <v>IMO53</v>
      </c>
      <c r="C45" s="59" t="s">
        <v>469</v>
      </c>
      <c r="D45" s="59" t="s">
        <v>470</v>
      </c>
      <c r="E45" s="72" t="s">
        <v>602</v>
      </c>
      <c r="F45" s="72" t="s">
        <v>472</v>
      </c>
      <c r="G45" s="72" t="s">
        <v>473</v>
      </c>
      <c r="H45" s="72" t="s">
        <v>474</v>
      </c>
      <c r="I45" s="72">
        <v>460</v>
      </c>
      <c r="J45" s="59" t="s">
        <v>475</v>
      </c>
      <c r="K45" s="73" t="s">
        <v>476</v>
      </c>
      <c r="L45" s="73" t="s">
        <v>477</v>
      </c>
      <c r="M45" s="74" t="s">
        <v>236</v>
      </c>
      <c r="N45" s="74" t="s">
        <v>478</v>
      </c>
      <c r="O45" s="73" t="s">
        <v>479</v>
      </c>
      <c r="P45" s="72" t="s">
        <v>377</v>
      </c>
      <c r="Q45" s="72"/>
      <c r="R45" s="72"/>
      <c r="S45" s="1"/>
      <c r="T45" s="1"/>
      <c r="U45" s="1" t="s">
        <v>603</v>
      </c>
      <c r="V45" s="73" t="s">
        <v>604</v>
      </c>
      <c r="W45" s="73" t="s">
        <v>482</v>
      </c>
      <c r="X45" s="59" t="s">
        <v>483</v>
      </c>
      <c r="Y45" s="59" t="str">
        <f>CONCATENATE("exp_",SAMPLES_general!Y45)</f>
        <v>exp_sam_IMO53</v>
      </c>
      <c r="Z45" s="59" t="str">
        <f>SAMPLES_general!Y45</f>
        <v>sam_IMO53</v>
      </c>
      <c r="AA45" s="73"/>
      <c r="AC45" s="59"/>
      <c r="AD45" s="59"/>
      <c r="AE45" s="59"/>
      <c r="AF45" s="59"/>
      <c r="AG45" s="59"/>
      <c r="AH45" s="59"/>
      <c r="AI45" s="59"/>
    </row>
    <row r="46" ht="14.25">
      <c r="A46" s="1" t="s">
        <v>116</v>
      </c>
      <c r="B46" s="1" t="str">
        <f>SAMPLES_general!B46</f>
        <v>IMO54</v>
      </c>
      <c r="C46" s="59" t="s">
        <v>469</v>
      </c>
      <c r="D46" s="59" t="s">
        <v>470</v>
      </c>
      <c r="E46" s="72" t="s">
        <v>605</v>
      </c>
      <c r="F46" s="72" t="s">
        <v>472</v>
      </c>
      <c r="G46" s="72" t="s">
        <v>473</v>
      </c>
      <c r="H46" s="72" t="s">
        <v>474</v>
      </c>
      <c r="I46" s="72">
        <v>460</v>
      </c>
      <c r="J46" s="59" t="s">
        <v>475</v>
      </c>
      <c r="K46" s="73" t="s">
        <v>476</v>
      </c>
      <c r="L46" s="73" t="s">
        <v>477</v>
      </c>
      <c r="M46" s="74" t="s">
        <v>236</v>
      </c>
      <c r="N46" s="74" t="s">
        <v>478</v>
      </c>
      <c r="O46" s="73" t="s">
        <v>479</v>
      </c>
      <c r="P46" s="72" t="s">
        <v>377</v>
      </c>
      <c r="Q46" s="72"/>
      <c r="R46" s="72"/>
      <c r="S46" s="1"/>
      <c r="T46" s="1"/>
      <c r="U46" s="1" t="s">
        <v>606</v>
      </c>
      <c r="V46" s="73" t="s">
        <v>607</v>
      </c>
      <c r="W46" s="73" t="s">
        <v>482</v>
      </c>
      <c r="X46" s="59" t="s">
        <v>483</v>
      </c>
      <c r="Y46" s="59" t="str">
        <f>CONCATENATE("exp_",SAMPLES_general!Y46)</f>
        <v>exp_sam_IMO54</v>
      </c>
      <c r="Z46" s="59" t="str">
        <f>SAMPLES_general!Y46</f>
        <v>sam_IMO54</v>
      </c>
      <c r="AA46" s="73"/>
      <c r="AC46" s="59"/>
      <c r="AD46" s="59"/>
      <c r="AE46" s="59"/>
      <c r="AF46" s="59"/>
      <c r="AG46" s="59"/>
      <c r="AH46" s="59"/>
      <c r="AI46" s="59"/>
    </row>
    <row r="47" ht="14.25">
      <c r="A47" s="1" t="s">
        <v>116</v>
      </c>
      <c r="B47" s="1" t="str">
        <f>SAMPLES_general!B47</f>
        <v>IMO55</v>
      </c>
      <c r="C47" s="59" t="s">
        <v>469</v>
      </c>
      <c r="D47" s="59" t="s">
        <v>470</v>
      </c>
      <c r="E47" s="72" t="s">
        <v>608</v>
      </c>
      <c r="F47" s="72" t="s">
        <v>472</v>
      </c>
      <c r="G47" s="72" t="s">
        <v>473</v>
      </c>
      <c r="H47" s="72" t="s">
        <v>474</v>
      </c>
      <c r="I47" s="72">
        <v>460</v>
      </c>
      <c r="J47" s="59" t="s">
        <v>475</v>
      </c>
      <c r="K47" s="73" t="s">
        <v>476</v>
      </c>
      <c r="L47" s="73" t="s">
        <v>477</v>
      </c>
      <c r="M47" s="74" t="s">
        <v>236</v>
      </c>
      <c r="N47" s="74" t="s">
        <v>478</v>
      </c>
      <c r="O47" s="73" t="s">
        <v>479</v>
      </c>
      <c r="P47" s="72" t="s">
        <v>377</v>
      </c>
      <c r="Q47" s="72"/>
      <c r="R47" s="72"/>
      <c r="S47" s="1"/>
      <c r="T47" s="1"/>
      <c r="U47" s="1" t="s">
        <v>609</v>
      </c>
      <c r="V47" s="73" t="s">
        <v>610</v>
      </c>
      <c r="W47" s="73" t="s">
        <v>482</v>
      </c>
      <c r="X47" s="59" t="s">
        <v>483</v>
      </c>
      <c r="Y47" s="59" t="str">
        <f>CONCATENATE("exp_",SAMPLES_general!Y47)</f>
        <v>exp_sam_IMO55</v>
      </c>
      <c r="Z47" s="59" t="str">
        <f>SAMPLES_general!Y47</f>
        <v>sam_IMO55</v>
      </c>
      <c r="AA47" s="73"/>
      <c r="AC47" s="59"/>
      <c r="AD47" s="59"/>
      <c r="AE47" s="59"/>
      <c r="AF47" s="59"/>
      <c r="AG47" s="59"/>
      <c r="AH47" s="59"/>
      <c r="AI47" s="59"/>
    </row>
    <row r="48" ht="14.25">
      <c r="A48" s="1" t="s">
        <v>116</v>
      </c>
      <c r="B48" s="1" t="str">
        <f>SAMPLES_general!B48</f>
        <v>IMO56</v>
      </c>
      <c r="C48" s="59" t="s">
        <v>469</v>
      </c>
      <c r="D48" s="59" t="s">
        <v>470</v>
      </c>
      <c r="E48" s="72" t="s">
        <v>611</v>
      </c>
      <c r="F48" s="72" t="s">
        <v>472</v>
      </c>
      <c r="G48" s="72" t="s">
        <v>473</v>
      </c>
      <c r="H48" s="72" t="s">
        <v>474</v>
      </c>
      <c r="I48" s="72">
        <v>460</v>
      </c>
      <c r="J48" s="59" t="s">
        <v>475</v>
      </c>
      <c r="K48" s="73" t="s">
        <v>476</v>
      </c>
      <c r="L48" s="73" t="s">
        <v>477</v>
      </c>
      <c r="M48" s="74" t="s">
        <v>236</v>
      </c>
      <c r="N48" s="74" t="s">
        <v>478</v>
      </c>
      <c r="O48" s="73" t="s">
        <v>479</v>
      </c>
      <c r="P48" s="72" t="s">
        <v>377</v>
      </c>
      <c r="Q48" s="72"/>
      <c r="R48" s="72"/>
      <c r="S48" s="1"/>
      <c r="T48" s="1"/>
      <c r="U48" s="1" t="s">
        <v>612</v>
      </c>
      <c r="V48" s="73" t="s">
        <v>613</v>
      </c>
      <c r="W48" s="73" t="s">
        <v>482</v>
      </c>
      <c r="X48" s="59" t="s">
        <v>483</v>
      </c>
      <c r="Y48" s="59" t="str">
        <f>CONCATENATE("exp_",SAMPLES_general!Y48)</f>
        <v>exp_sam_IMO56</v>
      </c>
      <c r="Z48" s="59" t="str">
        <f>SAMPLES_general!Y48</f>
        <v>sam_IMO56</v>
      </c>
      <c r="AA48" s="73"/>
      <c r="AC48" s="59"/>
      <c r="AD48" s="59"/>
      <c r="AE48" s="59"/>
      <c r="AF48" s="59"/>
      <c r="AG48" s="59"/>
      <c r="AH48" s="59"/>
      <c r="AI48" s="59"/>
    </row>
    <row r="49" ht="14.25">
      <c r="A49" s="1" t="s">
        <v>116</v>
      </c>
      <c r="B49" s="1" t="str">
        <f>SAMPLES_general!B49</f>
        <v>IMO57</v>
      </c>
      <c r="C49" s="59" t="s">
        <v>469</v>
      </c>
      <c r="D49" s="59" t="s">
        <v>470</v>
      </c>
      <c r="E49" s="72" t="s">
        <v>614</v>
      </c>
      <c r="F49" s="72" t="s">
        <v>472</v>
      </c>
      <c r="G49" s="72" t="s">
        <v>473</v>
      </c>
      <c r="H49" s="72" t="s">
        <v>474</v>
      </c>
      <c r="I49" s="72">
        <v>460</v>
      </c>
      <c r="J49" s="59" t="s">
        <v>475</v>
      </c>
      <c r="K49" s="73" t="s">
        <v>476</v>
      </c>
      <c r="L49" s="73" t="s">
        <v>477</v>
      </c>
      <c r="M49" s="74" t="s">
        <v>236</v>
      </c>
      <c r="N49" s="74" t="s">
        <v>478</v>
      </c>
      <c r="O49" s="73" t="s">
        <v>479</v>
      </c>
      <c r="P49" s="72" t="s">
        <v>377</v>
      </c>
      <c r="Q49" s="72"/>
      <c r="R49" s="72"/>
      <c r="S49" s="1"/>
      <c r="T49" s="1"/>
      <c r="U49" s="1" t="s">
        <v>615</v>
      </c>
      <c r="V49" s="73" t="s">
        <v>616</v>
      </c>
      <c r="W49" s="73" t="s">
        <v>482</v>
      </c>
      <c r="X49" s="59" t="s">
        <v>483</v>
      </c>
      <c r="Y49" s="59" t="str">
        <f>CONCATENATE("exp_",SAMPLES_general!Y49)</f>
        <v>exp_sam_IMO57</v>
      </c>
      <c r="Z49" s="59" t="str">
        <f>SAMPLES_general!Y49</f>
        <v>sam_IMO57</v>
      </c>
      <c r="AA49" s="73"/>
      <c r="AC49" s="59"/>
      <c r="AD49" s="59"/>
      <c r="AE49" s="59"/>
      <c r="AF49" s="59"/>
      <c r="AG49" s="59"/>
      <c r="AH49" s="59"/>
      <c r="AI49" s="59"/>
    </row>
    <row r="50" ht="14.25">
      <c r="A50" s="1" t="s">
        <v>116</v>
      </c>
      <c r="B50" s="1" t="str">
        <f>SAMPLES_general!B50</f>
        <v>IMO58</v>
      </c>
      <c r="C50" s="59" t="s">
        <v>469</v>
      </c>
      <c r="D50" s="59" t="s">
        <v>470</v>
      </c>
      <c r="E50" s="72" t="s">
        <v>617</v>
      </c>
      <c r="F50" s="72" t="s">
        <v>472</v>
      </c>
      <c r="G50" s="72" t="s">
        <v>473</v>
      </c>
      <c r="H50" s="72" t="s">
        <v>474</v>
      </c>
      <c r="I50" s="72">
        <v>460</v>
      </c>
      <c r="J50" s="59" t="s">
        <v>475</v>
      </c>
      <c r="K50" s="73" t="s">
        <v>476</v>
      </c>
      <c r="L50" s="73" t="s">
        <v>477</v>
      </c>
      <c r="M50" s="74" t="s">
        <v>236</v>
      </c>
      <c r="N50" s="74" t="s">
        <v>478</v>
      </c>
      <c r="O50" s="73" t="s">
        <v>479</v>
      </c>
      <c r="P50" s="72" t="s">
        <v>377</v>
      </c>
      <c r="Q50" s="72"/>
      <c r="R50" s="72"/>
      <c r="S50" s="1"/>
      <c r="T50" s="1"/>
      <c r="U50" s="1" t="s">
        <v>618</v>
      </c>
      <c r="V50" s="73" t="s">
        <v>619</v>
      </c>
      <c r="W50" s="73" t="s">
        <v>482</v>
      </c>
      <c r="X50" s="59" t="s">
        <v>483</v>
      </c>
      <c r="Y50" s="59" t="str">
        <f>CONCATENATE("exp_",SAMPLES_general!Y50)</f>
        <v>exp_sam_IMO58</v>
      </c>
      <c r="Z50" s="59" t="str">
        <f>SAMPLES_general!Y50</f>
        <v>sam_IMO58</v>
      </c>
      <c r="AA50" s="73"/>
      <c r="AC50" s="59"/>
      <c r="AD50" s="59"/>
      <c r="AE50" s="59"/>
      <c r="AF50" s="59"/>
      <c r="AG50" s="59"/>
      <c r="AH50" s="59"/>
      <c r="AI50" s="59"/>
    </row>
    <row r="51" ht="14.25">
      <c r="A51" s="1" t="s">
        <v>116</v>
      </c>
      <c r="B51" s="1" t="str">
        <f>SAMPLES_general!B51</f>
        <v>IMO59</v>
      </c>
      <c r="C51" s="59" t="s">
        <v>469</v>
      </c>
      <c r="D51" s="59" t="s">
        <v>470</v>
      </c>
      <c r="E51" s="72" t="s">
        <v>620</v>
      </c>
      <c r="F51" s="72" t="s">
        <v>472</v>
      </c>
      <c r="G51" s="72" t="s">
        <v>473</v>
      </c>
      <c r="H51" s="72" t="s">
        <v>474</v>
      </c>
      <c r="I51" s="72">
        <v>460</v>
      </c>
      <c r="J51" s="59" t="s">
        <v>475</v>
      </c>
      <c r="K51" s="73" t="s">
        <v>476</v>
      </c>
      <c r="L51" s="73" t="s">
        <v>477</v>
      </c>
      <c r="M51" s="74" t="s">
        <v>236</v>
      </c>
      <c r="N51" s="74" t="s">
        <v>478</v>
      </c>
      <c r="O51" s="73" t="s">
        <v>479</v>
      </c>
      <c r="P51" s="72" t="s">
        <v>377</v>
      </c>
      <c r="Q51" s="72"/>
      <c r="R51" s="72"/>
      <c r="S51" s="1"/>
      <c r="T51" s="1"/>
      <c r="U51" s="1" t="s">
        <v>621</v>
      </c>
      <c r="V51" s="73" t="s">
        <v>622</v>
      </c>
      <c r="W51" s="73" t="s">
        <v>482</v>
      </c>
      <c r="X51" s="59" t="s">
        <v>483</v>
      </c>
      <c r="Y51" s="59" t="str">
        <f>CONCATENATE("exp_",SAMPLES_general!Y51)</f>
        <v>exp_sam_IMO59</v>
      </c>
      <c r="Z51" s="59" t="str">
        <f>SAMPLES_general!Y51</f>
        <v>sam_IMO59</v>
      </c>
      <c r="AA51" s="73"/>
      <c r="AC51" s="59"/>
      <c r="AD51" s="59"/>
      <c r="AE51" s="59"/>
      <c r="AF51" s="59"/>
      <c r="AG51" s="59"/>
      <c r="AH51" s="59"/>
      <c r="AI51" s="59"/>
    </row>
    <row r="52" ht="14.25">
      <c r="A52" s="1" t="s">
        <v>116</v>
      </c>
      <c r="B52" s="1" t="str">
        <f>SAMPLES_general!B52</f>
        <v>IMO60</v>
      </c>
      <c r="C52" s="59" t="s">
        <v>469</v>
      </c>
      <c r="D52" s="59" t="s">
        <v>470</v>
      </c>
      <c r="E52" s="72" t="s">
        <v>623</v>
      </c>
      <c r="F52" s="72" t="s">
        <v>472</v>
      </c>
      <c r="G52" s="72" t="s">
        <v>473</v>
      </c>
      <c r="H52" s="72" t="s">
        <v>474</v>
      </c>
      <c r="I52" s="72">
        <v>460</v>
      </c>
      <c r="J52" s="59" t="s">
        <v>475</v>
      </c>
      <c r="K52" s="73" t="s">
        <v>476</v>
      </c>
      <c r="L52" s="73" t="s">
        <v>477</v>
      </c>
      <c r="M52" s="74" t="s">
        <v>236</v>
      </c>
      <c r="N52" s="74" t="s">
        <v>478</v>
      </c>
      <c r="O52" s="73" t="s">
        <v>479</v>
      </c>
      <c r="P52" s="72" t="s">
        <v>377</v>
      </c>
      <c r="Q52" s="72"/>
      <c r="R52" s="72"/>
      <c r="S52" s="1"/>
      <c r="T52" s="1"/>
      <c r="U52" s="1" t="s">
        <v>624</v>
      </c>
      <c r="V52" s="73" t="s">
        <v>625</v>
      </c>
      <c r="W52" s="73" t="s">
        <v>482</v>
      </c>
      <c r="X52" s="59" t="s">
        <v>483</v>
      </c>
      <c r="Y52" s="59" t="str">
        <f>CONCATENATE("exp_",SAMPLES_general!Y52)</f>
        <v>exp_sam_IMO60</v>
      </c>
      <c r="Z52" s="59" t="str">
        <f>SAMPLES_general!Y52</f>
        <v>sam_IMO60</v>
      </c>
      <c r="AA52" s="73"/>
      <c r="AC52" s="59"/>
      <c r="AD52" s="59"/>
      <c r="AE52" s="59"/>
      <c r="AF52" s="59"/>
      <c r="AG52" s="59"/>
      <c r="AH52" s="59"/>
      <c r="AI52" s="59"/>
    </row>
    <row r="53" ht="14.25">
      <c r="A53" s="1" t="s">
        <v>116</v>
      </c>
      <c r="B53" s="1" t="str">
        <f>SAMPLES_general!B53</f>
        <v>IMO61</v>
      </c>
      <c r="C53" s="59" t="s">
        <v>469</v>
      </c>
      <c r="D53" s="59" t="s">
        <v>470</v>
      </c>
      <c r="E53" s="72" t="s">
        <v>626</v>
      </c>
      <c r="F53" s="72" t="s">
        <v>472</v>
      </c>
      <c r="G53" s="72" t="s">
        <v>473</v>
      </c>
      <c r="H53" s="72" t="s">
        <v>474</v>
      </c>
      <c r="I53" s="72">
        <v>460</v>
      </c>
      <c r="J53" s="59" t="s">
        <v>475</v>
      </c>
      <c r="K53" s="73" t="s">
        <v>476</v>
      </c>
      <c r="L53" s="73" t="s">
        <v>477</v>
      </c>
      <c r="M53" s="74" t="s">
        <v>236</v>
      </c>
      <c r="N53" s="74" t="s">
        <v>478</v>
      </c>
      <c r="O53" s="73" t="s">
        <v>479</v>
      </c>
      <c r="P53" s="72" t="s">
        <v>377</v>
      </c>
      <c r="Q53" s="72"/>
      <c r="R53" s="72"/>
      <c r="S53" s="1"/>
      <c r="T53" s="1"/>
      <c r="U53" s="1" t="s">
        <v>627</v>
      </c>
      <c r="V53" s="73" t="s">
        <v>628</v>
      </c>
      <c r="W53" s="73" t="s">
        <v>482</v>
      </c>
      <c r="X53" s="59" t="s">
        <v>483</v>
      </c>
      <c r="Y53" s="59" t="str">
        <f>CONCATENATE("exp_",SAMPLES_general!Y53)</f>
        <v>exp_sam_IMO61</v>
      </c>
      <c r="Z53" s="59" t="str">
        <f>SAMPLES_general!Y53</f>
        <v>sam_IMO61</v>
      </c>
      <c r="AA53" s="73"/>
      <c r="AC53" s="59"/>
      <c r="AD53" s="59"/>
      <c r="AE53" s="59"/>
      <c r="AF53" s="59"/>
      <c r="AG53" s="59"/>
      <c r="AH53" s="59"/>
      <c r="AI53" s="59"/>
    </row>
    <row r="54" ht="14.25">
      <c r="A54" s="1" t="s">
        <v>116</v>
      </c>
      <c r="B54" s="1" t="str">
        <f>SAMPLES_general!B54</f>
        <v>IMO62</v>
      </c>
      <c r="C54" s="59" t="s">
        <v>469</v>
      </c>
      <c r="D54" s="59" t="s">
        <v>470</v>
      </c>
      <c r="E54" s="72" t="s">
        <v>629</v>
      </c>
      <c r="F54" s="72" t="s">
        <v>472</v>
      </c>
      <c r="G54" s="72" t="s">
        <v>473</v>
      </c>
      <c r="H54" s="72" t="s">
        <v>474</v>
      </c>
      <c r="I54" s="72">
        <v>460</v>
      </c>
      <c r="J54" s="59" t="s">
        <v>475</v>
      </c>
      <c r="K54" s="73" t="s">
        <v>476</v>
      </c>
      <c r="L54" s="73" t="s">
        <v>477</v>
      </c>
      <c r="M54" s="74" t="s">
        <v>236</v>
      </c>
      <c r="N54" s="74" t="s">
        <v>478</v>
      </c>
      <c r="O54" s="73" t="s">
        <v>479</v>
      </c>
      <c r="P54" s="72" t="s">
        <v>377</v>
      </c>
      <c r="Q54" s="72"/>
      <c r="R54" s="72"/>
      <c r="S54" s="1"/>
      <c r="T54" s="1"/>
      <c r="U54" s="1" t="s">
        <v>630</v>
      </c>
      <c r="V54" s="73" t="s">
        <v>631</v>
      </c>
      <c r="W54" s="73" t="s">
        <v>482</v>
      </c>
      <c r="X54" s="59" t="s">
        <v>483</v>
      </c>
      <c r="Y54" s="59" t="str">
        <f>CONCATENATE("exp_",SAMPLES_general!Y54)</f>
        <v>exp_sam_IMO62</v>
      </c>
      <c r="Z54" s="59" t="str">
        <f>SAMPLES_general!Y54</f>
        <v>sam_IMO62</v>
      </c>
      <c r="AA54" s="73"/>
      <c r="AC54" s="59"/>
      <c r="AD54" s="59"/>
      <c r="AE54" s="59"/>
      <c r="AF54" s="59"/>
      <c r="AG54" s="59"/>
      <c r="AH54" s="59"/>
      <c r="AI54" s="59"/>
    </row>
    <row r="55" ht="14.25">
      <c r="A55" s="1" t="s">
        <v>116</v>
      </c>
      <c r="B55" s="1" t="str">
        <f>SAMPLES_general!B55</f>
        <v>IMO73</v>
      </c>
      <c r="C55" s="59" t="s">
        <v>469</v>
      </c>
      <c r="D55" s="59" t="s">
        <v>470</v>
      </c>
      <c r="E55" s="72" t="s">
        <v>632</v>
      </c>
      <c r="F55" s="72" t="s">
        <v>472</v>
      </c>
      <c r="G55" s="72" t="s">
        <v>473</v>
      </c>
      <c r="H55" s="72" t="s">
        <v>474</v>
      </c>
      <c r="I55" s="72">
        <v>460</v>
      </c>
      <c r="J55" s="59" t="s">
        <v>475</v>
      </c>
      <c r="K55" s="73" t="s">
        <v>476</v>
      </c>
      <c r="L55" s="73" t="s">
        <v>477</v>
      </c>
      <c r="M55" s="74" t="s">
        <v>236</v>
      </c>
      <c r="N55" s="74" t="s">
        <v>478</v>
      </c>
      <c r="O55" s="73" t="s">
        <v>479</v>
      </c>
      <c r="P55" s="72" t="s">
        <v>377</v>
      </c>
      <c r="Q55" s="72"/>
      <c r="R55" s="72"/>
      <c r="S55" s="1"/>
      <c r="T55" s="1"/>
      <c r="U55" s="1" t="s">
        <v>633</v>
      </c>
      <c r="V55" s="73" t="s">
        <v>634</v>
      </c>
      <c r="W55" s="73" t="s">
        <v>482</v>
      </c>
      <c r="X55" s="73" t="s">
        <v>538</v>
      </c>
      <c r="Y55" s="59" t="str">
        <f>CONCATENATE("exp_",SAMPLES_general!Y55)</f>
        <v>exp_sam_IMO73</v>
      </c>
      <c r="Z55" s="59" t="str">
        <f>SAMPLES_general!Y55</f>
        <v>sam_IMO73</v>
      </c>
      <c r="AA55" s="73"/>
      <c r="AC55" s="59"/>
      <c r="AD55" s="59"/>
      <c r="AE55" s="59"/>
      <c r="AF55" s="59"/>
      <c r="AG55" s="59"/>
      <c r="AH55" s="59"/>
      <c r="AI55" s="59"/>
    </row>
    <row r="56" ht="14.25">
      <c r="A56" s="1" t="s">
        <v>116</v>
      </c>
      <c r="B56" s="1" t="str">
        <f>SAMPLES_general!B56</f>
        <v>IMO74</v>
      </c>
      <c r="C56" s="59" t="s">
        <v>469</v>
      </c>
      <c r="D56" s="59" t="s">
        <v>470</v>
      </c>
      <c r="E56" s="72" t="s">
        <v>635</v>
      </c>
      <c r="F56" s="72" t="s">
        <v>472</v>
      </c>
      <c r="G56" s="72" t="s">
        <v>473</v>
      </c>
      <c r="H56" s="72" t="s">
        <v>474</v>
      </c>
      <c r="I56" s="72">
        <v>460</v>
      </c>
      <c r="J56" s="59" t="s">
        <v>475</v>
      </c>
      <c r="K56" s="73" t="s">
        <v>476</v>
      </c>
      <c r="L56" s="73" t="s">
        <v>477</v>
      </c>
      <c r="M56" s="74" t="s">
        <v>236</v>
      </c>
      <c r="N56" s="74" t="s">
        <v>478</v>
      </c>
      <c r="O56" s="73" t="s">
        <v>479</v>
      </c>
      <c r="P56" s="72" t="s">
        <v>377</v>
      </c>
      <c r="Q56" s="72"/>
      <c r="R56" s="72"/>
      <c r="S56" s="1"/>
      <c r="T56" s="1"/>
      <c r="U56" s="1" t="s">
        <v>636</v>
      </c>
      <c r="V56" s="73" t="s">
        <v>637</v>
      </c>
      <c r="W56" s="73" t="s">
        <v>482</v>
      </c>
      <c r="X56" s="73" t="s">
        <v>538</v>
      </c>
      <c r="Y56" s="59" t="str">
        <f>CONCATENATE("exp_",SAMPLES_general!Y56)</f>
        <v>exp_sam_IMO74</v>
      </c>
      <c r="Z56" s="59" t="str">
        <f>SAMPLES_general!Y56</f>
        <v>sam_IMO74</v>
      </c>
      <c r="AA56" s="73"/>
      <c r="AC56" s="59"/>
      <c r="AD56" s="59"/>
      <c r="AE56" s="59"/>
      <c r="AF56" s="59"/>
      <c r="AG56" s="59"/>
      <c r="AH56" s="59"/>
      <c r="AI56" s="59"/>
    </row>
    <row r="57" ht="14.25">
      <c r="A57" s="1" t="s">
        <v>116</v>
      </c>
      <c r="B57" s="1" t="str">
        <f>SAMPLES_general!B57</f>
        <v>IMO75</v>
      </c>
      <c r="C57" s="59" t="s">
        <v>469</v>
      </c>
      <c r="D57" s="59" t="s">
        <v>470</v>
      </c>
      <c r="E57" s="72" t="s">
        <v>638</v>
      </c>
      <c r="F57" s="72" t="s">
        <v>472</v>
      </c>
      <c r="G57" s="72" t="s">
        <v>473</v>
      </c>
      <c r="H57" s="72" t="s">
        <v>474</v>
      </c>
      <c r="I57" s="72">
        <v>460</v>
      </c>
      <c r="J57" s="59" t="s">
        <v>475</v>
      </c>
      <c r="K57" s="73" t="s">
        <v>476</v>
      </c>
      <c r="L57" s="73" t="s">
        <v>477</v>
      </c>
      <c r="M57" s="74" t="s">
        <v>236</v>
      </c>
      <c r="N57" s="74" t="s">
        <v>478</v>
      </c>
      <c r="O57" s="73" t="s">
        <v>479</v>
      </c>
      <c r="P57" s="72" t="s">
        <v>377</v>
      </c>
      <c r="Q57" s="72"/>
      <c r="R57" s="72"/>
      <c r="S57" s="1"/>
      <c r="T57" s="1"/>
      <c r="U57" s="1" t="s">
        <v>639</v>
      </c>
      <c r="V57" s="73" t="s">
        <v>640</v>
      </c>
      <c r="W57" s="73" t="s">
        <v>482</v>
      </c>
      <c r="X57" s="73" t="s">
        <v>538</v>
      </c>
      <c r="Y57" s="59" t="str">
        <f>CONCATENATE("exp_",SAMPLES_general!Y57)</f>
        <v>exp_sam_IMO75</v>
      </c>
      <c r="Z57" s="59" t="str">
        <f>SAMPLES_general!Y57</f>
        <v>sam_IMO75</v>
      </c>
      <c r="AA57" s="73"/>
      <c r="AC57" s="59"/>
      <c r="AD57" s="59"/>
      <c r="AE57" s="59"/>
      <c r="AF57" s="59"/>
      <c r="AG57" s="59"/>
      <c r="AH57" s="59"/>
      <c r="AI57" s="59"/>
    </row>
    <row r="58" ht="14.25">
      <c r="A58" s="1" t="s">
        <v>116</v>
      </c>
      <c r="B58" s="1" t="str">
        <f>SAMPLES_general!B58</f>
        <v>IMO76</v>
      </c>
      <c r="C58" s="59" t="s">
        <v>469</v>
      </c>
      <c r="D58" s="59" t="s">
        <v>470</v>
      </c>
      <c r="E58" s="72" t="s">
        <v>641</v>
      </c>
      <c r="F58" s="72" t="s">
        <v>472</v>
      </c>
      <c r="G58" s="72" t="s">
        <v>473</v>
      </c>
      <c r="H58" s="72" t="s">
        <v>474</v>
      </c>
      <c r="I58" s="72">
        <v>460</v>
      </c>
      <c r="J58" s="59" t="s">
        <v>475</v>
      </c>
      <c r="K58" s="73" t="s">
        <v>476</v>
      </c>
      <c r="L58" s="73" t="s">
        <v>477</v>
      </c>
      <c r="M58" s="74" t="s">
        <v>236</v>
      </c>
      <c r="N58" s="74" t="s">
        <v>478</v>
      </c>
      <c r="O58" s="73" t="s">
        <v>479</v>
      </c>
      <c r="P58" s="72" t="s">
        <v>377</v>
      </c>
      <c r="Q58" s="72"/>
      <c r="R58" s="72"/>
      <c r="S58" s="1"/>
      <c r="T58" s="1"/>
      <c r="U58" s="1" t="s">
        <v>642</v>
      </c>
      <c r="V58" s="73" t="s">
        <v>643</v>
      </c>
      <c r="W58" s="73" t="s">
        <v>482</v>
      </c>
      <c r="X58" s="73" t="s">
        <v>538</v>
      </c>
      <c r="Y58" s="59" t="str">
        <f>CONCATENATE("exp_",SAMPLES_general!Y58)</f>
        <v>exp_sam_IMO76</v>
      </c>
      <c r="Z58" s="59" t="str">
        <f>SAMPLES_general!Y58</f>
        <v>sam_IMO76</v>
      </c>
      <c r="AA58" s="73"/>
      <c r="AC58" s="59"/>
      <c r="AD58" s="59"/>
      <c r="AE58" s="59"/>
      <c r="AF58" s="59"/>
      <c r="AG58" s="59"/>
      <c r="AH58" s="59"/>
      <c r="AI58" s="59"/>
    </row>
    <row r="59" ht="14.25">
      <c r="A59" s="1" t="s">
        <v>116</v>
      </c>
      <c r="B59" s="1" t="str">
        <f>SAMPLES_general!B59</f>
        <v>IMO77</v>
      </c>
      <c r="C59" s="59" t="s">
        <v>469</v>
      </c>
      <c r="D59" s="59" t="s">
        <v>470</v>
      </c>
      <c r="E59" s="72" t="s">
        <v>644</v>
      </c>
      <c r="F59" s="72" t="s">
        <v>472</v>
      </c>
      <c r="G59" s="72" t="s">
        <v>473</v>
      </c>
      <c r="H59" s="72" t="s">
        <v>474</v>
      </c>
      <c r="I59" s="72">
        <v>460</v>
      </c>
      <c r="J59" s="59" t="s">
        <v>475</v>
      </c>
      <c r="K59" s="73" t="s">
        <v>476</v>
      </c>
      <c r="L59" s="73" t="s">
        <v>477</v>
      </c>
      <c r="M59" s="74" t="s">
        <v>236</v>
      </c>
      <c r="N59" s="74" t="s">
        <v>478</v>
      </c>
      <c r="O59" s="73" t="s">
        <v>479</v>
      </c>
      <c r="P59" s="72" t="s">
        <v>377</v>
      </c>
      <c r="Q59" s="72"/>
      <c r="R59" s="72"/>
      <c r="S59" s="1"/>
      <c r="T59" s="1"/>
      <c r="U59" s="1" t="s">
        <v>645</v>
      </c>
      <c r="V59" s="73" t="s">
        <v>646</v>
      </c>
      <c r="W59" s="73" t="s">
        <v>482</v>
      </c>
      <c r="X59" s="73" t="s">
        <v>538</v>
      </c>
      <c r="Y59" s="59" t="str">
        <f>CONCATENATE("exp_",SAMPLES_general!Y59)</f>
        <v>exp_sam_IMO77</v>
      </c>
      <c r="Z59" s="59" t="str">
        <f>SAMPLES_general!Y59</f>
        <v>sam_IMO77</v>
      </c>
      <c r="AA59" s="73"/>
      <c r="AC59" s="59"/>
      <c r="AD59" s="59"/>
      <c r="AE59" s="59"/>
      <c r="AF59" s="59"/>
      <c r="AG59" s="59"/>
      <c r="AH59" s="59"/>
      <c r="AI59" s="59"/>
    </row>
    <row r="60" ht="14.25">
      <c r="A60" s="1" t="s">
        <v>116</v>
      </c>
      <c r="B60" s="1" t="str">
        <f>SAMPLES_general!B60</f>
        <v>IMO78</v>
      </c>
      <c r="C60" s="59" t="s">
        <v>469</v>
      </c>
      <c r="D60" s="59" t="s">
        <v>470</v>
      </c>
      <c r="E60" s="72" t="s">
        <v>647</v>
      </c>
      <c r="F60" s="72" t="s">
        <v>472</v>
      </c>
      <c r="G60" s="72" t="s">
        <v>473</v>
      </c>
      <c r="H60" s="72" t="s">
        <v>474</v>
      </c>
      <c r="I60" s="72">
        <v>460</v>
      </c>
      <c r="J60" s="59" t="s">
        <v>475</v>
      </c>
      <c r="K60" s="73" t="s">
        <v>476</v>
      </c>
      <c r="L60" s="73" t="s">
        <v>477</v>
      </c>
      <c r="M60" s="74" t="s">
        <v>236</v>
      </c>
      <c r="N60" s="74" t="s">
        <v>478</v>
      </c>
      <c r="O60" s="73" t="s">
        <v>479</v>
      </c>
      <c r="P60" s="72" t="s">
        <v>377</v>
      </c>
      <c r="Q60" s="72"/>
      <c r="R60" s="72"/>
      <c r="S60" s="1"/>
      <c r="T60" s="1"/>
      <c r="U60" s="1" t="s">
        <v>648</v>
      </c>
      <c r="V60" s="73" t="s">
        <v>649</v>
      </c>
      <c r="W60" s="73" t="s">
        <v>482</v>
      </c>
      <c r="X60" s="73" t="s">
        <v>538</v>
      </c>
      <c r="Y60" s="59" t="str">
        <f>CONCATENATE("exp_",SAMPLES_general!Y60)</f>
        <v>exp_sam_IMO78</v>
      </c>
      <c r="Z60" s="59" t="str">
        <f>SAMPLES_general!Y60</f>
        <v>sam_IMO78</v>
      </c>
      <c r="AA60" s="73"/>
      <c r="AC60" s="59"/>
      <c r="AD60" s="59"/>
      <c r="AE60" s="59"/>
      <c r="AF60" s="59"/>
      <c r="AG60" s="59"/>
      <c r="AH60" s="59"/>
      <c r="AI60" s="59"/>
    </row>
    <row r="61" ht="14.25">
      <c r="A61" s="1" t="s">
        <v>116</v>
      </c>
      <c r="B61" s="1" t="str">
        <f>SAMPLES_general!B61</f>
        <v>IMO79</v>
      </c>
      <c r="C61" s="59" t="s">
        <v>469</v>
      </c>
      <c r="D61" s="59" t="s">
        <v>470</v>
      </c>
      <c r="E61" s="72" t="s">
        <v>650</v>
      </c>
      <c r="F61" s="72" t="s">
        <v>472</v>
      </c>
      <c r="G61" s="72" t="s">
        <v>473</v>
      </c>
      <c r="H61" s="72" t="s">
        <v>474</v>
      </c>
      <c r="I61" s="72">
        <v>460</v>
      </c>
      <c r="J61" s="59" t="s">
        <v>475</v>
      </c>
      <c r="K61" s="73" t="s">
        <v>476</v>
      </c>
      <c r="L61" s="73" t="s">
        <v>477</v>
      </c>
      <c r="M61" s="74" t="s">
        <v>236</v>
      </c>
      <c r="N61" s="74" t="s">
        <v>478</v>
      </c>
      <c r="O61" s="73" t="s">
        <v>479</v>
      </c>
      <c r="P61" s="72" t="s">
        <v>377</v>
      </c>
      <c r="Q61" s="72"/>
      <c r="R61" s="72"/>
      <c r="S61" s="1"/>
      <c r="T61" s="1"/>
      <c r="U61" s="1" t="s">
        <v>651</v>
      </c>
      <c r="V61" s="73" t="s">
        <v>652</v>
      </c>
      <c r="W61" s="73" t="s">
        <v>482</v>
      </c>
      <c r="X61" s="73" t="s">
        <v>538</v>
      </c>
      <c r="Y61" s="59" t="str">
        <f>CONCATENATE("exp_",SAMPLES_general!Y61)</f>
        <v>exp_sam_IMO79</v>
      </c>
      <c r="Z61" s="59" t="str">
        <f>SAMPLES_general!Y61</f>
        <v>sam_IMO79</v>
      </c>
      <c r="AA61" s="73"/>
      <c r="AC61" s="59"/>
      <c r="AD61" s="59"/>
      <c r="AE61" s="59"/>
      <c r="AF61" s="59"/>
      <c r="AG61" s="59"/>
      <c r="AH61" s="59"/>
      <c r="AI61" s="59"/>
    </row>
    <row r="62" ht="14.25">
      <c r="A62" s="1" t="s">
        <v>116</v>
      </c>
      <c r="B62" s="1" t="str">
        <f>SAMPLES_general!B62</f>
        <v>IMO80</v>
      </c>
      <c r="C62" s="59" t="s">
        <v>469</v>
      </c>
      <c r="D62" s="59" t="s">
        <v>470</v>
      </c>
      <c r="E62" s="72" t="s">
        <v>653</v>
      </c>
      <c r="F62" s="72" t="s">
        <v>472</v>
      </c>
      <c r="G62" s="72" t="s">
        <v>473</v>
      </c>
      <c r="H62" s="72" t="s">
        <v>474</v>
      </c>
      <c r="I62" s="72">
        <v>460</v>
      </c>
      <c r="J62" s="59" t="s">
        <v>475</v>
      </c>
      <c r="K62" s="73" t="s">
        <v>476</v>
      </c>
      <c r="L62" s="73" t="s">
        <v>477</v>
      </c>
      <c r="M62" s="74" t="s">
        <v>236</v>
      </c>
      <c r="N62" s="74" t="s">
        <v>478</v>
      </c>
      <c r="O62" s="73" t="s">
        <v>479</v>
      </c>
      <c r="P62" s="72" t="s">
        <v>377</v>
      </c>
      <c r="Q62" s="72"/>
      <c r="R62" s="72"/>
      <c r="S62" s="1"/>
      <c r="T62" s="1"/>
      <c r="U62" s="1" t="s">
        <v>654</v>
      </c>
      <c r="V62" s="73" t="s">
        <v>655</v>
      </c>
      <c r="W62" s="73" t="s">
        <v>482</v>
      </c>
      <c r="X62" s="73" t="s">
        <v>538</v>
      </c>
      <c r="Y62" s="59" t="str">
        <f>CONCATENATE("exp_",SAMPLES_general!Y62)</f>
        <v>exp_sam_IMO80</v>
      </c>
      <c r="Z62" s="59" t="str">
        <f>SAMPLES_general!Y62</f>
        <v>sam_IMO80</v>
      </c>
      <c r="AA62" s="73"/>
      <c r="AC62" s="59"/>
      <c r="AD62" s="59"/>
      <c r="AE62" s="59"/>
      <c r="AF62" s="59"/>
      <c r="AG62" s="59"/>
      <c r="AH62" s="59"/>
      <c r="AI62" s="59"/>
    </row>
    <row r="63" ht="14.25">
      <c r="A63" s="1" t="s">
        <v>116</v>
      </c>
      <c r="B63" s="1" t="str">
        <f>SAMPLES_general!B63</f>
        <v>IMO81</v>
      </c>
      <c r="C63" s="59" t="s">
        <v>469</v>
      </c>
      <c r="D63" s="59" t="s">
        <v>470</v>
      </c>
      <c r="E63" s="72" t="s">
        <v>656</v>
      </c>
      <c r="F63" s="72" t="s">
        <v>472</v>
      </c>
      <c r="G63" s="72" t="s">
        <v>473</v>
      </c>
      <c r="H63" s="72" t="s">
        <v>474</v>
      </c>
      <c r="I63" s="72">
        <v>460</v>
      </c>
      <c r="J63" s="59" t="s">
        <v>475</v>
      </c>
      <c r="K63" s="73" t="s">
        <v>476</v>
      </c>
      <c r="L63" s="73" t="s">
        <v>477</v>
      </c>
      <c r="M63" s="74" t="s">
        <v>236</v>
      </c>
      <c r="N63" s="74" t="s">
        <v>478</v>
      </c>
      <c r="O63" s="73" t="s">
        <v>479</v>
      </c>
      <c r="P63" s="72" t="s">
        <v>377</v>
      </c>
      <c r="Q63" s="72"/>
      <c r="R63" s="72"/>
      <c r="S63" s="1"/>
      <c r="T63" s="1"/>
      <c r="U63" s="1" t="s">
        <v>657</v>
      </c>
      <c r="V63" s="73" t="s">
        <v>658</v>
      </c>
      <c r="W63" s="73" t="s">
        <v>482</v>
      </c>
      <c r="X63" s="73" t="s">
        <v>538</v>
      </c>
      <c r="Y63" s="59" t="str">
        <f>CONCATENATE("exp_",SAMPLES_general!Y63)</f>
        <v>exp_sam_IMO81</v>
      </c>
      <c r="Z63" s="59" t="str">
        <f>SAMPLES_general!Y63</f>
        <v>sam_IMO81</v>
      </c>
      <c r="AA63" s="73"/>
      <c r="AC63" s="59"/>
      <c r="AD63" s="59"/>
      <c r="AE63" s="59"/>
      <c r="AF63" s="59"/>
      <c r="AG63" s="59"/>
      <c r="AH63" s="59"/>
      <c r="AI63" s="59"/>
    </row>
    <row r="64" ht="14.25">
      <c r="A64" s="1" t="s">
        <v>116</v>
      </c>
      <c r="B64" s="1" t="str">
        <f>SAMPLES_general!B64</f>
        <v>IMO82</v>
      </c>
      <c r="C64" s="59" t="s">
        <v>469</v>
      </c>
      <c r="D64" s="59" t="s">
        <v>470</v>
      </c>
      <c r="E64" s="72" t="s">
        <v>659</v>
      </c>
      <c r="F64" s="72" t="s">
        <v>472</v>
      </c>
      <c r="G64" s="72" t="s">
        <v>473</v>
      </c>
      <c r="H64" s="72" t="s">
        <v>474</v>
      </c>
      <c r="I64" s="72">
        <v>460</v>
      </c>
      <c r="J64" s="59" t="s">
        <v>475</v>
      </c>
      <c r="K64" s="73" t="s">
        <v>476</v>
      </c>
      <c r="L64" s="73" t="s">
        <v>477</v>
      </c>
      <c r="M64" s="74" t="s">
        <v>236</v>
      </c>
      <c r="N64" s="74" t="s">
        <v>478</v>
      </c>
      <c r="O64" s="73" t="s">
        <v>479</v>
      </c>
      <c r="P64" s="72" t="s">
        <v>377</v>
      </c>
      <c r="Q64" s="72"/>
      <c r="R64" s="72"/>
      <c r="S64" s="1"/>
      <c r="T64" s="1"/>
      <c r="U64" s="1" t="s">
        <v>660</v>
      </c>
      <c r="V64" s="73" t="s">
        <v>661</v>
      </c>
      <c r="W64" s="73" t="s">
        <v>482</v>
      </c>
      <c r="X64" s="73" t="s">
        <v>538</v>
      </c>
      <c r="Y64" s="59" t="str">
        <f>CONCATENATE("exp_",SAMPLES_general!Y64)</f>
        <v>exp_sam_IMO82</v>
      </c>
      <c r="Z64" s="59" t="str">
        <f>SAMPLES_general!Y64</f>
        <v>sam_IMO82</v>
      </c>
      <c r="AA64" s="73"/>
      <c r="AC64" s="59"/>
      <c r="AD64" s="59"/>
      <c r="AE64" s="59"/>
      <c r="AF64" s="59"/>
      <c r="AG64" s="59"/>
      <c r="AH64" s="59"/>
      <c r="AI64" s="59"/>
    </row>
    <row r="65" ht="14.25">
      <c r="A65" s="1" t="s">
        <v>116</v>
      </c>
      <c r="B65" s="1" t="str">
        <f>SAMPLES_general!B65</f>
        <v>Tneg3</v>
      </c>
      <c r="C65" s="59" t="s">
        <v>469</v>
      </c>
      <c r="D65" s="59" t="s">
        <v>470</v>
      </c>
      <c r="E65" s="72" t="s">
        <v>662</v>
      </c>
      <c r="F65" s="72" t="s">
        <v>472</v>
      </c>
      <c r="G65" s="72" t="s">
        <v>473</v>
      </c>
      <c r="H65" s="72" t="s">
        <v>474</v>
      </c>
      <c r="I65" s="72">
        <v>460</v>
      </c>
      <c r="J65" s="59" t="s">
        <v>475</v>
      </c>
      <c r="K65" s="73" t="s">
        <v>476</v>
      </c>
      <c r="L65" s="73" t="s">
        <v>477</v>
      </c>
      <c r="M65" s="74" t="s">
        <v>236</v>
      </c>
      <c r="N65" s="74" t="s">
        <v>478</v>
      </c>
      <c r="O65" s="73" t="s">
        <v>479</v>
      </c>
      <c r="P65" s="72" t="s">
        <v>377</v>
      </c>
      <c r="Q65" s="72"/>
      <c r="R65" s="72"/>
      <c r="S65" s="1"/>
      <c r="T65" s="1"/>
      <c r="U65" s="1" t="s">
        <v>663</v>
      </c>
      <c r="V65" s="73" t="s">
        <v>664</v>
      </c>
      <c r="W65" s="73" t="s">
        <v>482</v>
      </c>
      <c r="X65" s="59" t="s">
        <v>483</v>
      </c>
      <c r="Y65" s="59" t="str">
        <f>CONCATENATE("exp_",SAMPLES_general!Y65)</f>
        <v>exp_sam_Tneg3</v>
      </c>
      <c r="Z65" s="59" t="str">
        <f>SAMPLES_general!Y65</f>
        <v>sam_Tneg3</v>
      </c>
      <c r="AA65" s="73"/>
      <c r="AC65" s="59"/>
      <c r="AD65" s="59"/>
      <c r="AE65" s="59"/>
      <c r="AF65" s="59"/>
      <c r="AG65" s="59"/>
      <c r="AH65" s="59"/>
      <c r="AI65" s="59"/>
    </row>
    <row r="66">
      <c r="A66" s="1" t="s">
        <v>116</v>
      </c>
      <c r="B66" s="1">
        <f>SAMPLES_general!B66</f>
        <v>0</v>
      </c>
      <c r="C66" s="59"/>
      <c r="E66" s="72"/>
      <c r="F66" s="72"/>
      <c r="G66" s="72"/>
      <c r="H66" s="72"/>
      <c r="I66" s="72"/>
      <c r="K66" s="73" t="s">
        <v>476</v>
      </c>
      <c r="L66" s="73"/>
      <c r="M66" s="74"/>
      <c r="N66" s="73"/>
      <c r="O66" s="73"/>
      <c r="P66" s="72"/>
      <c r="Q66" s="72"/>
      <c r="R66" s="72"/>
      <c r="S66" s="1"/>
      <c r="T66" s="1"/>
      <c r="U66" s="1"/>
      <c r="V66" s="73"/>
      <c r="W66" s="73"/>
      <c r="X66" s="73"/>
      <c r="Y66" s="59" t="str">
        <f>CONCATENATE("exp_",SAMPLES_general!Y66)</f>
        <v>exp_sam_</v>
      </c>
      <c r="Z66" s="59" t="str">
        <f>SAMPLES_general!Y66</f>
        <v>sam_</v>
      </c>
      <c r="AA66" s="73"/>
      <c r="AC66" s="59"/>
      <c r="AD66" s="59"/>
      <c r="AE66" s="59"/>
      <c r="AF66" s="59"/>
      <c r="AG66" s="59"/>
      <c r="AH66" s="59"/>
      <c r="AI66" s="59"/>
    </row>
    <row r="67">
      <c r="A67" s="1" t="s">
        <v>116</v>
      </c>
      <c r="B67" s="1">
        <f>SAMPLES_general!B67</f>
        <v>0</v>
      </c>
      <c r="C67" s="59"/>
      <c r="E67" s="72"/>
      <c r="F67" s="72"/>
      <c r="G67" s="72"/>
      <c r="H67" s="72"/>
      <c r="I67" s="72"/>
      <c r="K67" s="73" t="s">
        <v>476</v>
      </c>
      <c r="L67" s="73"/>
      <c r="M67" s="74"/>
      <c r="N67" s="73"/>
      <c r="O67" s="73"/>
      <c r="P67" s="72"/>
      <c r="Q67" s="72"/>
      <c r="R67" s="72"/>
      <c r="S67" s="1"/>
      <c r="T67" s="1"/>
      <c r="U67" s="1"/>
      <c r="V67" s="73"/>
      <c r="W67" s="73"/>
      <c r="X67" s="73"/>
      <c r="Y67" s="59" t="str">
        <f>CONCATENATE("exp_",SAMPLES_general!Y67)</f>
        <v>exp_sam_</v>
      </c>
      <c r="Z67" s="59" t="str">
        <f>SAMPLES_general!Y67</f>
        <v>sam_</v>
      </c>
      <c r="AA67" s="73"/>
      <c r="AC67" s="59"/>
      <c r="AD67" s="59"/>
      <c r="AE67" s="59"/>
      <c r="AF67" s="59"/>
      <c r="AG67" s="59"/>
      <c r="AH67" s="59"/>
      <c r="AI67" s="59"/>
    </row>
    <row r="68">
      <c r="A68" s="1" t="s">
        <v>116</v>
      </c>
      <c r="B68" s="1">
        <f>SAMPLES_general!B68</f>
        <v>0</v>
      </c>
      <c r="C68" s="59"/>
      <c r="E68" s="72"/>
      <c r="F68" s="72"/>
      <c r="G68" s="72"/>
      <c r="H68" s="72"/>
      <c r="I68" s="72"/>
      <c r="K68" s="73" t="s">
        <v>476</v>
      </c>
      <c r="L68" s="73"/>
      <c r="M68" s="74"/>
      <c r="N68" s="73"/>
      <c r="O68" s="73"/>
      <c r="P68" s="72"/>
      <c r="Q68" s="72"/>
      <c r="R68" s="72"/>
      <c r="S68" s="1"/>
      <c r="T68" s="1"/>
      <c r="U68" s="1"/>
      <c r="V68" s="73"/>
      <c r="W68" s="73"/>
      <c r="X68" s="73"/>
      <c r="Y68" s="59" t="str">
        <f>CONCATENATE("exp_",SAMPLES_general!Y68)</f>
        <v>exp_sam_</v>
      </c>
      <c r="Z68" s="59" t="str">
        <f>SAMPLES_general!Y68</f>
        <v>sam_</v>
      </c>
      <c r="AA68" s="73"/>
      <c r="AC68" s="59"/>
      <c r="AD68" s="59"/>
      <c r="AE68" s="59"/>
      <c r="AF68" s="59"/>
      <c r="AG68" s="59"/>
      <c r="AH68" s="59"/>
      <c r="AI68" s="59"/>
    </row>
    <row r="69">
      <c r="A69" s="1" t="s">
        <v>116</v>
      </c>
      <c r="B69" s="1">
        <f>SAMPLES_general!B69</f>
        <v>0</v>
      </c>
      <c r="C69" s="59"/>
      <c r="E69" s="72"/>
      <c r="F69" s="72"/>
      <c r="G69" s="72"/>
      <c r="H69" s="72"/>
      <c r="I69" s="72"/>
      <c r="K69" s="73" t="s">
        <v>476</v>
      </c>
      <c r="L69" s="73"/>
      <c r="M69" s="74"/>
      <c r="N69" s="73"/>
      <c r="O69" s="73"/>
      <c r="P69" s="72"/>
      <c r="Q69" s="72"/>
      <c r="R69" s="72"/>
      <c r="S69" s="1"/>
      <c r="T69" s="1"/>
      <c r="U69" s="1"/>
      <c r="V69" s="73"/>
      <c r="W69" s="73"/>
      <c r="X69" s="73"/>
      <c r="Y69" s="59" t="str">
        <f>CONCATENATE("exp_",SAMPLES_general!Y69)</f>
        <v>exp_sam_</v>
      </c>
      <c r="Z69" s="59" t="str">
        <f>SAMPLES_general!Y69</f>
        <v>sam_</v>
      </c>
      <c r="AA69" s="73"/>
      <c r="AC69" s="59"/>
      <c r="AD69" s="59"/>
      <c r="AE69" s="59"/>
      <c r="AF69" s="59"/>
      <c r="AG69" s="59"/>
      <c r="AH69" s="59"/>
      <c r="AI69" s="59"/>
    </row>
    <row r="70">
      <c r="A70" s="1" t="s">
        <v>116</v>
      </c>
      <c r="B70" s="1">
        <f>SAMPLES_general!B70</f>
        <v>0</v>
      </c>
      <c r="C70" s="59"/>
      <c r="E70" s="72"/>
      <c r="F70" s="72"/>
      <c r="G70" s="72"/>
      <c r="H70" s="72"/>
      <c r="I70" s="72"/>
      <c r="K70" s="73" t="s">
        <v>476</v>
      </c>
      <c r="L70" s="73"/>
      <c r="M70" s="74"/>
      <c r="N70" s="73"/>
      <c r="O70" s="73"/>
      <c r="P70" s="72"/>
      <c r="Q70" s="72"/>
      <c r="R70" s="72"/>
      <c r="S70" s="1"/>
      <c r="T70" s="1"/>
      <c r="U70" s="1"/>
      <c r="V70" s="73"/>
      <c r="W70" s="73"/>
      <c r="X70" s="73"/>
      <c r="Y70" s="59" t="str">
        <f>CONCATENATE("exp_",SAMPLES_general!Y70)</f>
        <v>exp_sam_</v>
      </c>
      <c r="Z70" s="59" t="str">
        <f>SAMPLES_general!Y70</f>
        <v>sam_</v>
      </c>
      <c r="AA70" s="73"/>
      <c r="AC70" s="59"/>
      <c r="AD70" s="59"/>
      <c r="AE70" s="59"/>
      <c r="AF70" s="59"/>
      <c r="AG70" s="59"/>
      <c r="AH70" s="59"/>
      <c r="AI70" s="59"/>
    </row>
    <row r="71">
      <c r="A71" s="1" t="s">
        <v>116</v>
      </c>
      <c r="B71" s="1">
        <f>SAMPLES_general!B71</f>
        <v>0</v>
      </c>
      <c r="C71" s="59"/>
      <c r="E71" s="72"/>
      <c r="F71" s="72"/>
      <c r="G71" s="72"/>
      <c r="H71" s="72"/>
      <c r="I71" s="72"/>
      <c r="K71" s="73" t="s">
        <v>476</v>
      </c>
      <c r="L71" s="73"/>
      <c r="M71" s="74"/>
      <c r="N71" s="73"/>
      <c r="O71" s="73"/>
      <c r="P71" s="72"/>
      <c r="Q71" s="72"/>
      <c r="R71" s="72"/>
      <c r="S71" s="1"/>
      <c r="T71" s="1"/>
      <c r="U71" s="1"/>
      <c r="V71" s="73"/>
      <c r="W71" s="73"/>
      <c r="X71" s="73"/>
      <c r="Y71" s="59" t="str">
        <f>CONCATENATE("exp_",SAMPLES_general!Y71)</f>
        <v>exp_sam_</v>
      </c>
      <c r="Z71" s="59" t="str">
        <f>SAMPLES_general!Y71</f>
        <v>sam_</v>
      </c>
      <c r="AA71" s="73"/>
      <c r="AC71" s="59"/>
      <c r="AD71" s="59"/>
      <c r="AE71" s="59"/>
      <c r="AF71" s="59"/>
      <c r="AG71" s="59"/>
      <c r="AH71" s="59"/>
      <c r="AI71" s="59"/>
    </row>
    <row r="72">
      <c r="A72" s="1" t="s">
        <v>116</v>
      </c>
      <c r="B72" s="1">
        <f>SAMPLES_general!B72</f>
        <v>0</v>
      </c>
      <c r="C72" s="59"/>
      <c r="E72" s="72"/>
      <c r="F72" s="72"/>
      <c r="G72" s="72"/>
      <c r="H72" s="72"/>
      <c r="I72" s="72"/>
      <c r="K72" s="73" t="s">
        <v>476</v>
      </c>
      <c r="L72" s="73"/>
      <c r="M72" s="74"/>
      <c r="N72" s="73"/>
      <c r="O72" s="73"/>
      <c r="P72" s="72"/>
      <c r="Q72" s="72"/>
      <c r="R72" s="72"/>
      <c r="S72" s="1"/>
      <c r="T72" s="1"/>
      <c r="U72" s="1"/>
      <c r="V72" s="73"/>
      <c r="W72" s="73"/>
      <c r="X72" s="73"/>
      <c r="Y72" s="59" t="str">
        <f>CONCATENATE("exp_",SAMPLES_general!Y72)</f>
        <v>exp_sam_</v>
      </c>
      <c r="Z72" s="59" t="str">
        <f>SAMPLES_general!Y72</f>
        <v>sam_</v>
      </c>
      <c r="AA72" s="73"/>
      <c r="AC72" s="59"/>
      <c r="AD72" s="59"/>
      <c r="AE72" s="59"/>
      <c r="AF72" s="59"/>
      <c r="AG72" s="59"/>
      <c r="AH72" s="59"/>
      <c r="AI72" s="59"/>
    </row>
    <row r="73">
      <c r="A73" s="1" t="s">
        <v>116</v>
      </c>
      <c r="B73" s="1">
        <f>SAMPLES_general!B73</f>
        <v>0</v>
      </c>
      <c r="C73" s="59"/>
      <c r="E73" s="72"/>
      <c r="F73" s="72"/>
      <c r="G73" s="72"/>
      <c r="H73" s="72"/>
      <c r="I73" s="72"/>
      <c r="K73" s="73" t="s">
        <v>476</v>
      </c>
      <c r="L73" s="73"/>
      <c r="M73" s="74"/>
      <c r="N73" s="73"/>
      <c r="O73" s="73"/>
      <c r="P73" s="72"/>
      <c r="Q73" s="72"/>
      <c r="R73" s="72"/>
      <c r="S73" s="1"/>
      <c r="T73" s="1"/>
      <c r="U73" s="1"/>
      <c r="V73" s="73"/>
      <c r="W73" s="73"/>
      <c r="X73" s="73"/>
      <c r="Y73" s="59" t="str">
        <f>CONCATENATE("exp_",SAMPLES_general!Y73)</f>
        <v>exp_sam_</v>
      </c>
      <c r="Z73" s="59" t="str">
        <f>SAMPLES_general!Y73</f>
        <v>sam_</v>
      </c>
      <c r="AA73" s="73"/>
      <c r="AC73" s="59"/>
      <c r="AD73" s="59"/>
      <c r="AE73" s="59"/>
      <c r="AF73" s="59"/>
      <c r="AG73" s="59"/>
      <c r="AH73" s="59"/>
      <c r="AI73" s="59"/>
    </row>
    <row r="74">
      <c r="A74" s="1" t="s">
        <v>116</v>
      </c>
      <c r="B74" s="1">
        <f>SAMPLES_general!B74</f>
        <v>0</v>
      </c>
      <c r="C74" s="59"/>
      <c r="E74" s="72"/>
      <c r="F74" s="72"/>
      <c r="G74" s="72"/>
      <c r="H74" s="72"/>
      <c r="I74" s="72"/>
      <c r="K74" s="73" t="s">
        <v>476</v>
      </c>
      <c r="L74" s="73"/>
      <c r="M74" s="74"/>
      <c r="N74" s="73"/>
      <c r="O74" s="73"/>
      <c r="P74" s="72"/>
      <c r="Q74" s="72"/>
      <c r="R74" s="72"/>
      <c r="S74" s="1"/>
      <c r="T74" s="1"/>
      <c r="U74" s="1"/>
      <c r="V74" s="73"/>
      <c r="W74" s="73"/>
      <c r="X74" s="73"/>
      <c r="Y74" s="59" t="str">
        <f>CONCATENATE("exp_",SAMPLES_general!Y74)</f>
        <v>exp_sam_</v>
      </c>
      <c r="Z74" s="59" t="str">
        <f>SAMPLES_general!Y74</f>
        <v>sam_</v>
      </c>
      <c r="AA74" s="73"/>
      <c r="AC74" s="59"/>
      <c r="AD74" s="59"/>
      <c r="AE74" s="59"/>
      <c r="AF74" s="59"/>
      <c r="AG74" s="59"/>
      <c r="AH74" s="59"/>
      <c r="AI74" s="59"/>
    </row>
    <row r="75">
      <c r="A75" s="1" t="s">
        <v>116</v>
      </c>
      <c r="B75" s="1">
        <f>SAMPLES_general!B75</f>
        <v>0</v>
      </c>
      <c r="C75" s="59"/>
      <c r="E75" s="72"/>
      <c r="F75" s="72"/>
      <c r="G75" s="72"/>
      <c r="H75" s="72"/>
      <c r="I75" s="72"/>
      <c r="K75" s="73" t="s">
        <v>476</v>
      </c>
      <c r="L75" s="73"/>
      <c r="M75" s="74"/>
      <c r="N75" s="73"/>
      <c r="O75" s="73"/>
      <c r="P75" s="72"/>
      <c r="Q75" s="72"/>
      <c r="R75" s="72"/>
      <c r="S75" s="1"/>
      <c r="T75" s="1"/>
      <c r="U75" s="1"/>
      <c r="V75" s="73"/>
      <c r="W75" s="73"/>
      <c r="X75" s="73"/>
      <c r="Y75" s="59" t="str">
        <f>CONCATENATE("exp_",SAMPLES_general!Y75)</f>
        <v>exp_sam_</v>
      </c>
      <c r="Z75" s="59" t="str">
        <f>SAMPLES_general!Y75</f>
        <v>sam_</v>
      </c>
      <c r="AA75" s="73"/>
      <c r="AC75" s="59"/>
      <c r="AD75" s="59"/>
      <c r="AE75" s="59"/>
      <c r="AF75" s="59"/>
      <c r="AG75" s="59"/>
      <c r="AH75" s="59"/>
      <c r="AI75" s="59"/>
    </row>
    <row r="76">
      <c r="A76" s="1" t="s">
        <v>116</v>
      </c>
      <c r="B76" s="1">
        <f>SAMPLES_general!B76</f>
        <v>0</v>
      </c>
      <c r="C76" s="59"/>
      <c r="E76" s="72"/>
      <c r="F76" s="72"/>
      <c r="G76" s="72"/>
      <c r="H76" s="72"/>
      <c r="I76" s="72"/>
      <c r="K76" s="73" t="s">
        <v>476</v>
      </c>
      <c r="L76" s="73"/>
      <c r="M76" s="74"/>
      <c r="N76" s="73"/>
      <c r="O76" s="73"/>
      <c r="P76" s="72"/>
      <c r="Q76" s="72"/>
      <c r="R76" s="72"/>
      <c r="S76" s="1"/>
      <c r="T76" s="1"/>
      <c r="U76" s="1"/>
      <c r="V76" s="73"/>
      <c r="W76" s="73"/>
      <c r="X76" s="73"/>
      <c r="Y76" s="59" t="str">
        <f>CONCATENATE("exp_",SAMPLES_general!Y76)</f>
        <v>exp_sam_</v>
      </c>
      <c r="Z76" s="59" t="str">
        <f>SAMPLES_general!Y76</f>
        <v>sam_</v>
      </c>
      <c r="AA76" s="73"/>
      <c r="AC76" s="59"/>
      <c r="AD76" s="59"/>
      <c r="AE76" s="59"/>
      <c r="AF76" s="59"/>
      <c r="AG76" s="59"/>
      <c r="AH76" s="59"/>
      <c r="AI76" s="59"/>
    </row>
    <row r="77">
      <c r="A77" s="1" t="s">
        <v>116</v>
      </c>
      <c r="B77" s="1">
        <f>SAMPLES_general!B77</f>
        <v>0</v>
      </c>
      <c r="C77" s="59"/>
      <c r="E77" s="72"/>
      <c r="F77" s="72"/>
      <c r="G77" s="72"/>
      <c r="H77" s="72"/>
      <c r="I77" s="72"/>
      <c r="K77" s="73" t="s">
        <v>476</v>
      </c>
      <c r="L77" s="73"/>
      <c r="M77" s="74"/>
      <c r="N77" s="73"/>
      <c r="O77" s="73"/>
      <c r="P77" s="72"/>
      <c r="Q77" s="72"/>
      <c r="R77" s="72"/>
      <c r="S77" s="1"/>
      <c r="T77" s="1"/>
      <c r="U77" s="1"/>
      <c r="V77" s="73"/>
      <c r="W77" s="73"/>
      <c r="X77" s="73"/>
      <c r="Y77" s="59" t="str">
        <f>CONCATENATE("exp_",SAMPLES_general!Y77)</f>
        <v>exp_sam_</v>
      </c>
      <c r="Z77" s="59" t="str">
        <f>SAMPLES_general!Y77</f>
        <v>sam_</v>
      </c>
      <c r="AA77" s="73"/>
      <c r="AC77" s="59"/>
      <c r="AD77" s="59"/>
      <c r="AE77" s="59"/>
      <c r="AF77" s="59"/>
      <c r="AG77" s="59"/>
      <c r="AH77" s="59"/>
      <c r="AI77" s="59"/>
    </row>
    <row r="78">
      <c r="A78" s="1" t="s">
        <v>116</v>
      </c>
      <c r="B78" s="1">
        <f>SAMPLES_general!B78</f>
        <v>0</v>
      </c>
      <c r="C78" s="59"/>
      <c r="E78" s="72"/>
      <c r="F78" s="72"/>
      <c r="G78" s="72"/>
      <c r="H78" s="72"/>
      <c r="I78" s="72"/>
      <c r="K78" s="73" t="s">
        <v>476</v>
      </c>
      <c r="L78" s="73"/>
      <c r="M78" s="74"/>
      <c r="N78" s="73"/>
      <c r="O78" s="73"/>
      <c r="P78" s="72"/>
      <c r="Q78" s="72"/>
      <c r="R78" s="72"/>
      <c r="S78" s="1"/>
      <c r="T78" s="1"/>
      <c r="U78" s="1"/>
      <c r="V78" s="73"/>
      <c r="W78" s="73"/>
      <c r="X78" s="73"/>
      <c r="Y78" s="59" t="str">
        <f>CONCATENATE("exp_",SAMPLES_general!Y78)</f>
        <v>exp_sam_</v>
      </c>
      <c r="Z78" s="59" t="str">
        <f>SAMPLES_general!Y78</f>
        <v>sam_</v>
      </c>
      <c r="AA78" s="73"/>
      <c r="AC78" s="59"/>
      <c r="AD78" s="59"/>
      <c r="AE78" s="59"/>
      <c r="AF78" s="59"/>
      <c r="AG78" s="59"/>
      <c r="AH78" s="59"/>
      <c r="AI78" s="59"/>
    </row>
    <row r="79">
      <c r="A79" s="1" t="s">
        <v>116</v>
      </c>
      <c r="B79" s="1">
        <f>SAMPLES_general!B79</f>
        <v>0</v>
      </c>
      <c r="C79" s="59"/>
      <c r="E79" s="72"/>
      <c r="F79" s="72"/>
      <c r="G79" s="72"/>
      <c r="H79" s="72"/>
      <c r="I79" s="72"/>
      <c r="K79" s="73" t="s">
        <v>476</v>
      </c>
      <c r="L79" s="73"/>
      <c r="M79" s="74"/>
      <c r="N79" s="73"/>
      <c r="O79" s="73"/>
      <c r="P79" s="72"/>
      <c r="Q79" s="72"/>
      <c r="R79" s="72"/>
      <c r="S79" s="1"/>
      <c r="T79" s="1"/>
      <c r="U79" s="1"/>
      <c r="V79" s="73"/>
      <c r="W79" s="73"/>
      <c r="X79" s="73"/>
      <c r="Y79" s="59" t="str">
        <f>CONCATENATE("exp_",SAMPLES_general!Y79)</f>
        <v>exp_sam_</v>
      </c>
      <c r="Z79" s="59" t="str">
        <f>SAMPLES_general!Y79</f>
        <v>sam_</v>
      </c>
      <c r="AA79" s="73"/>
      <c r="AC79" s="59"/>
      <c r="AD79" s="59"/>
      <c r="AE79" s="59"/>
      <c r="AF79" s="59"/>
      <c r="AG79" s="59"/>
      <c r="AH79" s="59"/>
      <c r="AI79" s="59"/>
    </row>
    <row r="80">
      <c r="A80" s="1" t="s">
        <v>116</v>
      </c>
      <c r="B80" s="1">
        <f>SAMPLES_general!B80</f>
        <v>0</v>
      </c>
      <c r="C80" s="59"/>
      <c r="E80" s="72"/>
      <c r="F80" s="72"/>
      <c r="G80" s="72"/>
      <c r="H80" s="72"/>
      <c r="I80" s="72"/>
      <c r="K80" s="73" t="s">
        <v>476</v>
      </c>
      <c r="L80" s="73"/>
      <c r="M80" s="74"/>
      <c r="N80" s="73"/>
      <c r="O80" s="73"/>
      <c r="P80" s="72"/>
      <c r="Q80" s="72"/>
      <c r="R80" s="72"/>
      <c r="S80" s="1"/>
      <c r="T80" s="1"/>
      <c r="U80" s="1"/>
      <c r="V80" s="73"/>
      <c r="W80" s="73"/>
      <c r="X80" s="73"/>
      <c r="Y80" s="59" t="str">
        <f>CONCATENATE("exp_",SAMPLES_general!Y80)</f>
        <v>exp_sam_</v>
      </c>
      <c r="Z80" s="59" t="str">
        <f>SAMPLES_general!Y80</f>
        <v>sam_</v>
      </c>
      <c r="AA80" s="73"/>
      <c r="AC80" s="59"/>
      <c r="AD80" s="59"/>
      <c r="AE80" s="59"/>
      <c r="AF80" s="59"/>
      <c r="AG80" s="59"/>
      <c r="AH80" s="59"/>
      <c r="AI80" s="59"/>
    </row>
    <row r="81">
      <c r="A81" s="1" t="s">
        <v>116</v>
      </c>
      <c r="B81" s="1">
        <f>SAMPLES_general!B81</f>
        <v>0</v>
      </c>
      <c r="C81" s="59"/>
      <c r="E81" s="72"/>
      <c r="F81" s="72"/>
      <c r="G81" s="72"/>
      <c r="H81" s="72"/>
      <c r="I81" s="72"/>
      <c r="K81" s="73" t="s">
        <v>476</v>
      </c>
      <c r="L81" s="73"/>
      <c r="M81" s="74"/>
      <c r="N81" s="73"/>
      <c r="O81" s="73"/>
      <c r="P81" s="72"/>
      <c r="Q81" s="72"/>
      <c r="R81" s="72"/>
      <c r="S81" s="1"/>
      <c r="T81" s="1"/>
      <c r="U81" s="1"/>
      <c r="V81" s="73"/>
      <c r="W81" s="73"/>
      <c r="X81" s="73"/>
      <c r="Y81" s="59" t="str">
        <f>CONCATENATE("exp_",SAMPLES_general!Y81)</f>
        <v>exp_sam_</v>
      </c>
      <c r="Z81" s="59" t="str">
        <f>SAMPLES_general!Y81</f>
        <v>sam_</v>
      </c>
      <c r="AA81" s="73"/>
      <c r="AC81" s="59"/>
      <c r="AD81" s="59"/>
      <c r="AE81" s="59"/>
      <c r="AF81" s="59"/>
      <c r="AG81" s="59"/>
      <c r="AH81" s="59"/>
      <c r="AI81" s="59"/>
    </row>
    <row r="82">
      <c r="A82" s="1" t="s">
        <v>116</v>
      </c>
      <c r="B82" s="1">
        <f>SAMPLES_general!B82</f>
        <v>0</v>
      </c>
      <c r="C82" s="59"/>
      <c r="E82" s="72"/>
      <c r="F82" s="72"/>
      <c r="G82" s="72"/>
      <c r="H82" s="72"/>
      <c r="I82" s="72"/>
      <c r="K82" s="73" t="s">
        <v>476</v>
      </c>
      <c r="L82" s="73"/>
      <c r="M82" s="74"/>
      <c r="N82" s="73"/>
      <c r="O82" s="73"/>
      <c r="P82" s="72"/>
      <c r="Q82" s="72"/>
      <c r="R82" s="72"/>
      <c r="S82" s="1"/>
      <c r="T82" s="1"/>
      <c r="U82" s="1"/>
      <c r="V82" s="73"/>
      <c r="W82" s="73"/>
      <c r="X82" s="73"/>
      <c r="Y82" s="59" t="str">
        <f>CONCATENATE("exp_",SAMPLES_general!Y82)</f>
        <v>exp_sam_</v>
      </c>
      <c r="Z82" s="59" t="str">
        <f>SAMPLES_general!Y82</f>
        <v>sam_</v>
      </c>
      <c r="AA82" s="73"/>
      <c r="AC82" s="59"/>
      <c r="AD82" s="59"/>
      <c r="AE82" s="59"/>
      <c r="AF82" s="59"/>
      <c r="AG82" s="59"/>
      <c r="AH82" s="59"/>
      <c r="AI82" s="59"/>
    </row>
    <row r="83">
      <c r="A83" s="1" t="s">
        <v>116</v>
      </c>
      <c r="B83" s="1">
        <f>SAMPLES_general!B83</f>
        <v>0</v>
      </c>
      <c r="C83" s="59"/>
      <c r="E83" s="72"/>
      <c r="F83" s="72"/>
      <c r="G83" s="72"/>
      <c r="H83" s="72"/>
      <c r="I83" s="72"/>
      <c r="K83" s="73" t="s">
        <v>476</v>
      </c>
      <c r="L83" s="73"/>
      <c r="M83" s="74"/>
      <c r="N83" s="73"/>
      <c r="O83" s="73"/>
      <c r="P83" s="72"/>
      <c r="Q83" s="72"/>
      <c r="R83" s="72"/>
      <c r="S83" s="1"/>
      <c r="T83" s="1"/>
      <c r="U83" s="1"/>
      <c r="V83" s="73"/>
      <c r="W83" s="73"/>
      <c r="X83" s="73"/>
      <c r="Y83" s="59" t="str">
        <f>CONCATENATE("exp_",SAMPLES_general!Y83)</f>
        <v>exp_sam_</v>
      </c>
      <c r="Z83" s="59" t="str">
        <f>SAMPLES_general!Y83</f>
        <v>sam_</v>
      </c>
      <c r="AA83" s="73"/>
      <c r="AC83" s="59"/>
      <c r="AD83" s="59"/>
      <c r="AE83" s="59"/>
      <c r="AF83" s="59"/>
      <c r="AG83" s="59"/>
      <c r="AH83" s="59"/>
      <c r="AI83" s="59"/>
    </row>
    <row r="84">
      <c r="A84" s="1" t="s">
        <v>116</v>
      </c>
      <c r="B84" s="1">
        <f>SAMPLES_general!B84</f>
        <v>0</v>
      </c>
      <c r="C84" s="59"/>
      <c r="E84" s="72"/>
      <c r="F84" s="72"/>
      <c r="G84" s="72"/>
      <c r="H84" s="72"/>
      <c r="I84" s="72"/>
      <c r="K84" s="73" t="s">
        <v>476</v>
      </c>
      <c r="L84" s="73"/>
      <c r="M84" s="74"/>
      <c r="N84" s="73"/>
      <c r="O84" s="73"/>
      <c r="P84" s="72"/>
      <c r="Q84" s="72"/>
      <c r="R84" s="72"/>
      <c r="S84" s="1"/>
      <c r="T84" s="1"/>
      <c r="U84" s="1"/>
      <c r="V84" s="73"/>
      <c r="W84" s="73"/>
      <c r="X84" s="73"/>
      <c r="Y84" s="59" t="str">
        <f>CONCATENATE("exp_",SAMPLES_general!Y84)</f>
        <v>exp_sam_</v>
      </c>
      <c r="Z84" s="59" t="str">
        <f>SAMPLES_general!Y84</f>
        <v>sam_</v>
      </c>
      <c r="AA84" s="73"/>
      <c r="AC84" s="59"/>
      <c r="AD84" s="59"/>
      <c r="AE84" s="59"/>
      <c r="AF84" s="59"/>
      <c r="AG84" s="59"/>
      <c r="AH84" s="59"/>
      <c r="AI84" s="59"/>
    </row>
    <row r="85">
      <c r="A85" s="1" t="s">
        <v>116</v>
      </c>
      <c r="B85" s="1">
        <f>SAMPLES_general!B85</f>
        <v>0</v>
      </c>
      <c r="C85" s="59"/>
      <c r="E85" s="72"/>
      <c r="F85" s="72"/>
      <c r="G85" s="72"/>
      <c r="H85" s="72"/>
      <c r="I85" s="72"/>
      <c r="K85" s="73" t="s">
        <v>476</v>
      </c>
      <c r="L85" s="73"/>
      <c r="M85" s="74"/>
      <c r="N85" s="73"/>
      <c r="O85" s="73"/>
      <c r="P85" s="72"/>
      <c r="Q85" s="72"/>
      <c r="R85" s="72"/>
      <c r="S85" s="1"/>
      <c r="T85" s="1"/>
      <c r="U85" s="1"/>
      <c r="V85" s="73"/>
      <c r="W85" s="73"/>
      <c r="X85" s="73"/>
      <c r="Y85" s="59" t="str">
        <f>CONCATENATE("exp_",SAMPLES_general!Y85)</f>
        <v>exp_sam_</v>
      </c>
      <c r="Z85" s="59" t="str">
        <f>SAMPLES_general!Y85</f>
        <v>sam_</v>
      </c>
      <c r="AA85" s="73"/>
      <c r="AC85" s="59"/>
      <c r="AD85" s="59"/>
      <c r="AE85" s="59"/>
      <c r="AF85" s="59"/>
      <c r="AG85" s="59"/>
      <c r="AH85" s="59"/>
      <c r="AI85" s="59"/>
    </row>
    <row r="86">
      <c r="A86" s="1" t="s">
        <v>116</v>
      </c>
      <c r="B86" s="1">
        <f>SAMPLES_general!B86</f>
        <v>0</v>
      </c>
      <c r="C86" s="59"/>
      <c r="E86" s="72"/>
      <c r="F86" s="72"/>
      <c r="G86" s="72"/>
      <c r="H86" s="72"/>
      <c r="I86" s="72"/>
      <c r="K86" s="73" t="s">
        <v>476</v>
      </c>
      <c r="L86" s="73"/>
      <c r="M86" s="74"/>
      <c r="N86" s="73"/>
      <c r="O86" s="73"/>
      <c r="P86" s="72"/>
      <c r="Q86" s="72"/>
      <c r="R86" s="72"/>
      <c r="S86" s="1"/>
      <c r="T86" s="1"/>
      <c r="U86" s="1"/>
      <c r="V86" s="73"/>
      <c r="W86" s="73"/>
      <c r="X86" s="73"/>
      <c r="Y86" s="59" t="str">
        <f>CONCATENATE("exp_",SAMPLES_general!Y86)</f>
        <v>exp_sam_</v>
      </c>
      <c r="Z86" s="59" t="str">
        <f>SAMPLES_general!Y86</f>
        <v>sam_</v>
      </c>
      <c r="AA86" s="73"/>
      <c r="AC86" s="59"/>
      <c r="AD86" s="59"/>
      <c r="AE86" s="59"/>
      <c r="AF86" s="59"/>
      <c r="AG86" s="59"/>
      <c r="AH86" s="59"/>
      <c r="AI86" s="59"/>
    </row>
    <row r="87">
      <c r="A87" s="1" t="s">
        <v>116</v>
      </c>
      <c r="B87" s="1">
        <f>SAMPLES_general!B87</f>
        <v>0</v>
      </c>
      <c r="C87" s="59"/>
      <c r="E87" s="72"/>
      <c r="F87" s="72"/>
      <c r="G87" s="72"/>
      <c r="H87" s="72"/>
      <c r="I87" s="72"/>
      <c r="K87" s="73" t="s">
        <v>476</v>
      </c>
      <c r="L87" s="73"/>
      <c r="M87" s="74"/>
      <c r="N87" s="73"/>
      <c r="O87" s="73"/>
      <c r="P87" s="72"/>
      <c r="Q87" s="72"/>
      <c r="R87" s="72"/>
      <c r="S87" s="1"/>
      <c r="T87" s="1"/>
      <c r="U87" s="1"/>
      <c r="V87" s="73"/>
      <c r="W87" s="73"/>
      <c r="X87" s="73"/>
      <c r="Y87" s="59" t="str">
        <f>CONCATENATE("exp_",SAMPLES_general!Y87)</f>
        <v>exp_sam_</v>
      </c>
      <c r="Z87" s="59" t="str">
        <f>SAMPLES_general!Y87</f>
        <v>sam_</v>
      </c>
      <c r="AA87" s="73"/>
      <c r="AC87" s="59"/>
      <c r="AD87" s="59"/>
      <c r="AE87" s="59"/>
      <c r="AF87" s="59"/>
      <c r="AG87" s="59"/>
      <c r="AH87" s="59"/>
      <c r="AI87" s="59"/>
    </row>
    <row r="88">
      <c r="A88" s="1" t="s">
        <v>116</v>
      </c>
      <c r="B88" s="1">
        <f>SAMPLES_general!B88</f>
        <v>0</v>
      </c>
      <c r="C88" s="59"/>
      <c r="E88" s="72"/>
      <c r="F88" s="72"/>
      <c r="G88" s="72"/>
      <c r="H88" s="72"/>
      <c r="I88" s="72"/>
      <c r="K88" s="73" t="s">
        <v>476</v>
      </c>
      <c r="L88" s="73"/>
      <c r="M88" s="74"/>
      <c r="N88" s="73"/>
      <c r="O88" s="73"/>
      <c r="P88" s="72"/>
      <c r="Q88" s="72"/>
      <c r="R88" s="72"/>
      <c r="S88" s="1"/>
      <c r="T88" s="1"/>
      <c r="U88" s="1"/>
      <c r="V88" s="73"/>
      <c r="W88" s="73"/>
      <c r="X88" s="73"/>
      <c r="Y88" s="59" t="str">
        <f>CONCATENATE("exp_",SAMPLES_general!Y88)</f>
        <v>exp_sam_</v>
      </c>
      <c r="Z88" s="59" t="str">
        <f>SAMPLES_general!Y88</f>
        <v>sam_</v>
      </c>
      <c r="AA88" s="73"/>
      <c r="AC88" s="59"/>
      <c r="AD88" s="59"/>
      <c r="AE88" s="59"/>
      <c r="AF88" s="59"/>
      <c r="AG88" s="59"/>
      <c r="AH88" s="59"/>
      <c r="AI88" s="59"/>
    </row>
    <row r="89">
      <c r="A89" s="1" t="s">
        <v>116</v>
      </c>
      <c r="B89" s="1">
        <f>SAMPLES_general!B89</f>
        <v>0</v>
      </c>
      <c r="C89" s="59"/>
      <c r="E89" s="72"/>
      <c r="F89" s="72"/>
      <c r="G89" s="72"/>
      <c r="H89" s="72"/>
      <c r="I89" s="72"/>
      <c r="K89" s="73" t="s">
        <v>476</v>
      </c>
      <c r="L89" s="73"/>
      <c r="M89" s="74"/>
      <c r="N89" s="73"/>
      <c r="O89" s="73"/>
      <c r="P89" s="72"/>
      <c r="Q89" s="72"/>
      <c r="R89" s="72"/>
      <c r="S89" s="1"/>
      <c r="T89" s="1"/>
      <c r="U89" s="1"/>
      <c r="V89" s="73"/>
      <c r="W89" s="73"/>
      <c r="X89" s="73"/>
      <c r="Y89" s="59" t="str">
        <f>CONCATENATE("exp_",SAMPLES_general!Y89)</f>
        <v>exp_sam_</v>
      </c>
      <c r="Z89" s="59" t="str">
        <f>SAMPLES_general!Y89</f>
        <v>sam_</v>
      </c>
      <c r="AA89" s="73"/>
      <c r="AC89" s="59"/>
      <c r="AD89" s="59"/>
      <c r="AE89" s="59"/>
      <c r="AF89" s="59"/>
      <c r="AG89" s="59"/>
      <c r="AH89" s="59"/>
      <c r="AI89" s="59"/>
    </row>
    <row r="90">
      <c r="A90" s="1" t="s">
        <v>116</v>
      </c>
      <c r="B90" s="1">
        <f>SAMPLES_general!B90</f>
        <v>0</v>
      </c>
      <c r="C90" s="59"/>
      <c r="E90" s="72"/>
      <c r="F90" s="72"/>
      <c r="G90" s="72"/>
      <c r="H90" s="72"/>
      <c r="I90" s="72"/>
      <c r="K90" s="73" t="s">
        <v>476</v>
      </c>
      <c r="L90" s="73"/>
      <c r="M90" s="74"/>
      <c r="N90" s="73"/>
      <c r="O90" s="73"/>
      <c r="P90" s="72"/>
      <c r="Q90" s="72"/>
      <c r="R90" s="72"/>
      <c r="S90" s="1"/>
      <c r="T90" s="1"/>
      <c r="U90" s="1"/>
      <c r="V90" s="73"/>
      <c r="W90" s="73"/>
      <c r="X90" s="73"/>
      <c r="Y90" s="59" t="str">
        <f>CONCATENATE("exp_",SAMPLES_general!Y90)</f>
        <v>exp_sam_</v>
      </c>
      <c r="Z90" s="59" t="str">
        <f>SAMPLES_general!Y90</f>
        <v>sam_</v>
      </c>
      <c r="AA90" s="73"/>
      <c r="AC90" s="59"/>
      <c r="AD90" s="59"/>
      <c r="AE90" s="59"/>
      <c r="AF90" s="59"/>
      <c r="AG90" s="59"/>
      <c r="AH90" s="59"/>
      <c r="AI90" s="59"/>
    </row>
    <row r="91">
      <c r="A91" s="1" t="s">
        <v>116</v>
      </c>
      <c r="B91" s="1">
        <f>SAMPLES_general!B91</f>
        <v>0</v>
      </c>
      <c r="C91" s="59"/>
      <c r="E91" s="72"/>
      <c r="F91" s="72"/>
      <c r="G91" s="72"/>
      <c r="H91" s="72"/>
      <c r="I91" s="72"/>
      <c r="K91" s="73" t="s">
        <v>476</v>
      </c>
      <c r="L91" s="73"/>
      <c r="M91" s="74"/>
      <c r="N91" s="73"/>
      <c r="O91" s="73"/>
      <c r="P91" s="72"/>
      <c r="Q91" s="72"/>
      <c r="R91" s="72"/>
      <c r="S91" s="1"/>
      <c r="T91" s="1"/>
      <c r="U91" s="1"/>
      <c r="V91" s="73"/>
      <c r="W91" s="73"/>
      <c r="X91" s="73"/>
      <c r="Y91" s="59" t="str">
        <f>CONCATENATE("exp_",SAMPLES_general!Y91)</f>
        <v>exp_sam_</v>
      </c>
      <c r="Z91" s="59" t="str">
        <f>SAMPLES_general!Y91</f>
        <v>sam_</v>
      </c>
      <c r="AA91" s="73"/>
      <c r="AC91" s="59"/>
      <c r="AD91" s="59"/>
      <c r="AE91" s="59"/>
      <c r="AF91" s="59"/>
      <c r="AG91" s="59"/>
      <c r="AH91" s="59"/>
      <c r="AI91" s="59"/>
    </row>
    <row r="92">
      <c r="A92" s="1" t="s">
        <v>116</v>
      </c>
      <c r="B92" s="1">
        <f>SAMPLES_general!B92</f>
        <v>0</v>
      </c>
      <c r="C92" s="59"/>
      <c r="E92" s="72"/>
      <c r="F92" s="72"/>
      <c r="G92" s="72"/>
      <c r="H92" s="72"/>
      <c r="I92" s="72"/>
      <c r="K92" s="73" t="s">
        <v>476</v>
      </c>
      <c r="L92" s="73"/>
      <c r="M92" s="74"/>
      <c r="N92" s="73"/>
      <c r="O92" s="73"/>
      <c r="P92" s="72"/>
      <c r="Q92" s="72"/>
      <c r="R92" s="72"/>
      <c r="S92" s="1"/>
      <c r="T92" s="1"/>
      <c r="U92" s="1"/>
      <c r="V92" s="73"/>
      <c r="W92" s="73"/>
      <c r="X92" s="73"/>
      <c r="Y92" s="59" t="str">
        <f>CONCATENATE("exp_",SAMPLES_general!Y92)</f>
        <v>exp_sam_</v>
      </c>
      <c r="Z92" s="59" t="str">
        <f>SAMPLES_general!Y92</f>
        <v>sam_</v>
      </c>
      <c r="AA92" s="73"/>
      <c r="AC92" s="59"/>
      <c r="AD92" s="59"/>
      <c r="AE92" s="59"/>
      <c r="AF92" s="59"/>
      <c r="AG92" s="59"/>
      <c r="AH92" s="59"/>
      <c r="AI92" s="59"/>
    </row>
    <row r="93">
      <c r="A93" s="1" t="s">
        <v>116</v>
      </c>
      <c r="B93" s="1">
        <f>SAMPLES_general!B93</f>
        <v>0</v>
      </c>
      <c r="C93" s="59"/>
      <c r="E93" s="72"/>
      <c r="F93" s="72"/>
      <c r="G93" s="72"/>
      <c r="H93" s="72"/>
      <c r="I93" s="72"/>
      <c r="K93" s="73" t="s">
        <v>476</v>
      </c>
      <c r="L93" s="73"/>
      <c r="M93" s="74"/>
      <c r="N93" s="73"/>
      <c r="O93" s="73"/>
      <c r="P93" s="72"/>
      <c r="Q93" s="72"/>
      <c r="R93" s="72"/>
      <c r="S93" s="1"/>
      <c r="T93" s="1"/>
      <c r="U93" s="1"/>
      <c r="V93" s="73"/>
      <c r="W93" s="73"/>
      <c r="X93" s="73"/>
      <c r="Y93" s="59" t="str">
        <f>CONCATENATE("exp_",SAMPLES_general!Y93)</f>
        <v>exp_sam_</v>
      </c>
      <c r="Z93" s="59" t="str">
        <f>SAMPLES_general!Y93</f>
        <v>sam_</v>
      </c>
      <c r="AA93" s="73"/>
      <c r="AC93" s="59"/>
      <c r="AD93" s="59"/>
      <c r="AE93" s="59"/>
      <c r="AF93" s="59"/>
      <c r="AG93" s="59"/>
      <c r="AH93" s="59"/>
      <c r="AI93" s="59"/>
    </row>
    <row r="94">
      <c r="A94" s="1" t="s">
        <v>116</v>
      </c>
      <c r="B94" s="1">
        <f>SAMPLES_general!B94</f>
        <v>0</v>
      </c>
      <c r="C94" s="59"/>
      <c r="E94" s="72"/>
      <c r="F94" s="72"/>
      <c r="G94" s="72"/>
      <c r="H94" s="72"/>
      <c r="I94" s="72"/>
      <c r="K94" s="73" t="s">
        <v>476</v>
      </c>
      <c r="L94" s="73"/>
      <c r="M94" s="74"/>
      <c r="N94" s="73"/>
      <c r="O94" s="73"/>
      <c r="P94" s="72"/>
      <c r="Q94" s="72"/>
      <c r="R94" s="72"/>
      <c r="S94" s="1"/>
      <c r="T94" s="1"/>
      <c r="U94" s="1"/>
      <c r="V94" s="73"/>
      <c r="W94" s="73"/>
      <c r="X94" s="73"/>
      <c r="Y94" s="59" t="str">
        <f>CONCATENATE("exp_",SAMPLES_general!Y94)</f>
        <v>exp_sam_</v>
      </c>
      <c r="Z94" s="59" t="str">
        <f>SAMPLES_general!Y94</f>
        <v>sam_</v>
      </c>
      <c r="AA94" s="73"/>
      <c r="AC94" s="59"/>
      <c r="AD94" s="59"/>
      <c r="AE94" s="59"/>
      <c r="AF94" s="59"/>
      <c r="AG94" s="59"/>
      <c r="AH94" s="59"/>
      <c r="AI94" s="59"/>
    </row>
    <row r="95">
      <c r="A95" s="1" t="s">
        <v>116</v>
      </c>
      <c r="B95" s="1">
        <f>SAMPLES_general!B95</f>
        <v>0</v>
      </c>
      <c r="C95" s="59"/>
      <c r="E95" s="72"/>
      <c r="F95" s="72"/>
      <c r="G95" s="72"/>
      <c r="H95" s="72"/>
      <c r="I95" s="72"/>
      <c r="K95" s="73" t="s">
        <v>476</v>
      </c>
      <c r="L95" s="73"/>
      <c r="M95" s="74"/>
      <c r="N95" s="73"/>
      <c r="O95" s="73"/>
      <c r="P95" s="72"/>
      <c r="Q95" s="72"/>
      <c r="R95" s="72"/>
      <c r="S95" s="1"/>
      <c r="T95" s="1"/>
      <c r="U95" s="1"/>
      <c r="V95" s="73"/>
      <c r="W95" s="73"/>
      <c r="X95" s="73"/>
      <c r="Y95" s="59" t="str">
        <f>CONCATENATE("exp_",SAMPLES_general!Y95)</f>
        <v>exp_sam_</v>
      </c>
      <c r="Z95" s="59" t="str">
        <f>SAMPLES_general!Y95</f>
        <v>sam_</v>
      </c>
      <c r="AA95" s="73"/>
      <c r="AC95" s="59"/>
      <c r="AD95" s="59"/>
      <c r="AE95" s="59"/>
      <c r="AF95" s="59"/>
      <c r="AG95" s="59"/>
      <c r="AH95" s="59"/>
      <c r="AI95" s="59"/>
    </row>
    <row r="96">
      <c r="A96" s="1" t="s">
        <v>116</v>
      </c>
      <c r="B96" s="1">
        <f>SAMPLES_general!B96</f>
        <v>0</v>
      </c>
      <c r="C96" s="59"/>
      <c r="E96" s="72"/>
      <c r="F96" s="72"/>
      <c r="G96" s="72"/>
      <c r="H96" s="72"/>
      <c r="I96" s="72"/>
      <c r="K96" s="73" t="s">
        <v>476</v>
      </c>
      <c r="L96" s="73"/>
      <c r="M96" s="74"/>
      <c r="N96" s="73"/>
      <c r="O96" s="73"/>
      <c r="P96" s="72"/>
      <c r="Q96" s="72"/>
      <c r="R96" s="72"/>
      <c r="S96" s="1"/>
      <c r="T96" s="1"/>
      <c r="U96" s="1"/>
      <c r="V96" s="73"/>
      <c r="W96" s="73"/>
      <c r="X96" s="73"/>
      <c r="Y96" s="59" t="str">
        <f>CONCATENATE("exp_",SAMPLES_general!Y96)</f>
        <v>exp_sam_</v>
      </c>
      <c r="Z96" s="59" t="str">
        <f>SAMPLES_general!Y96</f>
        <v>sam_</v>
      </c>
      <c r="AA96" s="73"/>
      <c r="AC96" s="59"/>
      <c r="AD96" s="59"/>
      <c r="AE96" s="59"/>
      <c r="AF96" s="59"/>
      <c r="AG96" s="59"/>
      <c r="AH96" s="59"/>
      <c r="AI96" s="59"/>
    </row>
    <row r="97">
      <c r="A97" s="1" t="s">
        <v>116</v>
      </c>
      <c r="B97" s="1">
        <f>SAMPLES_general!B97</f>
        <v>0</v>
      </c>
      <c r="C97" s="59"/>
      <c r="E97" s="72"/>
      <c r="F97" s="72"/>
      <c r="G97" s="72"/>
      <c r="H97" s="72"/>
      <c r="I97" s="72"/>
      <c r="K97" s="73" t="s">
        <v>476</v>
      </c>
      <c r="L97" s="73"/>
      <c r="M97" s="74"/>
      <c r="N97" s="73"/>
      <c r="O97" s="73"/>
      <c r="P97" s="72"/>
      <c r="Q97" s="72"/>
      <c r="R97" s="72"/>
      <c r="S97" s="1"/>
      <c r="T97" s="1"/>
      <c r="U97" s="1"/>
      <c r="V97" s="73"/>
      <c r="W97" s="73"/>
      <c r="X97" s="73"/>
      <c r="Y97" s="59" t="str">
        <f>CONCATENATE("exp_",SAMPLES_general!Y97)</f>
        <v>exp_sam_</v>
      </c>
      <c r="Z97" s="59" t="str">
        <f>SAMPLES_general!Y97</f>
        <v>sam_</v>
      </c>
      <c r="AA97" s="73"/>
      <c r="AC97" s="59"/>
      <c r="AD97" s="59"/>
      <c r="AE97" s="59"/>
      <c r="AF97" s="59"/>
      <c r="AG97" s="59"/>
      <c r="AH97" s="59"/>
      <c r="AI97" s="59"/>
    </row>
    <row r="98">
      <c r="A98" s="1" t="s">
        <v>116</v>
      </c>
      <c r="B98" s="1">
        <f>SAMPLES_general!B98</f>
        <v>0</v>
      </c>
      <c r="C98" s="59"/>
      <c r="E98" s="72"/>
      <c r="F98" s="72"/>
      <c r="G98" s="72"/>
      <c r="H98" s="72"/>
      <c r="I98" s="72"/>
      <c r="K98" s="73" t="s">
        <v>476</v>
      </c>
      <c r="L98" s="73"/>
      <c r="M98" s="74"/>
      <c r="N98" s="73"/>
      <c r="O98" s="73"/>
      <c r="P98" s="72"/>
      <c r="Q98" s="72"/>
      <c r="R98" s="72"/>
      <c r="S98" s="1"/>
      <c r="T98" s="1"/>
      <c r="U98" s="1"/>
      <c r="V98" s="73"/>
      <c r="W98" s="73"/>
      <c r="X98" s="73"/>
      <c r="Y98" s="59" t="str">
        <f>CONCATENATE("exp_",SAMPLES_general!Y98)</f>
        <v>exp_sam_</v>
      </c>
      <c r="Z98" s="59" t="str">
        <f>SAMPLES_general!Y98</f>
        <v>sam_</v>
      </c>
      <c r="AA98" s="73"/>
      <c r="AC98" s="59"/>
      <c r="AD98" s="59"/>
      <c r="AE98" s="59"/>
      <c r="AF98" s="59"/>
      <c r="AG98" s="59"/>
      <c r="AH98" s="59"/>
      <c r="AI98" s="59"/>
    </row>
    <row r="99">
      <c r="A99" s="1" t="s">
        <v>116</v>
      </c>
      <c r="B99" s="1">
        <f>SAMPLES_general!B99</f>
        <v>0</v>
      </c>
      <c r="C99" s="59"/>
      <c r="E99" s="72"/>
      <c r="F99" s="72"/>
      <c r="G99" s="72"/>
      <c r="H99" s="72"/>
      <c r="I99" s="72"/>
      <c r="K99" s="73" t="s">
        <v>476</v>
      </c>
      <c r="L99" s="73"/>
      <c r="M99" s="74"/>
      <c r="N99" s="73"/>
      <c r="O99" s="73"/>
      <c r="P99" s="72"/>
      <c r="Q99" s="72"/>
      <c r="R99" s="72"/>
      <c r="S99" s="1"/>
      <c r="T99" s="1"/>
      <c r="U99" s="1"/>
      <c r="V99" s="73"/>
      <c r="W99" s="73"/>
      <c r="X99" s="73"/>
      <c r="Y99" s="59" t="str">
        <f>CONCATENATE("exp_",SAMPLES_general!Y99)</f>
        <v>exp_sam_</v>
      </c>
      <c r="Z99" s="59" t="str">
        <f>SAMPLES_general!Y99</f>
        <v>sam_</v>
      </c>
      <c r="AA99" s="73"/>
      <c r="AC99" s="59"/>
      <c r="AD99" s="59"/>
      <c r="AE99" s="59"/>
      <c r="AF99" s="59"/>
      <c r="AG99" s="59"/>
      <c r="AH99" s="59"/>
      <c r="AI99" s="59"/>
    </row>
    <row r="100">
      <c r="A100" s="1" t="s">
        <v>116</v>
      </c>
      <c r="B100" s="1">
        <f>SAMPLES_general!B100</f>
        <v>0</v>
      </c>
      <c r="C100" s="59"/>
      <c r="E100" s="72"/>
      <c r="F100" s="72"/>
      <c r="G100" s="72"/>
      <c r="H100" s="72"/>
      <c r="I100" s="72"/>
      <c r="K100" s="73" t="s">
        <v>476</v>
      </c>
      <c r="L100" s="73"/>
      <c r="M100" s="74"/>
      <c r="N100" s="73"/>
      <c r="O100" s="73"/>
      <c r="P100" s="72"/>
      <c r="Q100" s="72"/>
      <c r="R100" s="72"/>
      <c r="S100" s="1"/>
      <c r="T100" s="1"/>
      <c r="U100" s="1"/>
      <c r="V100" s="73"/>
      <c r="W100" s="73"/>
      <c r="X100" s="73"/>
      <c r="Y100" s="59" t="str">
        <f>CONCATENATE("exp_",SAMPLES_general!Y100)</f>
        <v>exp_sam_</v>
      </c>
      <c r="Z100" s="59" t="str">
        <f>SAMPLES_general!Y100</f>
        <v>sam_</v>
      </c>
      <c r="AA100" s="73"/>
      <c r="AC100" s="59"/>
      <c r="AD100" s="59"/>
      <c r="AE100" s="59"/>
      <c r="AF100" s="59"/>
      <c r="AG100" s="59"/>
      <c r="AH100" s="59"/>
      <c r="AI100" s="59"/>
    </row>
    <row r="101">
      <c r="A101" s="1" t="s">
        <v>116</v>
      </c>
      <c r="B101" s="1">
        <f>SAMPLES_general!B101</f>
        <v>0</v>
      </c>
      <c r="C101" s="59"/>
      <c r="E101" s="72"/>
      <c r="F101" s="72"/>
      <c r="G101" s="72"/>
      <c r="H101" s="72"/>
      <c r="I101" s="72"/>
      <c r="K101" s="73" t="s">
        <v>476</v>
      </c>
      <c r="L101" s="73"/>
      <c r="M101" s="74"/>
      <c r="N101" s="73"/>
      <c r="O101" s="73"/>
      <c r="P101" s="72"/>
      <c r="Q101" s="72"/>
      <c r="R101" s="72"/>
      <c r="S101" s="1"/>
      <c r="T101" s="1"/>
      <c r="U101" s="1"/>
      <c r="V101" s="73"/>
      <c r="W101" s="73"/>
      <c r="X101" s="73"/>
      <c r="Y101" s="59" t="str">
        <f>CONCATENATE("exp_",SAMPLES_general!Y101)</f>
        <v>exp_sam_</v>
      </c>
      <c r="Z101" s="59" t="str">
        <f>SAMPLES_general!Y101</f>
        <v>sam_</v>
      </c>
      <c r="AA101" s="73"/>
      <c r="AC101" s="59"/>
      <c r="AD101" s="59"/>
      <c r="AE101" s="59"/>
      <c r="AF101" s="59"/>
      <c r="AG101" s="59"/>
      <c r="AH101" s="59"/>
      <c r="AI101" s="59"/>
    </row>
    <row r="102">
      <c r="A102" s="1" t="s">
        <v>116</v>
      </c>
      <c r="B102" s="1">
        <f>SAMPLES_general!B102</f>
        <v>0</v>
      </c>
      <c r="C102" s="59"/>
      <c r="E102" s="72"/>
      <c r="F102" s="72"/>
      <c r="G102" s="72"/>
      <c r="H102" s="72"/>
      <c r="I102" s="72"/>
      <c r="K102" s="73" t="s">
        <v>476</v>
      </c>
      <c r="L102" s="73"/>
      <c r="M102" s="74"/>
      <c r="N102" s="73"/>
      <c r="O102" s="73"/>
      <c r="P102" s="72"/>
      <c r="Q102" s="72"/>
      <c r="R102" s="72"/>
      <c r="S102" s="1"/>
      <c r="T102" s="1"/>
      <c r="U102" s="1"/>
      <c r="V102" s="73"/>
      <c r="W102" s="73"/>
      <c r="X102" s="73"/>
      <c r="Y102" s="59" t="str">
        <f>CONCATENATE("exp_",SAMPLES_general!Y102)</f>
        <v>exp_sam_</v>
      </c>
      <c r="Z102" s="59" t="str">
        <f>SAMPLES_general!Y102</f>
        <v>sam_</v>
      </c>
      <c r="AA102" s="73"/>
      <c r="AC102" s="59"/>
      <c r="AD102" s="59"/>
      <c r="AE102" s="59"/>
      <c r="AF102" s="59"/>
      <c r="AG102" s="59"/>
      <c r="AH102" s="59"/>
      <c r="AI102" s="59"/>
    </row>
    <row r="103">
      <c r="A103" s="1" t="s">
        <v>116</v>
      </c>
      <c r="B103" s="1">
        <f>SAMPLES_general!B103</f>
        <v>0</v>
      </c>
      <c r="C103" s="59"/>
      <c r="E103" s="72"/>
      <c r="F103" s="72"/>
      <c r="G103" s="72"/>
      <c r="H103" s="72"/>
      <c r="I103" s="72"/>
      <c r="K103" s="73" t="s">
        <v>476</v>
      </c>
      <c r="L103" s="73"/>
      <c r="M103" s="74"/>
      <c r="N103" s="73"/>
      <c r="O103" s="73"/>
      <c r="P103" s="72"/>
      <c r="Q103" s="72"/>
      <c r="R103" s="72"/>
      <c r="S103" s="1"/>
      <c r="T103" s="1"/>
      <c r="U103" s="1"/>
      <c r="V103" s="73"/>
      <c r="W103" s="73"/>
      <c r="X103" s="73"/>
      <c r="Y103" s="59" t="str">
        <f>CONCATENATE("exp_",SAMPLES_general!Y103)</f>
        <v>exp_sam_</v>
      </c>
      <c r="Z103" s="59" t="str">
        <f>SAMPLES_general!Y103</f>
        <v>sam_</v>
      </c>
      <c r="AA103" s="73"/>
      <c r="AC103" s="59"/>
      <c r="AD103" s="59"/>
      <c r="AE103" s="59"/>
      <c r="AF103" s="59"/>
      <c r="AG103" s="59"/>
      <c r="AH103" s="59"/>
      <c r="AI103" s="59"/>
    </row>
    <row r="104">
      <c r="A104" s="1" t="s">
        <v>116</v>
      </c>
      <c r="B104" s="1">
        <f>SAMPLES_general!B104</f>
        <v>0</v>
      </c>
      <c r="C104" s="59"/>
      <c r="E104" s="72"/>
      <c r="F104" s="72"/>
      <c r="G104" s="72"/>
      <c r="H104" s="72"/>
      <c r="I104" s="72"/>
      <c r="K104" s="73" t="s">
        <v>476</v>
      </c>
      <c r="L104" s="73"/>
      <c r="M104" s="74"/>
      <c r="N104" s="73"/>
      <c r="O104" s="73"/>
      <c r="P104" s="72"/>
      <c r="Q104" s="72"/>
      <c r="R104" s="72"/>
      <c r="S104" s="1"/>
      <c r="T104" s="1"/>
      <c r="U104" s="1"/>
      <c r="V104" s="73"/>
      <c r="W104" s="73"/>
      <c r="X104" s="73"/>
      <c r="Y104" s="59" t="str">
        <f>CONCATENATE("exp_",SAMPLES_general!Y104)</f>
        <v>exp_sam_</v>
      </c>
      <c r="Z104" s="59" t="str">
        <f>SAMPLES_general!Y104</f>
        <v>sam_</v>
      </c>
      <c r="AA104" s="73"/>
      <c r="AC104" s="59"/>
      <c r="AD104" s="59"/>
      <c r="AE104" s="59"/>
      <c r="AF104" s="59"/>
      <c r="AG104" s="59"/>
      <c r="AH104" s="59"/>
      <c r="AI104" s="59"/>
    </row>
    <row r="105">
      <c r="A105" s="1" t="s">
        <v>116</v>
      </c>
      <c r="B105" s="1">
        <f>SAMPLES_general!B105</f>
        <v>0</v>
      </c>
      <c r="C105" s="59"/>
      <c r="E105" s="72"/>
      <c r="F105" s="72"/>
      <c r="G105" s="72"/>
      <c r="H105" s="72"/>
      <c r="I105" s="72"/>
      <c r="K105" s="73" t="s">
        <v>476</v>
      </c>
      <c r="L105" s="73"/>
      <c r="M105" s="74"/>
      <c r="N105" s="73"/>
      <c r="O105" s="73"/>
      <c r="P105" s="72"/>
      <c r="Q105" s="72"/>
      <c r="R105" s="72"/>
      <c r="S105" s="1"/>
      <c r="T105" s="1"/>
      <c r="U105" s="1"/>
      <c r="V105" s="73"/>
      <c r="W105" s="73"/>
      <c r="X105" s="73"/>
      <c r="Y105" s="59" t="str">
        <f>CONCATENATE("exp_",SAMPLES_general!Y105)</f>
        <v>exp_sam_</v>
      </c>
      <c r="Z105" s="59" t="str">
        <f>SAMPLES_general!Y105</f>
        <v>sam_</v>
      </c>
      <c r="AA105" s="73"/>
      <c r="AC105" s="59"/>
      <c r="AD105" s="59"/>
      <c r="AE105" s="59"/>
      <c r="AF105" s="59"/>
      <c r="AG105" s="59"/>
      <c r="AH105" s="59"/>
      <c r="AI105" s="59"/>
    </row>
    <row r="106">
      <c r="A106" s="1" t="s">
        <v>116</v>
      </c>
      <c r="B106" s="1">
        <f>SAMPLES_general!B106</f>
        <v>0</v>
      </c>
      <c r="C106" s="59"/>
      <c r="E106" s="72"/>
      <c r="F106" s="72"/>
      <c r="G106" s="72"/>
      <c r="H106" s="72"/>
      <c r="I106" s="72"/>
      <c r="K106" s="73" t="s">
        <v>476</v>
      </c>
      <c r="L106" s="73"/>
      <c r="M106" s="74"/>
      <c r="N106" s="73"/>
      <c r="O106" s="73"/>
      <c r="P106" s="72"/>
      <c r="Q106" s="72"/>
      <c r="R106" s="72"/>
      <c r="S106" s="1"/>
      <c r="T106" s="1"/>
      <c r="U106" s="1"/>
      <c r="V106" s="73"/>
      <c r="W106" s="73"/>
      <c r="X106" s="73"/>
      <c r="Y106" s="59" t="str">
        <f>CONCATENATE("exp_",SAMPLES_general!Y106)</f>
        <v>exp_sam_</v>
      </c>
      <c r="Z106" s="59" t="str">
        <f>SAMPLES_general!Y106</f>
        <v>sam_</v>
      </c>
      <c r="AA106" s="73"/>
      <c r="AC106" s="59"/>
      <c r="AD106" s="59"/>
      <c r="AE106" s="59"/>
      <c r="AF106" s="59"/>
      <c r="AG106" s="59"/>
      <c r="AH106" s="59"/>
      <c r="AI106" s="59"/>
    </row>
    <row r="107">
      <c r="A107" s="1" t="s">
        <v>116</v>
      </c>
      <c r="B107" s="1">
        <f>SAMPLES_general!B107</f>
        <v>0</v>
      </c>
      <c r="C107" s="59"/>
      <c r="E107" s="72"/>
      <c r="F107" s="72"/>
      <c r="G107" s="72"/>
      <c r="H107" s="72"/>
      <c r="I107" s="72"/>
      <c r="K107" s="73" t="s">
        <v>476</v>
      </c>
      <c r="L107" s="73"/>
      <c r="M107" s="74"/>
      <c r="N107" s="73"/>
      <c r="O107" s="73"/>
      <c r="P107" s="72"/>
      <c r="Q107" s="72"/>
      <c r="R107" s="72"/>
      <c r="S107" s="1"/>
      <c r="T107" s="1"/>
      <c r="U107" s="1"/>
      <c r="V107" s="73"/>
      <c r="W107" s="73"/>
      <c r="X107" s="73"/>
      <c r="Y107" s="59" t="str">
        <f>CONCATENATE("exp_",SAMPLES_general!Y107)</f>
        <v>exp_sam_</v>
      </c>
      <c r="Z107" s="59" t="str">
        <f>SAMPLES_general!Y107</f>
        <v>sam_</v>
      </c>
      <c r="AA107" s="73"/>
      <c r="AC107" s="59"/>
      <c r="AD107" s="59"/>
      <c r="AE107" s="59"/>
      <c r="AF107" s="59"/>
      <c r="AG107" s="59"/>
      <c r="AH107" s="59"/>
      <c r="AI107" s="59"/>
    </row>
    <row r="108">
      <c r="A108" s="1" t="s">
        <v>116</v>
      </c>
      <c r="B108" s="1">
        <f>SAMPLES_general!B108</f>
        <v>0</v>
      </c>
      <c r="C108" s="59"/>
      <c r="E108" s="72"/>
      <c r="F108" s="72"/>
      <c r="G108" s="72"/>
      <c r="H108" s="72"/>
      <c r="I108" s="72"/>
      <c r="K108" s="73" t="s">
        <v>476</v>
      </c>
      <c r="L108" s="73"/>
      <c r="M108" s="74"/>
      <c r="N108" s="73"/>
      <c r="O108" s="73"/>
      <c r="P108" s="72"/>
      <c r="Q108" s="72"/>
      <c r="R108" s="72"/>
      <c r="S108" s="1"/>
      <c r="T108" s="1"/>
      <c r="U108" s="1"/>
      <c r="V108" s="73"/>
      <c r="W108" s="73"/>
      <c r="X108" s="73"/>
      <c r="Y108" s="59" t="str">
        <f>CONCATENATE("exp_",SAMPLES_general!Y108)</f>
        <v>exp_sam_</v>
      </c>
      <c r="Z108" s="59" t="str">
        <f>SAMPLES_general!Y108</f>
        <v>sam_</v>
      </c>
      <c r="AA108" s="73"/>
      <c r="AC108" s="59"/>
      <c r="AD108" s="59"/>
      <c r="AE108" s="59"/>
      <c r="AF108" s="59"/>
      <c r="AG108" s="59"/>
      <c r="AH108" s="59"/>
      <c r="AI108" s="59"/>
    </row>
    <row r="109">
      <c r="A109" s="1" t="s">
        <v>116</v>
      </c>
      <c r="B109" s="1">
        <f>SAMPLES_general!B109</f>
        <v>0</v>
      </c>
      <c r="C109" s="59"/>
      <c r="E109" s="72"/>
      <c r="F109" s="72"/>
      <c r="G109" s="72"/>
      <c r="H109" s="72"/>
      <c r="I109" s="72"/>
      <c r="K109" s="73" t="s">
        <v>476</v>
      </c>
      <c r="L109" s="73"/>
      <c r="M109" s="74"/>
      <c r="N109" s="73"/>
      <c r="O109" s="73"/>
      <c r="P109" s="72"/>
      <c r="Q109" s="72"/>
      <c r="R109" s="72"/>
      <c r="S109" s="1"/>
      <c r="T109" s="1"/>
      <c r="U109" s="1"/>
      <c r="V109" s="73"/>
      <c r="W109" s="73"/>
      <c r="X109" s="73"/>
      <c r="Y109" s="59" t="str">
        <f>CONCATENATE("exp_",SAMPLES_general!Y109)</f>
        <v>exp_sam_</v>
      </c>
      <c r="Z109" s="59" t="str">
        <f>SAMPLES_general!Y109</f>
        <v>sam_</v>
      </c>
      <c r="AA109" s="73"/>
      <c r="AC109" s="59"/>
      <c r="AD109" s="59"/>
      <c r="AE109" s="59"/>
      <c r="AF109" s="59"/>
      <c r="AG109" s="59"/>
      <c r="AH109" s="59"/>
      <c r="AI109" s="59"/>
    </row>
    <row r="110">
      <c r="A110" s="1" t="s">
        <v>116</v>
      </c>
      <c r="B110" s="1">
        <f>SAMPLES_general!B110</f>
        <v>0</v>
      </c>
      <c r="C110" s="59"/>
      <c r="E110" s="72"/>
      <c r="F110" s="72"/>
      <c r="G110" s="72"/>
      <c r="H110" s="72"/>
      <c r="I110" s="72"/>
      <c r="K110" s="73" t="s">
        <v>476</v>
      </c>
      <c r="L110" s="73"/>
      <c r="M110" s="74"/>
      <c r="N110" s="73"/>
      <c r="O110" s="73"/>
      <c r="P110" s="72"/>
      <c r="Q110" s="72"/>
      <c r="R110" s="72"/>
      <c r="S110" s="1"/>
      <c r="T110" s="1"/>
      <c r="U110" s="1"/>
      <c r="V110" s="73"/>
      <c r="W110" s="73"/>
      <c r="X110" s="73"/>
      <c r="Y110" s="59" t="str">
        <f>CONCATENATE("exp_",SAMPLES_general!Y110)</f>
        <v>exp_sam_</v>
      </c>
      <c r="Z110" s="59" t="str">
        <f>SAMPLES_general!Y110</f>
        <v>sam_</v>
      </c>
      <c r="AA110" s="73"/>
      <c r="AC110" s="59"/>
      <c r="AD110" s="59"/>
      <c r="AE110" s="59"/>
      <c r="AF110" s="59"/>
      <c r="AG110" s="59"/>
      <c r="AH110" s="59"/>
      <c r="AI110" s="59"/>
    </row>
    <row r="111">
      <c r="A111" s="1" t="s">
        <v>116</v>
      </c>
      <c r="B111" s="1">
        <f>SAMPLES_general!B111</f>
        <v>0</v>
      </c>
      <c r="C111" s="59"/>
      <c r="E111" s="72"/>
      <c r="F111" s="72"/>
      <c r="G111" s="72"/>
      <c r="H111" s="72"/>
      <c r="I111" s="72"/>
      <c r="K111" s="73" t="s">
        <v>476</v>
      </c>
      <c r="L111" s="73"/>
      <c r="M111" s="74"/>
      <c r="N111" s="73"/>
      <c r="O111" s="73"/>
      <c r="P111" s="72"/>
      <c r="Q111" s="72"/>
      <c r="R111" s="72"/>
      <c r="S111" s="1"/>
      <c r="T111" s="1"/>
      <c r="U111" s="1"/>
      <c r="V111" s="73"/>
      <c r="W111" s="73"/>
      <c r="X111" s="73"/>
      <c r="Y111" s="59" t="str">
        <f>CONCATENATE("exp_",SAMPLES_general!Y111)</f>
        <v>exp_sam_</v>
      </c>
      <c r="Z111" s="59" t="str">
        <f>SAMPLES_general!Y111</f>
        <v>sam_</v>
      </c>
      <c r="AA111" s="73"/>
      <c r="AC111" s="59"/>
      <c r="AD111" s="59"/>
      <c r="AE111" s="59"/>
      <c r="AF111" s="59"/>
      <c r="AG111" s="59"/>
      <c r="AH111" s="59"/>
      <c r="AI111" s="59"/>
    </row>
    <row r="112">
      <c r="A112" s="1" t="s">
        <v>116</v>
      </c>
      <c r="B112" s="1">
        <f>SAMPLES_general!B112</f>
        <v>0</v>
      </c>
      <c r="C112" s="59"/>
      <c r="E112" s="72"/>
      <c r="F112" s="72"/>
      <c r="G112" s="72"/>
      <c r="H112" s="72"/>
      <c r="I112" s="72"/>
      <c r="K112" s="73" t="s">
        <v>476</v>
      </c>
      <c r="L112" s="73"/>
      <c r="M112" s="74"/>
      <c r="N112" s="73"/>
      <c r="O112" s="73"/>
      <c r="P112" s="72"/>
      <c r="Q112" s="72"/>
      <c r="R112" s="72"/>
      <c r="S112" s="1"/>
      <c r="T112" s="1"/>
      <c r="U112" s="1"/>
      <c r="V112" s="73"/>
      <c r="W112" s="73"/>
      <c r="X112" s="73"/>
      <c r="Y112" s="59" t="str">
        <f>CONCATENATE("exp_",SAMPLES_general!Y112)</f>
        <v>exp_sam_</v>
      </c>
      <c r="Z112" s="59" t="str">
        <f>SAMPLES_general!Y112</f>
        <v>sam_</v>
      </c>
      <c r="AA112" s="73"/>
      <c r="AC112" s="59"/>
      <c r="AD112" s="59"/>
      <c r="AE112" s="59"/>
      <c r="AF112" s="59"/>
      <c r="AG112" s="59"/>
      <c r="AH112" s="59"/>
      <c r="AI112" s="59"/>
    </row>
    <row r="113">
      <c r="A113" s="1" t="s">
        <v>116</v>
      </c>
      <c r="B113" s="1">
        <f>SAMPLES_general!B113</f>
        <v>0</v>
      </c>
      <c r="C113" s="59"/>
      <c r="E113" s="72"/>
      <c r="F113" s="72"/>
      <c r="G113" s="72"/>
      <c r="H113" s="72"/>
      <c r="I113" s="72"/>
      <c r="K113" s="73" t="s">
        <v>476</v>
      </c>
      <c r="L113" s="73"/>
      <c r="M113" s="74"/>
      <c r="N113" s="73"/>
      <c r="O113" s="73"/>
      <c r="P113" s="72"/>
      <c r="Q113" s="72"/>
      <c r="R113" s="72"/>
      <c r="S113" s="1"/>
      <c r="T113" s="1"/>
      <c r="U113" s="1"/>
      <c r="V113" s="73"/>
      <c r="W113" s="73"/>
      <c r="X113" s="73"/>
      <c r="Y113" s="59" t="str">
        <f>CONCATENATE("exp_",SAMPLES_general!Y113)</f>
        <v>exp_sam_</v>
      </c>
      <c r="Z113" s="59" t="str">
        <f>SAMPLES_general!Y113</f>
        <v>sam_</v>
      </c>
      <c r="AA113" s="73"/>
      <c r="AC113" s="59"/>
      <c r="AD113" s="59"/>
      <c r="AE113" s="59"/>
      <c r="AF113" s="59"/>
      <c r="AG113" s="59"/>
      <c r="AH113" s="59"/>
      <c r="AI113" s="59"/>
    </row>
    <row r="114">
      <c r="A114" s="1" t="s">
        <v>116</v>
      </c>
      <c r="B114" s="1">
        <f>SAMPLES_general!B114</f>
        <v>0</v>
      </c>
      <c r="C114" s="59"/>
      <c r="E114" s="72"/>
      <c r="F114" s="72"/>
      <c r="G114" s="72"/>
      <c r="H114" s="72"/>
      <c r="I114" s="72"/>
      <c r="K114" s="73" t="s">
        <v>476</v>
      </c>
      <c r="L114" s="73"/>
      <c r="M114" s="74"/>
      <c r="N114" s="73"/>
      <c r="O114" s="73"/>
      <c r="P114" s="72"/>
      <c r="Q114" s="72"/>
      <c r="R114" s="72"/>
      <c r="S114" s="1"/>
      <c r="T114" s="1"/>
      <c r="U114" s="1"/>
      <c r="V114" s="73"/>
      <c r="W114" s="73"/>
      <c r="X114" s="73"/>
      <c r="Y114" s="59" t="str">
        <f>CONCATENATE("exp_",SAMPLES_general!Y114)</f>
        <v>exp_sam_</v>
      </c>
      <c r="Z114" s="59" t="str">
        <f>SAMPLES_general!Y114</f>
        <v>sam_</v>
      </c>
      <c r="AA114" s="73"/>
      <c r="AC114" s="59"/>
      <c r="AD114" s="59"/>
      <c r="AE114" s="59"/>
      <c r="AF114" s="59"/>
      <c r="AG114" s="59"/>
      <c r="AH114" s="59"/>
      <c r="AI114" s="59"/>
    </row>
    <row r="115">
      <c r="A115" s="1" t="s">
        <v>116</v>
      </c>
      <c r="B115" s="1">
        <f>SAMPLES_general!B115</f>
        <v>0</v>
      </c>
      <c r="C115" s="59"/>
      <c r="E115" s="72"/>
      <c r="F115" s="72"/>
      <c r="G115" s="72"/>
      <c r="H115" s="72"/>
      <c r="I115" s="72"/>
      <c r="K115" s="73" t="s">
        <v>476</v>
      </c>
      <c r="L115" s="73"/>
      <c r="M115" s="74"/>
      <c r="N115" s="73"/>
      <c r="O115" s="73"/>
      <c r="P115" s="72"/>
      <c r="Q115" s="72"/>
      <c r="R115" s="72"/>
      <c r="S115" s="1"/>
      <c r="T115" s="1"/>
      <c r="U115" s="1"/>
      <c r="V115" s="73"/>
      <c r="W115" s="73"/>
      <c r="X115" s="73"/>
      <c r="Y115" s="59" t="str">
        <f>CONCATENATE("exp_",SAMPLES_general!Y115)</f>
        <v>exp_sam_</v>
      </c>
      <c r="Z115" s="59" t="str">
        <f>SAMPLES_general!Y115</f>
        <v>sam_</v>
      </c>
      <c r="AA115" s="73"/>
      <c r="AC115" s="59"/>
      <c r="AD115" s="59"/>
      <c r="AE115" s="59"/>
      <c r="AF115" s="59"/>
      <c r="AG115" s="59"/>
      <c r="AH115" s="59"/>
      <c r="AI115" s="59"/>
    </row>
    <row r="116">
      <c r="A116" s="1" t="s">
        <v>116</v>
      </c>
      <c r="B116" s="1">
        <f>SAMPLES_general!B116</f>
        <v>0</v>
      </c>
      <c r="C116" s="59"/>
      <c r="E116" s="72"/>
      <c r="F116" s="72"/>
      <c r="G116" s="72"/>
      <c r="H116" s="72"/>
      <c r="I116" s="72"/>
      <c r="K116" s="73" t="s">
        <v>476</v>
      </c>
      <c r="L116" s="73"/>
      <c r="M116" s="74"/>
      <c r="N116" s="73"/>
      <c r="O116" s="73"/>
      <c r="P116" s="72"/>
      <c r="Q116" s="72"/>
      <c r="R116" s="72"/>
      <c r="S116" s="1"/>
      <c r="T116" s="1"/>
      <c r="U116" s="1"/>
      <c r="V116" s="73"/>
      <c r="W116" s="73"/>
      <c r="X116" s="73"/>
      <c r="Y116" s="59" t="str">
        <f>CONCATENATE("exp_",SAMPLES_general!Y116)</f>
        <v>exp_sam_</v>
      </c>
      <c r="Z116" s="59" t="str">
        <f>SAMPLES_general!Y116</f>
        <v>sam_</v>
      </c>
      <c r="AA116" s="73"/>
      <c r="AC116" s="59"/>
      <c r="AD116" s="59"/>
      <c r="AE116" s="59"/>
      <c r="AF116" s="59"/>
      <c r="AG116" s="59"/>
      <c r="AH116" s="59"/>
      <c r="AI116" s="59"/>
    </row>
    <row r="117">
      <c r="A117" s="1" t="s">
        <v>116</v>
      </c>
      <c r="B117" s="1">
        <f>SAMPLES_general!B117</f>
        <v>0</v>
      </c>
      <c r="C117" s="59"/>
      <c r="E117" s="72"/>
      <c r="F117" s="72"/>
      <c r="G117" s="72"/>
      <c r="H117" s="72"/>
      <c r="I117" s="72"/>
      <c r="K117" s="73" t="s">
        <v>476</v>
      </c>
      <c r="L117" s="73"/>
      <c r="M117" s="74"/>
      <c r="N117" s="73"/>
      <c r="O117" s="73"/>
      <c r="P117" s="72"/>
      <c r="Q117" s="72"/>
      <c r="R117" s="72"/>
      <c r="S117" s="1"/>
      <c r="T117" s="1"/>
      <c r="U117" s="1"/>
      <c r="V117" s="73"/>
      <c r="W117" s="73"/>
      <c r="X117" s="73"/>
      <c r="Y117" s="59" t="str">
        <f>CONCATENATE("exp_",SAMPLES_general!Y117)</f>
        <v>exp_sam_</v>
      </c>
      <c r="Z117" s="59" t="str">
        <f>SAMPLES_general!Y117</f>
        <v>sam_</v>
      </c>
      <c r="AA117" s="73"/>
      <c r="AC117" s="59"/>
      <c r="AD117" s="59"/>
      <c r="AE117" s="59"/>
      <c r="AF117" s="59"/>
      <c r="AG117" s="59"/>
      <c r="AH117" s="59"/>
      <c r="AI117" s="59"/>
    </row>
    <row r="118">
      <c r="A118" s="1" t="s">
        <v>116</v>
      </c>
      <c r="B118" s="1">
        <f>SAMPLES_general!B118</f>
        <v>0</v>
      </c>
      <c r="C118" s="59"/>
      <c r="E118" s="72"/>
      <c r="F118" s="72"/>
      <c r="G118" s="72"/>
      <c r="H118" s="72"/>
      <c r="I118" s="72"/>
      <c r="K118" s="73" t="s">
        <v>476</v>
      </c>
      <c r="L118" s="73"/>
      <c r="M118" s="74"/>
      <c r="N118" s="73"/>
      <c r="O118" s="73"/>
      <c r="P118" s="72"/>
      <c r="Q118" s="72"/>
      <c r="R118" s="72"/>
      <c r="S118" s="1"/>
      <c r="T118" s="1"/>
      <c r="U118" s="1"/>
      <c r="V118" s="73"/>
      <c r="W118" s="73"/>
      <c r="X118" s="73"/>
      <c r="Y118" s="59" t="str">
        <f>CONCATENATE("exp_",SAMPLES_general!Y118)</f>
        <v>exp_sam_</v>
      </c>
      <c r="Z118" s="59" t="str">
        <f>SAMPLES_general!Y118</f>
        <v>sam_</v>
      </c>
      <c r="AA118" s="73"/>
      <c r="AC118" s="59"/>
      <c r="AD118" s="59"/>
      <c r="AE118" s="59"/>
      <c r="AF118" s="59"/>
      <c r="AG118" s="59"/>
      <c r="AH118" s="59"/>
      <c r="AI118" s="59"/>
    </row>
    <row r="119">
      <c r="A119" s="1" t="s">
        <v>116</v>
      </c>
      <c r="B119" s="1">
        <f>SAMPLES_general!B119</f>
        <v>0</v>
      </c>
      <c r="C119" s="59"/>
      <c r="E119" s="72"/>
      <c r="F119" s="72"/>
      <c r="G119" s="72"/>
      <c r="H119" s="72"/>
      <c r="I119" s="72"/>
      <c r="K119" s="73" t="s">
        <v>476</v>
      </c>
      <c r="L119" s="73"/>
      <c r="M119" s="74"/>
      <c r="N119" s="73"/>
      <c r="O119" s="73"/>
      <c r="P119" s="72"/>
      <c r="Q119" s="72"/>
      <c r="R119" s="72"/>
      <c r="S119" s="1"/>
      <c r="T119" s="1"/>
      <c r="U119" s="1"/>
      <c r="V119" s="73"/>
      <c r="W119" s="73"/>
      <c r="X119" s="73"/>
      <c r="Y119" s="59" t="str">
        <f>CONCATENATE("exp_",SAMPLES_general!Y119)</f>
        <v>exp_sam_</v>
      </c>
      <c r="Z119" s="59" t="str">
        <f>SAMPLES_general!Y119</f>
        <v>sam_</v>
      </c>
      <c r="AA119" s="73"/>
      <c r="AC119" s="59"/>
      <c r="AD119" s="59"/>
      <c r="AE119" s="59"/>
      <c r="AF119" s="59"/>
      <c r="AG119" s="59"/>
      <c r="AH119" s="59"/>
      <c r="AI119" s="59"/>
    </row>
    <row r="120">
      <c r="A120" s="1" t="s">
        <v>116</v>
      </c>
      <c r="B120" s="1">
        <f>SAMPLES_general!B120</f>
        <v>0</v>
      </c>
      <c r="C120" s="59"/>
      <c r="E120" s="72"/>
      <c r="F120" s="72"/>
      <c r="G120" s="72"/>
      <c r="H120" s="72"/>
      <c r="I120" s="72"/>
      <c r="K120" s="73" t="s">
        <v>476</v>
      </c>
      <c r="L120" s="73"/>
      <c r="M120" s="74"/>
      <c r="N120" s="73"/>
      <c r="O120" s="73"/>
      <c r="P120" s="72"/>
      <c r="Q120" s="72"/>
      <c r="R120" s="72"/>
      <c r="S120" s="1"/>
      <c r="T120" s="1"/>
      <c r="U120" s="1"/>
      <c r="V120" s="73"/>
      <c r="W120" s="73"/>
      <c r="X120" s="73"/>
      <c r="Y120" s="59" t="str">
        <f>CONCATENATE("exp_",SAMPLES_general!Y120)</f>
        <v>exp_sam_</v>
      </c>
      <c r="Z120" s="59" t="str">
        <f>SAMPLES_general!Y120</f>
        <v>sam_</v>
      </c>
      <c r="AA120" s="73"/>
      <c r="AC120" s="59"/>
      <c r="AD120" s="59"/>
      <c r="AE120" s="59"/>
      <c r="AF120" s="59"/>
      <c r="AG120" s="59"/>
      <c r="AH120" s="59"/>
      <c r="AI120" s="59"/>
    </row>
    <row r="121">
      <c r="A121" s="1" t="s">
        <v>116</v>
      </c>
      <c r="B121" s="1">
        <f>SAMPLES_general!B121</f>
        <v>0</v>
      </c>
      <c r="C121" s="59"/>
      <c r="E121" s="72"/>
      <c r="F121" s="72"/>
      <c r="G121" s="72"/>
      <c r="H121" s="72"/>
      <c r="I121" s="72"/>
      <c r="K121" s="73" t="s">
        <v>476</v>
      </c>
      <c r="L121" s="73"/>
      <c r="M121" s="74"/>
      <c r="N121" s="73"/>
      <c r="O121" s="73"/>
      <c r="P121" s="72"/>
      <c r="Q121" s="72"/>
      <c r="R121" s="72"/>
      <c r="S121" s="1"/>
      <c r="T121" s="1"/>
      <c r="U121" s="1"/>
      <c r="V121" s="73"/>
      <c r="W121" s="73"/>
      <c r="X121" s="73"/>
      <c r="Y121" s="59" t="str">
        <f>CONCATENATE("exp_",SAMPLES_general!Y121)</f>
        <v>exp_sam_</v>
      </c>
      <c r="Z121" s="59" t="str">
        <f>SAMPLES_general!Y121</f>
        <v>sam_</v>
      </c>
      <c r="AA121" s="73"/>
      <c r="AC121" s="59"/>
      <c r="AD121" s="59"/>
      <c r="AE121" s="59"/>
      <c r="AF121" s="59"/>
      <c r="AG121" s="59"/>
      <c r="AH121" s="59"/>
      <c r="AI121" s="59"/>
    </row>
    <row r="122">
      <c r="A122" s="1" t="s">
        <v>116</v>
      </c>
      <c r="B122" s="1">
        <f>SAMPLES_general!B122</f>
        <v>0</v>
      </c>
      <c r="C122" s="59"/>
      <c r="E122" s="72"/>
      <c r="F122" s="72"/>
      <c r="G122" s="72"/>
      <c r="H122" s="72"/>
      <c r="I122" s="72"/>
      <c r="K122" s="73" t="s">
        <v>476</v>
      </c>
      <c r="L122" s="73"/>
      <c r="M122" s="74"/>
      <c r="N122" s="73"/>
      <c r="O122" s="73"/>
      <c r="P122" s="72"/>
      <c r="Q122" s="72"/>
      <c r="R122" s="72"/>
      <c r="S122" s="1"/>
      <c r="T122" s="1"/>
      <c r="U122" s="1"/>
      <c r="V122" s="73"/>
      <c r="W122" s="73"/>
      <c r="X122" s="73"/>
      <c r="Y122" s="59" t="str">
        <f>CONCATENATE("exp_",SAMPLES_general!Y122)</f>
        <v>exp_sam_</v>
      </c>
      <c r="Z122" s="59" t="str">
        <f>SAMPLES_general!Y122</f>
        <v>sam_</v>
      </c>
      <c r="AA122" s="73"/>
      <c r="AC122" s="59"/>
      <c r="AD122" s="59"/>
      <c r="AE122" s="59"/>
      <c r="AF122" s="59"/>
      <c r="AG122" s="59"/>
      <c r="AH122" s="59"/>
      <c r="AI122" s="59"/>
    </row>
    <row r="123">
      <c r="A123" s="1" t="s">
        <v>116</v>
      </c>
      <c r="B123" s="1">
        <f>SAMPLES_general!B123</f>
        <v>0</v>
      </c>
      <c r="C123" s="59"/>
      <c r="E123" s="72"/>
      <c r="F123" s="72"/>
      <c r="G123" s="72"/>
      <c r="H123" s="72"/>
      <c r="I123" s="72"/>
      <c r="K123" s="73" t="s">
        <v>476</v>
      </c>
      <c r="L123" s="73"/>
      <c r="M123" s="74"/>
      <c r="N123" s="73"/>
      <c r="O123" s="73"/>
      <c r="P123" s="72"/>
      <c r="Q123" s="72"/>
      <c r="R123" s="72"/>
      <c r="S123" s="1"/>
      <c r="T123" s="1"/>
      <c r="U123" s="1"/>
      <c r="V123" s="73"/>
      <c r="W123" s="73"/>
      <c r="X123" s="73"/>
      <c r="Y123" s="59" t="str">
        <f>CONCATENATE("exp_",SAMPLES_general!Y123)</f>
        <v>exp_sam_</v>
      </c>
      <c r="Z123" s="59" t="str">
        <f>SAMPLES_general!Y123</f>
        <v>sam_</v>
      </c>
      <c r="AA123" s="73"/>
      <c r="AC123" s="59"/>
      <c r="AD123" s="59"/>
      <c r="AE123" s="59"/>
      <c r="AF123" s="59"/>
      <c r="AG123" s="59"/>
      <c r="AH123" s="59"/>
      <c r="AI123" s="59"/>
    </row>
    <row r="124">
      <c r="A124" s="1" t="s">
        <v>116</v>
      </c>
      <c r="B124" s="1">
        <f>SAMPLES_general!B124</f>
        <v>0</v>
      </c>
      <c r="C124" s="59"/>
      <c r="E124" s="72"/>
      <c r="F124" s="72"/>
      <c r="G124" s="72"/>
      <c r="H124" s="72"/>
      <c r="I124" s="72"/>
      <c r="K124" s="73" t="s">
        <v>476</v>
      </c>
      <c r="L124" s="73"/>
      <c r="M124" s="74"/>
      <c r="N124" s="73"/>
      <c r="O124" s="73"/>
      <c r="P124" s="72"/>
      <c r="Q124" s="72"/>
      <c r="R124" s="72"/>
      <c r="S124" s="1"/>
      <c r="T124" s="1"/>
      <c r="U124" s="1"/>
      <c r="V124" s="73"/>
      <c r="W124" s="73"/>
      <c r="X124" s="73"/>
      <c r="Y124" s="59" t="str">
        <f>CONCATENATE("exp_",SAMPLES_general!Y124)</f>
        <v>exp_sam_</v>
      </c>
      <c r="Z124" s="59" t="str">
        <f>SAMPLES_general!Y124</f>
        <v>sam_</v>
      </c>
      <c r="AA124" s="73"/>
      <c r="AC124" s="59"/>
      <c r="AD124" s="59"/>
      <c r="AE124" s="59"/>
      <c r="AF124" s="59"/>
      <c r="AG124" s="59"/>
      <c r="AH124" s="59"/>
      <c r="AI124" s="59"/>
    </row>
    <row r="125">
      <c r="A125" s="1" t="s">
        <v>116</v>
      </c>
      <c r="B125" s="1">
        <f>SAMPLES_general!B125</f>
        <v>0</v>
      </c>
      <c r="C125" s="59"/>
      <c r="E125" s="72"/>
      <c r="F125" s="72"/>
      <c r="G125" s="72"/>
      <c r="H125" s="72"/>
      <c r="I125" s="72"/>
      <c r="K125" s="73" t="s">
        <v>476</v>
      </c>
      <c r="L125" s="73"/>
      <c r="M125" s="74"/>
      <c r="N125" s="73"/>
      <c r="O125" s="73"/>
      <c r="P125" s="72"/>
      <c r="Q125" s="72"/>
      <c r="R125" s="72"/>
      <c r="S125" s="1"/>
      <c r="T125" s="1"/>
      <c r="U125" s="1"/>
      <c r="V125" s="73"/>
      <c r="W125" s="73"/>
      <c r="X125" s="73"/>
      <c r="Y125" s="59" t="str">
        <f>CONCATENATE("exp_",SAMPLES_general!Y125)</f>
        <v>exp_sam_</v>
      </c>
      <c r="Z125" s="59" t="str">
        <f>SAMPLES_general!Y125</f>
        <v>sam_</v>
      </c>
      <c r="AA125" s="73"/>
      <c r="AC125" s="59"/>
      <c r="AD125" s="59"/>
      <c r="AE125" s="59"/>
      <c r="AF125" s="59"/>
      <c r="AG125" s="59"/>
      <c r="AH125" s="59"/>
      <c r="AI125" s="59"/>
    </row>
    <row r="126">
      <c r="A126" s="1" t="s">
        <v>116</v>
      </c>
      <c r="B126" s="1">
        <f>SAMPLES_general!B126</f>
        <v>0</v>
      </c>
      <c r="C126" s="59"/>
      <c r="E126" s="72"/>
      <c r="F126" s="72"/>
      <c r="G126" s="72"/>
      <c r="H126" s="72"/>
      <c r="I126" s="72"/>
      <c r="K126" s="73" t="s">
        <v>476</v>
      </c>
      <c r="L126" s="73"/>
      <c r="M126" s="74"/>
      <c r="N126" s="73"/>
      <c r="O126" s="73"/>
      <c r="P126" s="72"/>
      <c r="Q126" s="72"/>
      <c r="R126" s="72"/>
      <c r="S126" s="1"/>
      <c r="T126" s="1"/>
      <c r="U126" s="1"/>
      <c r="V126" s="73"/>
      <c r="W126" s="73"/>
      <c r="X126" s="73"/>
      <c r="Y126" s="59" t="str">
        <f>CONCATENATE("exp_",SAMPLES_general!Y126)</f>
        <v>exp_sam_</v>
      </c>
      <c r="Z126" s="59" t="str">
        <f>SAMPLES_general!Y126</f>
        <v>sam_</v>
      </c>
      <c r="AA126" s="73"/>
      <c r="AC126" s="59"/>
      <c r="AD126" s="59"/>
      <c r="AE126" s="59"/>
      <c r="AF126" s="59"/>
      <c r="AG126" s="59"/>
      <c r="AH126" s="59"/>
      <c r="AI126" s="59"/>
    </row>
    <row r="127">
      <c r="A127" s="1" t="s">
        <v>116</v>
      </c>
      <c r="B127" s="1">
        <f>SAMPLES_general!B127</f>
        <v>0</v>
      </c>
      <c r="C127" s="59"/>
      <c r="E127" s="72"/>
      <c r="F127" s="72"/>
      <c r="G127" s="72"/>
      <c r="H127" s="72"/>
      <c r="I127" s="72"/>
      <c r="K127" s="73" t="s">
        <v>476</v>
      </c>
      <c r="L127" s="73"/>
      <c r="M127" s="74"/>
      <c r="N127" s="73"/>
      <c r="O127" s="73"/>
      <c r="P127" s="72"/>
      <c r="Q127" s="72"/>
      <c r="R127" s="72"/>
      <c r="S127" s="1"/>
      <c r="T127" s="1"/>
      <c r="U127" s="1"/>
      <c r="V127" s="73"/>
      <c r="W127" s="73"/>
      <c r="X127" s="73"/>
      <c r="Y127" s="59" t="str">
        <f>CONCATENATE("exp_",SAMPLES_general!Y127)</f>
        <v>exp_sam_</v>
      </c>
      <c r="Z127" s="59" t="str">
        <f>SAMPLES_general!Y127</f>
        <v>sam_</v>
      </c>
      <c r="AA127" s="73"/>
      <c r="AC127" s="59"/>
      <c r="AD127" s="59"/>
      <c r="AE127" s="59"/>
      <c r="AF127" s="59"/>
      <c r="AG127" s="59"/>
      <c r="AH127" s="59"/>
      <c r="AI127" s="59"/>
    </row>
    <row r="128">
      <c r="A128" s="1" t="s">
        <v>116</v>
      </c>
      <c r="B128" s="1">
        <f>SAMPLES_general!B128</f>
        <v>0</v>
      </c>
      <c r="C128" s="59"/>
      <c r="E128" s="72"/>
      <c r="F128" s="72"/>
      <c r="G128" s="72"/>
      <c r="H128" s="72"/>
      <c r="I128" s="72"/>
      <c r="K128" s="73" t="s">
        <v>476</v>
      </c>
      <c r="L128" s="73"/>
      <c r="M128" s="74"/>
      <c r="N128" s="73"/>
      <c r="O128" s="73"/>
      <c r="P128" s="72"/>
      <c r="Q128" s="72"/>
      <c r="R128" s="72"/>
      <c r="S128" s="1"/>
      <c r="T128" s="1"/>
      <c r="U128" s="1"/>
      <c r="V128" s="73"/>
      <c r="W128" s="73"/>
      <c r="X128" s="73"/>
      <c r="Y128" s="59" t="str">
        <f>CONCATENATE("exp_",SAMPLES_general!Y128)</f>
        <v>exp_sam_</v>
      </c>
      <c r="Z128" s="59" t="str">
        <f>SAMPLES_general!Y128</f>
        <v>sam_</v>
      </c>
      <c r="AA128" s="73"/>
      <c r="AC128" s="59"/>
      <c r="AD128" s="59"/>
      <c r="AE128" s="59"/>
      <c r="AF128" s="59"/>
      <c r="AG128" s="59"/>
      <c r="AH128" s="59"/>
      <c r="AI128" s="59"/>
    </row>
    <row r="129">
      <c r="A129" s="1" t="s">
        <v>116</v>
      </c>
      <c r="B129" s="1">
        <f>SAMPLES_general!B129</f>
        <v>0</v>
      </c>
      <c r="C129" s="59"/>
      <c r="E129" s="72"/>
      <c r="F129" s="72"/>
      <c r="G129" s="72"/>
      <c r="H129" s="72"/>
      <c r="I129" s="72"/>
      <c r="K129" s="73" t="s">
        <v>476</v>
      </c>
      <c r="L129" s="73"/>
      <c r="M129" s="74"/>
      <c r="N129" s="73"/>
      <c r="O129" s="73"/>
      <c r="P129" s="72"/>
      <c r="Q129" s="72"/>
      <c r="R129" s="72"/>
      <c r="S129" s="1"/>
      <c r="T129" s="1"/>
      <c r="U129" s="1"/>
      <c r="V129" s="73"/>
      <c r="W129" s="73"/>
      <c r="X129" s="73"/>
      <c r="Y129" s="59" t="str">
        <f>CONCATENATE("exp_",SAMPLES_general!Y129)</f>
        <v>exp_sam_</v>
      </c>
      <c r="Z129" s="59" t="str">
        <f>SAMPLES_general!Y129</f>
        <v>sam_</v>
      </c>
      <c r="AA129" s="73"/>
      <c r="AC129" s="59"/>
      <c r="AD129" s="59"/>
      <c r="AE129" s="59"/>
      <c r="AF129" s="59"/>
      <c r="AG129" s="59"/>
      <c r="AH129" s="59"/>
      <c r="AI129" s="59"/>
    </row>
    <row r="130">
      <c r="A130" s="1" t="s">
        <v>116</v>
      </c>
      <c r="B130" s="1">
        <f>SAMPLES_general!B130</f>
        <v>0</v>
      </c>
      <c r="C130" s="59"/>
      <c r="E130" s="72"/>
      <c r="F130" s="72"/>
      <c r="G130" s="72"/>
      <c r="H130" s="72"/>
      <c r="I130" s="72"/>
      <c r="K130" s="73" t="s">
        <v>476</v>
      </c>
      <c r="L130" s="73"/>
      <c r="M130" s="74"/>
      <c r="N130" s="73"/>
      <c r="O130" s="73"/>
      <c r="P130" s="72"/>
      <c r="Q130" s="72"/>
      <c r="R130" s="72"/>
      <c r="S130" s="1"/>
      <c r="T130" s="1"/>
      <c r="U130" s="1"/>
      <c r="V130" s="73"/>
      <c r="W130" s="73"/>
      <c r="X130" s="73"/>
      <c r="Y130" s="59" t="str">
        <f>CONCATENATE("exp_",SAMPLES_general!Y130)</f>
        <v>exp_sam_</v>
      </c>
      <c r="Z130" s="59" t="str">
        <f>SAMPLES_general!Y130</f>
        <v>sam_</v>
      </c>
      <c r="AA130" s="73"/>
      <c r="AC130" s="59"/>
      <c r="AD130" s="59"/>
      <c r="AE130" s="59"/>
      <c r="AF130" s="59"/>
      <c r="AG130" s="59"/>
      <c r="AH130" s="59"/>
      <c r="AI130" s="59"/>
    </row>
    <row r="131">
      <c r="A131" s="1" t="s">
        <v>116</v>
      </c>
      <c r="B131" s="1">
        <f>SAMPLES_general!B131</f>
        <v>0</v>
      </c>
      <c r="C131" s="59"/>
      <c r="E131" s="72"/>
      <c r="F131" s="72"/>
      <c r="G131" s="72"/>
      <c r="H131" s="72"/>
      <c r="I131" s="72"/>
      <c r="K131" s="73" t="s">
        <v>476</v>
      </c>
      <c r="L131" s="73"/>
      <c r="M131" s="74"/>
      <c r="N131" s="73"/>
      <c r="O131" s="73"/>
      <c r="P131" s="72"/>
      <c r="Q131" s="72"/>
      <c r="R131" s="72"/>
      <c r="S131" s="1"/>
      <c r="T131" s="1"/>
      <c r="U131" s="1"/>
      <c r="V131" s="73"/>
      <c r="W131" s="73"/>
      <c r="X131" s="73"/>
      <c r="Y131" s="59" t="str">
        <f>CONCATENATE("exp_",SAMPLES_general!Y131)</f>
        <v>exp_sam_</v>
      </c>
      <c r="Z131" s="59" t="str">
        <f>SAMPLES_general!Y131</f>
        <v>sam_</v>
      </c>
      <c r="AA131" s="73"/>
      <c r="AC131" s="59"/>
      <c r="AD131" s="59"/>
      <c r="AE131" s="59"/>
      <c r="AF131" s="59"/>
      <c r="AG131" s="59"/>
      <c r="AH131" s="59"/>
      <c r="AI131" s="59"/>
    </row>
    <row r="132">
      <c r="A132" s="1" t="s">
        <v>116</v>
      </c>
      <c r="B132" s="1">
        <f>SAMPLES_general!B132</f>
        <v>0</v>
      </c>
      <c r="C132" s="59"/>
      <c r="E132" s="72"/>
      <c r="F132" s="72"/>
      <c r="G132" s="72"/>
      <c r="H132" s="72"/>
      <c r="I132" s="72"/>
      <c r="K132" s="73" t="s">
        <v>476</v>
      </c>
      <c r="L132" s="73"/>
      <c r="M132" s="74"/>
      <c r="N132" s="73"/>
      <c r="O132" s="73"/>
      <c r="P132" s="72"/>
      <c r="Q132" s="72"/>
      <c r="R132" s="72"/>
      <c r="S132" s="1"/>
      <c r="T132" s="1"/>
      <c r="U132" s="1"/>
      <c r="V132" s="73"/>
      <c r="W132" s="73"/>
      <c r="X132" s="73"/>
      <c r="Y132" s="59" t="str">
        <f>CONCATENATE("exp_",SAMPLES_general!Y132)</f>
        <v>exp_sam_</v>
      </c>
      <c r="Z132" s="59" t="str">
        <f>SAMPLES_general!Y132</f>
        <v>sam_</v>
      </c>
      <c r="AA132" s="73"/>
      <c r="AC132" s="59"/>
      <c r="AD132" s="59"/>
      <c r="AE132" s="59"/>
      <c r="AF132" s="59"/>
      <c r="AG132" s="59"/>
      <c r="AH132" s="59"/>
      <c r="AI132" s="59"/>
    </row>
    <row r="133">
      <c r="A133" s="1" t="s">
        <v>116</v>
      </c>
      <c r="B133" s="1">
        <f>SAMPLES_general!B133</f>
        <v>0</v>
      </c>
      <c r="C133" s="59"/>
      <c r="E133" s="72"/>
      <c r="F133" s="72"/>
      <c r="G133" s="72"/>
      <c r="H133" s="72"/>
      <c r="I133" s="72"/>
      <c r="K133" s="73" t="s">
        <v>476</v>
      </c>
      <c r="L133" s="73"/>
      <c r="M133" s="74"/>
      <c r="N133" s="73"/>
      <c r="O133" s="73"/>
      <c r="P133" s="72"/>
      <c r="Q133" s="72"/>
      <c r="R133" s="72"/>
      <c r="S133" s="1"/>
      <c r="T133" s="1"/>
      <c r="U133" s="1"/>
      <c r="V133" s="73"/>
      <c r="W133" s="73"/>
      <c r="X133" s="73"/>
      <c r="Y133" s="59" t="str">
        <f>CONCATENATE("exp_",SAMPLES_general!Y133)</f>
        <v>exp_sam_</v>
      </c>
      <c r="Z133" s="59" t="str">
        <f>SAMPLES_general!Y133</f>
        <v>sam_</v>
      </c>
      <c r="AA133" s="73"/>
      <c r="AC133" s="59"/>
      <c r="AD133" s="59"/>
      <c r="AE133" s="59"/>
      <c r="AF133" s="59"/>
      <c r="AG133" s="59"/>
      <c r="AH133" s="59"/>
      <c r="AI133" s="59"/>
    </row>
    <row r="134">
      <c r="A134" s="1" t="s">
        <v>116</v>
      </c>
      <c r="B134" s="1">
        <f>SAMPLES_general!B134</f>
        <v>0</v>
      </c>
      <c r="C134" s="59"/>
      <c r="E134" s="72"/>
      <c r="F134" s="72"/>
      <c r="G134" s="72"/>
      <c r="H134" s="72"/>
      <c r="I134" s="72"/>
      <c r="K134" s="73" t="s">
        <v>476</v>
      </c>
      <c r="L134" s="73"/>
      <c r="M134" s="74"/>
      <c r="N134" s="73"/>
      <c r="O134" s="73"/>
      <c r="P134" s="72"/>
      <c r="Q134" s="72"/>
      <c r="R134" s="72"/>
      <c r="S134" s="1"/>
      <c r="T134" s="1"/>
      <c r="U134" s="1"/>
      <c r="V134" s="73"/>
      <c r="W134" s="73"/>
      <c r="X134" s="73"/>
      <c r="Y134" s="59" t="str">
        <f>CONCATENATE("exp_",SAMPLES_general!Y134)</f>
        <v>exp_sam_</v>
      </c>
      <c r="Z134" s="59" t="str">
        <f>SAMPLES_general!Y134</f>
        <v>sam_</v>
      </c>
      <c r="AA134" s="73"/>
      <c r="AC134" s="59"/>
      <c r="AD134" s="59"/>
      <c r="AE134" s="59"/>
      <c r="AF134" s="59"/>
      <c r="AG134" s="59"/>
      <c r="AH134" s="59"/>
      <c r="AI134" s="59"/>
    </row>
    <row r="135">
      <c r="A135" s="1" t="s">
        <v>116</v>
      </c>
      <c r="B135" s="1">
        <f>SAMPLES_general!B135</f>
        <v>0</v>
      </c>
      <c r="C135" s="59"/>
      <c r="E135" s="72"/>
      <c r="F135" s="72"/>
      <c r="G135" s="72"/>
      <c r="H135" s="72"/>
      <c r="I135" s="72"/>
      <c r="K135" s="73" t="s">
        <v>476</v>
      </c>
      <c r="L135" s="73"/>
      <c r="M135" s="74"/>
      <c r="N135" s="73"/>
      <c r="O135" s="73"/>
      <c r="P135" s="72"/>
      <c r="Q135" s="72"/>
      <c r="R135" s="72"/>
      <c r="S135" s="1"/>
      <c r="T135" s="1"/>
      <c r="U135" s="1"/>
      <c r="V135" s="73"/>
      <c r="W135" s="73"/>
      <c r="X135" s="73"/>
      <c r="Y135" s="59" t="str">
        <f>CONCATENATE("exp_",SAMPLES_general!Y135)</f>
        <v>exp_sam_</v>
      </c>
      <c r="Z135" s="59" t="str">
        <f>SAMPLES_general!Y135</f>
        <v>sam_</v>
      </c>
      <c r="AA135" s="73"/>
      <c r="AC135" s="59"/>
      <c r="AD135" s="59"/>
      <c r="AE135" s="59"/>
      <c r="AF135" s="59"/>
      <c r="AG135" s="59"/>
      <c r="AH135" s="59"/>
      <c r="AI135" s="59"/>
    </row>
    <row r="136">
      <c r="A136" s="1" t="s">
        <v>116</v>
      </c>
      <c r="B136" s="1">
        <f>SAMPLES_general!B136</f>
        <v>0</v>
      </c>
      <c r="C136" s="59"/>
      <c r="E136" s="72"/>
      <c r="F136" s="72"/>
      <c r="G136" s="72"/>
      <c r="H136" s="72"/>
      <c r="I136" s="72"/>
      <c r="K136" s="73" t="s">
        <v>476</v>
      </c>
      <c r="L136" s="73"/>
      <c r="M136" s="74"/>
      <c r="N136" s="73"/>
      <c r="O136" s="73"/>
      <c r="P136" s="72"/>
      <c r="Q136" s="72"/>
      <c r="R136" s="72"/>
      <c r="S136" s="1"/>
      <c r="T136" s="1"/>
      <c r="U136" s="1"/>
      <c r="V136" s="73"/>
      <c r="W136" s="73"/>
      <c r="X136" s="73"/>
      <c r="Y136" s="59" t="str">
        <f>CONCATENATE("exp_",SAMPLES_general!Y136)</f>
        <v>exp_sam_</v>
      </c>
      <c r="Z136" s="59" t="str">
        <f>SAMPLES_general!Y136</f>
        <v>sam_</v>
      </c>
      <c r="AA136" s="73"/>
      <c r="AC136" s="59"/>
      <c r="AD136" s="59"/>
      <c r="AE136" s="59"/>
      <c r="AF136" s="59"/>
      <c r="AG136" s="59"/>
      <c r="AH136" s="59"/>
      <c r="AI136" s="59"/>
    </row>
    <row r="137">
      <c r="A137" s="1" t="s">
        <v>116</v>
      </c>
      <c r="B137" s="1">
        <f>SAMPLES_general!B137</f>
        <v>0</v>
      </c>
      <c r="C137" s="59"/>
      <c r="E137" s="72"/>
      <c r="F137" s="72"/>
      <c r="G137" s="72"/>
      <c r="H137" s="72"/>
      <c r="I137" s="72"/>
      <c r="K137" s="73" t="s">
        <v>476</v>
      </c>
      <c r="L137" s="73"/>
      <c r="M137" s="74"/>
      <c r="N137" s="73"/>
      <c r="O137" s="73"/>
      <c r="P137" s="72"/>
      <c r="Q137" s="72"/>
      <c r="R137" s="72"/>
      <c r="S137" s="1"/>
      <c r="T137" s="1"/>
      <c r="U137" s="1"/>
      <c r="V137" s="73"/>
      <c r="W137" s="73"/>
      <c r="X137" s="73"/>
      <c r="Y137" s="59" t="str">
        <f>CONCATENATE("exp_",SAMPLES_general!Y137)</f>
        <v>exp_sam_</v>
      </c>
      <c r="Z137" s="59" t="str">
        <f>SAMPLES_general!Y137</f>
        <v>sam_</v>
      </c>
      <c r="AA137" s="73"/>
      <c r="AC137" s="59"/>
      <c r="AD137" s="59"/>
      <c r="AE137" s="59"/>
      <c r="AF137" s="59"/>
      <c r="AG137" s="59"/>
      <c r="AH137" s="59"/>
      <c r="AI137" s="59"/>
    </row>
    <row r="138">
      <c r="A138" s="1" t="s">
        <v>116</v>
      </c>
      <c r="B138" s="1">
        <f>SAMPLES_general!B138</f>
        <v>0</v>
      </c>
      <c r="C138" s="59"/>
      <c r="E138" s="72"/>
      <c r="F138" s="72"/>
      <c r="G138" s="72"/>
      <c r="H138" s="72"/>
      <c r="I138" s="72"/>
      <c r="K138" s="73" t="s">
        <v>476</v>
      </c>
      <c r="L138" s="73"/>
      <c r="M138" s="74"/>
      <c r="N138" s="73"/>
      <c r="O138" s="73"/>
      <c r="P138" s="72"/>
      <c r="Q138" s="72"/>
      <c r="R138" s="72"/>
      <c r="S138" s="1"/>
      <c r="T138" s="1"/>
      <c r="U138" s="1"/>
      <c r="V138" s="73"/>
      <c r="W138" s="73"/>
      <c r="X138" s="73"/>
      <c r="Y138" s="59" t="str">
        <f>CONCATENATE("exp_",SAMPLES_general!Y138)</f>
        <v>exp_sam_</v>
      </c>
      <c r="Z138" s="59" t="str">
        <f>SAMPLES_general!Y138</f>
        <v>sam_</v>
      </c>
      <c r="AA138" s="73"/>
      <c r="AC138" s="59"/>
      <c r="AD138" s="59"/>
      <c r="AE138" s="59"/>
      <c r="AF138" s="59"/>
      <c r="AG138" s="59"/>
      <c r="AH138" s="59"/>
      <c r="AI138" s="59"/>
    </row>
    <row r="139">
      <c r="A139" s="1" t="s">
        <v>116</v>
      </c>
      <c r="B139" s="1">
        <f>SAMPLES_general!B139</f>
        <v>0</v>
      </c>
      <c r="C139" s="59"/>
      <c r="E139" s="72"/>
      <c r="F139" s="72"/>
      <c r="G139" s="72"/>
      <c r="H139" s="72"/>
      <c r="I139" s="72"/>
      <c r="K139" s="73" t="s">
        <v>476</v>
      </c>
      <c r="L139" s="73"/>
      <c r="M139" s="74"/>
      <c r="N139" s="73"/>
      <c r="O139" s="73"/>
      <c r="P139" s="72"/>
      <c r="Q139" s="72"/>
      <c r="R139" s="72"/>
      <c r="S139" s="1"/>
      <c r="T139" s="1"/>
      <c r="U139" s="1"/>
      <c r="V139" s="73"/>
      <c r="W139" s="73"/>
      <c r="X139" s="73"/>
      <c r="Y139" s="59" t="str">
        <f>CONCATENATE("exp_",SAMPLES_general!Y139)</f>
        <v>exp_sam_</v>
      </c>
      <c r="Z139" s="59" t="str">
        <f>SAMPLES_general!Y139</f>
        <v>sam_</v>
      </c>
      <c r="AA139" s="73"/>
      <c r="AC139" s="59"/>
      <c r="AD139" s="59"/>
      <c r="AE139" s="59"/>
      <c r="AF139" s="59"/>
      <c r="AG139" s="59"/>
      <c r="AH139" s="59"/>
      <c r="AI139" s="59"/>
    </row>
    <row r="140">
      <c r="A140" s="1" t="s">
        <v>116</v>
      </c>
      <c r="B140" s="1">
        <f>SAMPLES_general!B140</f>
        <v>0</v>
      </c>
      <c r="C140" s="59"/>
      <c r="E140" s="72"/>
      <c r="F140" s="72"/>
      <c r="G140" s="72"/>
      <c r="H140" s="72"/>
      <c r="I140" s="72"/>
      <c r="K140" s="73" t="s">
        <v>476</v>
      </c>
      <c r="L140" s="73"/>
      <c r="M140" s="74"/>
      <c r="N140" s="73"/>
      <c r="O140" s="73"/>
      <c r="P140" s="72"/>
      <c r="Q140" s="72"/>
      <c r="R140" s="72"/>
      <c r="S140" s="1"/>
      <c r="T140" s="1"/>
      <c r="U140" s="1"/>
      <c r="V140" s="73"/>
      <c r="W140" s="73"/>
      <c r="X140" s="73"/>
      <c r="Y140" s="59" t="str">
        <f>CONCATENATE("exp_",SAMPLES_general!Y140)</f>
        <v>exp_sam_</v>
      </c>
      <c r="Z140" s="59" t="str">
        <f>SAMPLES_general!Y140</f>
        <v>sam_</v>
      </c>
      <c r="AA140" s="73"/>
      <c r="AC140" s="59"/>
      <c r="AD140" s="59"/>
      <c r="AE140" s="59"/>
      <c r="AF140" s="59"/>
      <c r="AG140" s="59"/>
      <c r="AH140" s="59"/>
      <c r="AI140" s="59"/>
    </row>
    <row r="141">
      <c r="A141" s="1" t="s">
        <v>116</v>
      </c>
      <c r="B141" s="1">
        <f>SAMPLES_general!B141</f>
        <v>0</v>
      </c>
      <c r="C141" s="59"/>
      <c r="E141" s="72"/>
      <c r="F141" s="72"/>
      <c r="G141" s="72"/>
      <c r="H141" s="72"/>
      <c r="I141" s="72"/>
      <c r="K141" s="73" t="s">
        <v>476</v>
      </c>
      <c r="L141" s="73"/>
      <c r="M141" s="74"/>
      <c r="N141" s="73"/>
      <c r="O141" s="73"/>
      <c r="P141" s="72"/>
      <c r="Q141" s="72"/>
      <c r="R141" s="72"/>
      <c r="S141" s="1"/>
      <c r="T141" s="1"/>
      <c r="U141" s="1"/>
      <c r="V141" s="73"/>
      <c r="W141" s="73"/>
      <c r="X141" s="73"/>
      <c r="Y141" s="59" t="str">
        <f>CONCATENATE("exp_",SAMPLES_general!Y141)</f>
        <v>exp_sam_</v>
      </c>
      <c r="Z141" s="59" t="str">
        <f>SAMPLES_general!Y141</f>
        <v>sam_</v>
      </c>
      <c r="AA141" s="73"/>
      <c r="AC141" s="59"/>
      <c r="AD141" s="59"/>
      <c r="AE141" s="59"/>
      <c r="AF141" s="59"/>
      <c r="AG141" s="59"/>
      <c r="AH141" s="59"/>
      <c r="AI141" s="59"/>
    </row>
    <row r="142">
      <c r="A142" s="1" t="s">
        <v>116</v>
      </c>
      <c r="B142" s="1">
        <f>SAMPLES_general!B142</f>
        <v>0</v>
      </c>
      <c r="C142" s="59"/>
      <c r="E142" s="72"/>
      <c r="F142" s="72"/>
      <c r="G142" s="72"/>
      <c r="H142" s="72"/>
      <c r="I142" s="72"/>
      <c r="K142" s="73" t="s">
        <v>476</v>
      </c>
      <c r="L142" s="73"/>
      <c r="M142" s="74"/>
      <c r="N142" s="73"/>
      <c r="O142" s="73"/>
      <c r="P142" s="72"/>
      <c r="Q142" s="72"/>
      <c r="R142" s="72"/>
      <c r="S142" s="1"/>
      <c r="T142" s="1"/>
      <c r="U142" s="1"/>
      <c r="V142" s="73"/>
      <c r="W142" s="73"/>
      <c r="X142" s="73"/>
      <c r="Y142" s="59" t="str">
        <f>CONCATENATE("exp_",SAMPLES_general!Y142)</f>
        <v>exp_sam_</v>
      </c>
      <c r="Z142" s="59" t="str">
        <f>SAMPLES_general!Y142</f>
        <v>sam_</v>
      </c>
      <c r="AA142" s="73"/>
      <c r="AC142" s="59"/>
      <c r="AD142" s="59"/>
      <c r="AE142" s="59"/>
      <c r="AF142" s="59"/>
      <c r="AG142" s="59"/>
      <c r="AH142" s="59"/>
      <c r="AI142" s="59"/>
    </row>
    <row r="143">
      <c r="A143" s="1" t="s">
        <v>116</v>
      </c>
      <c r="B143" s="1">
        <f>SAMPLES_general!B143</f>
        <v>0</v>
      </c>
      <c r="C143" s="59"/>
      <c r="E143" s="72"/>
      <c r="F143" s="72"/>
      <c r="G143" s="72"/>
      <c r="H143" s="72"/>
      <c r="I143" s="72"/>
      <c r="K143" s="73" t="s">
        <v>476</v>
      </c>
      <c r="L143" s="73"/>
      <c r="M143" s="74"/>
      <c r="N143" s="73"/>
      <c r="O143" s="73"/>
      <c r="P143" s="72"/>
      <c r="Q143" s="72"/>
      <c r="R143" s="72"/>
      <c r="S143" s="1"/>
      <c r="T143" s="1"/>
      <c r="U143" s="1"/>
      <c r="V143" s="73"/>
      <c r="W143" s="73"/>
      <c r="X143" s="73"/>
      <c r="Y143" s="59" t="str">
        <f>CONCATENATE("exp_",SAMPLES_general!Y143)</f>
        <v>exp_sam_</v>
      </c>
      <c r="Z143" s="59" t="str">
        <f>SAMPLES_general!Y143</f>
        <v>sam_</v>
      </c>
      <c r="AA143" s="73"/>
      <c r="AC143" s="59"/>
      <c r="AD143" s="59"/>
      <c r="AE143" s="59"/>
      <c r="AF143" s="59"/>
      <c r="AG143" s="59"/>
      <c r="AH143" s="59"/>
      <c r="AI143" s="59"/>
    </row>
    <row r="144">
      <c r="A144" s="1" t="s">
        <v>116</v>
      </c>
      <c r="B144" s="1">
        <f>SAMPLES_general!B144</f>
        <v>0</v>
      </c>
      <c r="C144" s="59"/>
      <c r="E144" s="72"/>
      <c r="F144" s="72"/>
      <c r="G144" s="72"/>
      <c r="H144" s="72"/>
      <c r="I144" s="72"/>
      <c r="K144" s="73" t="s">
        <v>476</v>
      </c>
      <c r="L144" s="73"/>
      <c r="M144" s="74"/>
      <c r="N144" s="73"/>
      <c r="O144" s="73"/>
      <c r="P144" s="72"/>
      <c r="Q144" s="72"/>
      <c r="R144" s="72"/>
      <c r="S144" s="1"/>
      <c r="T144" s="1"/>
      <c r="U144" s="1"/>
      <c r="V144" s="73"/>
      <c r="W144" s="73"/>
      <c r="X144" s="73"/>
      <c r="Y144" s="59" t="str">
        <f>CONCATENATE("exp_",SAMPLES_general!Y144)</f>
        <v>exp_sam_</v>
      </c>
      <c r="Z144" s="59" t="str">
        <f>SAMPLES_general!Y144</f>
        <v>sam_</v>
      </c>
      <c r="AA144" s="73"/>
      <c r="AC144" s="59"/>
      <c r="AD144" s="59"/>
      <c r="AE144" s="59"/>
      <c r="AF144" s="59"/>
      <c r="AG144" s="59"/>
      <c r="AH144" s="59"/>
      <c r="AI144" s="59"/>
    </row>
    <row r="145">
      <c r="A145" s="1" t="s">
        <v>116</v>
      </c>
      <c r="B145" s="1">
        <f>SAMPLES_general!B145</f>
        <v>0</v>
      </c>
      <c r="C145" s="59"/>
      <c r="E145" s="72"/>
      <c r="F145" s="72"/>
      <c r="G145" s="72"/>
      <c r="H145" s="72"/>
      <c r="I145" s="72"/>
      <c r="K145" s="73" t="s">
        <v>476</v>
      </c>
      <c r="L145" s="73"/>
      <c r="M145" s="74"/>
      <c r="N145" s="73"/>
      <c r="O145" s="73"/>
      <c r="P145" s="72"/>
      <c r="Q145" s="72"/>
      <c r="R145" s="72"/>
      <c r="S145" s="1"/>
      <c r="T145" s="1"/>
      <c r="U145" s="1"/>
      <c r="V145" s="73"/>
      <c r="W145" s="73"/>
      <c r="X145" s="73"/>
      <c r="Y145" s="59" t="str">
        <f>CONCATENATE("exp_",SAMPLES_general!Y145)</f>
        <v>exp_sam_</v>
      </c>
      <c r="Z145" s="59" t="str">
        <f>SAMPLES_general!Y145</f>
        <v>sam_</v>
      </c>
      <c r="AA145" s="73"/>
      <c r="AC145" s="59"/>
      <c r="AD145" s="59"/>
      <c r="AE145" s="59"/>
      <c r="AF145" s="59"/>
      <c r="AG145" s="59"/>
      <c r="AH145" s="59"/>
      <c r="AI145" s="59"/>
    </row>
    <row r="146">
      <c r="A146" s="1" t="s">
        <v>116</v>
      </c>
      <c r="B146" s="1">
        <f>SAMPLES_general!B146</f>
        <v>0</v>
      </c>
      <c r="C146" s="59"/>
      <c r="E146" s="72"/>
      <c r="F146" s="72"/>
      <c r="G146" s="72"/>
      <c r="H146" s="72"/>
      <c r="I146" s="72"/>
      <c r="K146" s="73" t="s">
        <v>476</v>
      </c>
      <c r="L146" s="73"/>
      <c r="M146" s="74"/>
      <c r="N146" s="73"/>
      <c r="O146" s="73"/>
      <c r="P146" s="72"/>
      <c r="Q146" s="72"/>
      <c r="R146" s="72"/>
      <c r="S146" s="1"/>
      <c r="T146" s="1"/>
      <c r="U146" s="1"/>
      <c r="V146" s="73"/>
      <c r="W146" s="73"/>
      <c r="X146" s="73"/>
      <c r="Y146" s="59" t="str">
        <f>CONCATENATE("exp_",SAMPLES_general!Y146)</f>
        <v>exp_sam_</v>
      </c>
      <c r="Z146" s="59" t="str">
        <f>SAMPLES_general!Y146</f>
        <v>sam_</v>
      </c>
      <c r="AA146" s="73"/>
      <c r="AC146" s="59"/>
      <c r="AD146" s="59"/>
      <c r="AE146" s="59"/>
      <c r="AF146" s="59"/>
      <c r="AG146" s="59"/>
      <c r="AH146" s="59"/>
      <c r="AI146" s="59"/>
    </row>
    <row r="147">
      <c r="A147" s="1" t="s">
        <v>116</v>
      </c>
      <c r="B147" s="1">
        <f>SAMPLES_general!B147</f>
        <v>0</v>
      </c>
      <c r="C147" s="59"/>
      <c r="E147" s="72"/>
      <c r="F147" s="72"/>
      <c r="G147" s="72"/>
      <c r="H147" s="72"/>
      <c r="I147" s="72"/>
      <c r="K147" s="73" t="s">
        <v>476</v>
      </c>
      <c r="L147" s="73"/>
      <c r="M147" s="74"/>
      <c r="N147" s="73"/>
      <c r="O147" s="73"/>
      <c r="P147" s="72"/>
      <c r="Q147" s="72"/>
      <c r="R147" s="72"/>
      <c r="S147" s="1"/>
      <c r="T147" s="1"/>
      <c r="U147" s="1"/>
      <c r="V147" s="73"/>
      <c r="W147" s="73"/>
      <c r="X147" s="73"/>
      <c r="Y147" s="59" t="str">
        <f>CONCATENATE("exp_",SAMPLES_general!Y147)</f>
        <v>exp_sam_</v>
      </c>
      <c r="Z147" s="59" t="str">
        <f>SAMPLES_general!Y147</f>
        <v>sam_</v>
      </c>
      <c r="AA147" s="73"/>
      <c r="AC147" s="59"/>
      <c r="AD147" s="59"/>
      <c r="AE147" s="59"/>
      <c r="AF147" s="59"/>
      <c r="AG147" s="59"/>
      <c r="AH147" s="59"/>
      <c r="AI147" s="59"/>
    </row>
    <row r="148">
      <c r="A148" s="1" t="s">
        <v>116</v>
      </c>
      <c r="B148" s="1">
        <f>SAMPLES_general!B148</f>
        <v>0</v>
      </c>
      <c r="C148" s="59"/>
      <c r="E148" s="72"/>
      <c r="F148" s="72"/>
      <c r="G148" s="72"/>
      <c r="H148" s="72"/>
      <c r="I148" s="72"/>
      <c r="K148" s="73" t="s">
        <v>476</v>
      </c>
      <c r="L148" s="73"/>
      <c r="M148" s="74"/>
      <c r="N148" s="73"/>
      <c r="O148" s="73"/>
      <c r="P148" s="72"/>
      <c r="Q148" s="72"/>
      <c r="R148" s="72"/>
      <c r="S148" s="1"/>
      <c r="T148" s="1"/>
      <c r="U148" s="1"/>
      <c r="V148" s="73"/>
      <c r="W148" s="73"/>
      <c r="X148" s="73"/>
      <c r="Y148" s="59" t="str">
        <f>CONCATENATE("exp_",SAMPLES_general!Y148)</f>
        <v>exp_sam_</v>
      </c>
      <c r="Z148" s="59" t="str">
        <f>SAMPLES_general!Y148</f>
        <v>sam_</v>
      </c>
      <c r="AA148" s="73"/>
      <c r="AC148" s="59"/>
      <c r="AD148" s="59"/>
      <c r="AE148" s="59"/>
      <c r="AF148" s="59"/>
      <c r="AG148" s="59"/>
      <c r="AH148" s="59"/>
      <c r="AI148" s="59"/>
    </row>
    <row r="149">
      <c r="A149" s="1" t="s">
        <v>116</v>
      </c>
      <c r="B149" s="1">
        <f>SAMPLES_general!B149</f>
        <v>0</v>
      </c>
      <c r="C149" s="59"/>
      <c r="E149" s="72"/>
      <c r="F149" s="72"/>
      <c r="G149" s="72"/>
      <c r="H149" s="72"/>
      <c r="I149" s="72"/>
      <c r="K149" s="73" t="s">
        <v>476</v>
      </c>
      <c r="L149" s="73"/>
      <c r="M149" s="74"/>
      <c r="N149" s="73"/>
      <c r="O149" s="73"/>
      <c r="P149" s="72"/>
      <c r="Q149" s="72"/>
      <c r="R149" s="72"/>
      <c r="S149" s="1"/>
      <c r="T149" s="1"/>
      <c r="U149" s="1"/>
      <c r="V149" s="73"/>
      <c r="W149" s="73"/>
      <c r="X149" s="73"/>
      <c r="Y149" s="59" t="str">
        <f>CONCATENATE("exp_",SAMPLES_general!Y149)</f>
        <v>exp_sam_</v>
      </c>
      <c r="Z149" s="59" t="str">
        <f>SAMPLES_general!Y149</f>
        <v>sam_</v>
      </c>
      <c r="AA149" s="73"/>
      <c r="AC149" s="59"/>
      <c r="AD149" s="59"/>
      <c r="AE149" s="59"/>
      <c r="AF149" s="59"/>
      <c r="AG149" s="59"/>
      <c r="AH149" s="59"/>
      <c r="AI149" s="59"/>
    </row>
    <row r="150">
      <c r="A150" s="1" t="s">
        <v>116</v>
      </c>
      <c r="B150" s="1">
        <f>SAMPLES_general!B150</f>
        <v>0</v>
      </c>
      <c r="C150" s="59"/>
      <c r="E150" s="72"/>
      <c r="F150" s="72"/>
      <c r="G150" s="72"/>
      <c r="H150" s="72"/>
      <c r="I150" s="72"/>
      <c r="K150" s="73" t="s">
        <v>476</v>
      </c>
      <c r="L150" s="73"/>
      <c r="M150" s="74"/>
      <c r="N150" s="73"/>
      <c r="O150" s="73"/>
      <c r="P150" s="72"/>
      <c r="Q150" s="72"/>
      <c r="R150" s="72"/>
      <c r="S150" s="1"/>
      <c r="T150" s="1"/>
      <c r="U150" s="1"/>
      <c r="V150" s="73"/>
      <c r="W150" s="73"/>
      <c r="X150" s="73"/>
      <c r="Y150" s="59" t="str">
        <f>CONCATENATE("exp_",SAMPLES_general!Y150)</f>
        <v>exp_sam_</v>
      </c>
      <c r="Z150" s="59" t="str">
        <f>SAMPLES_general!Y150</f>
        <v>sam_</v>
      </c>
      <c r="AA150" s="73"/>
      <c r="AC150" s="59"/>
      <c r="AD150" s="59"/>
      <c r="AE150" s="59"/>
      <c r="AF150" s="59"/>
      <c r="AG150" s="59"/>
      <c r="AH150" s="59"/>
      <c r="AI150" s="59"/>
    </row>
    <row r="151">
      <c r="A151" s="1" t="s">
        <v>116</v>
      </c>
      <c r="B151" s="1">
        <f>SAMPLES_general!B151</f>
        <v>0</v>
      </c>
      <c r="C151" s="59"/>
      <c r="E151" s="72"/>
      <c r="F151" s="72"/>
      <c r="G151" s="72"/>
      <c r="H151" s="72"/>
      <c r="I151" s="72"/>
      <c r="K151" s="73" t="s">
        <v>476</v>
      </c>
      <c r="L151" s="73"/>
      <c r="M151" s="74"/>
      <c r="N151" s="73"/>
      <c r="O151" s="73"/>
      <c r="P151" s="72"/>
      <c r="Q151" s="72"/>
      <c r="R151" s="72"/>
      <c r="S151" s="1"/>
      <c r="T151" s="1"/>
      <c r="U151" s="1"/>
      <c r="V151" s="73"/>
      <c r="W151" s="73"/>
      <c r="X151" s="73"/>
      <c r="Y151" s="59" t="str">
        <f>CONCATENATE("exp_",SAMPLES_general!Y151)</f>
        <v>exp_sam_</v>
      </c>
      <c r="Z151" s="59" t="str">
        <f>SAMPLES_general!Y151</f>
        <v>sam_</v>
      </c>
      <c r="AA151" s="73"/>
      <c r="AC151" s="59"/>
      <c r="AD151" s="59"/>
      <c r="AE151" s="59"/>
      <c r="AF151" s="59"/>
      <c r="AG151" s="59"/>
      <c r="AH151" s="59"/>
      <c r="AI151" s="59"/>
    </row>
    <row r="152">
      <c r="A152" s="1" t="s">
        <v>116</v>
      </c>
      <c r="B152" s="1">
        <f>SAMPLES_general!B152</f>
        <v>0</v>
      </c>
      <c r="C152" s="59"/>
      <c r="E152" s="72"/>
      <c r="F152" s="72"/>
      <c r="G152" s="72"/>
      <c r="H152" s="72"/>
      <c r="I152" s="72"/>
      <c r="K152" s="73" t="s">
        <v>476</v>
      </c>
      <c r="L152" s="73"/>
      <c r="M152" s="74"/>
      <c r="N152" s="73"/>
      <c r="O152" s="73"/>
      <c r="P152" s="72"/>
      <c r="Q152" s="72"/>
      <c r="R152" s="72"/>
      <c r="S152" s="1"/>
      <c r="T152" s="1"/>
      <c r="U152" s="1"/>
      <c r="V152" s="73"/>
      <c r="W152" s="73"/>
      <c r="X152" s="73"/>
      <c r="Y152" s="59" t="str">
        <f>CONCATENATE("exp_",SAMPLES_general!Y152)</f>
        <v>exp_sam_</v>
      </c>
      <c r="Z152" s="59" t="str">
        <f>SAMPLES_general!Y152</f>
        <v>sam_</v>
      </c>
      <c r="AA152" s="73"/>
      <c r="AC152" s="59"/>
      <c r="AD152" s="59"/>
      <c r="AE152" s="59"/>
      <c r="AF152" s="59"/>
      <c r="AG152" s="59"/>
      <c r="AH152" s="59"/>
      <c r="AI152" s="59"/>
    </row>
    <row r="153">
      <c r="A153" s="1" t="s">
        <v>116</v>
      </c>
      <c r="B153" s="1">
        <f>SAMPLES_general!B153</f>
        <v>0</v>
      </c>
      <c r="C153" s="59"/>
      <c r="E153" s="72"/>
      <c r="F153" s="72"/>
      <c r="G153" s="72"/>
      <c r="H153" s="72"/>
      <c r="I153" s="72"/>
      <c r="K153" s="73" t="s">
        <v>476</v>
      </c>
      <c r="L153" s="73"/>
      <c r="M153" s="74"/>
      <c r="N153" s="73"/>
      <c r="O153" s="73"/>
      <c r="P153" s="72"/>
      <c r="Q153" s="72"/>
      <c r="R153" s="72"/>
      <c r="S153" s="1"/>
      <c r="T153" s="1"/>
      <c r="U153" s="1"/>
      <c r="V153" s="73"/>
      <c r="W153" s="73"/>
      <c r="X153" s="73"/>
      <c r="Y153" s="59" t="str">
        <f>CONCATENATE("exp_",SAMPLES_general!Y153)</f>
        <v>exp_sam_</v>
      </c>
      <c r="Z153" s="59" t="str">
        <f>SAMPLES_general!Y153</f>
        <v>sam_</v>
      </c>
      <c r="AA153" s="73"/>
      <c r="AC153" s="59"/>
      <c r="AD153" s="59"/>
      <c r="AE153" s="59"/>
      <c r="AF153" s="59"/>
      <c r="AG153" s="59"/>
      <c r="AH153" s="59"/>
      <c r="AI153" s="59"/>
    </row>
    <row r="154">
      <c r="A154" s="1" t="s">
        <v>116</v>
      </c>
      <c r="B154" s="1">
        <f>SAMPLES_general!B154</f>
        <v>0</v>
      </c>
      <c r="C154" s="59"/>
      <c r="E154" s="72"/>
      <c r="F154" s="72"/>
      <c r="G154" s="72"/>
      <c r="H154" s="72"/>
      <c r="I154" s="72"/>
      <c r="K154" s="73" t="s">
        <v>476</v>
      </c>
      <c r="L154" s="73"/>
      <c r="M154" s="74"/>
      <c r="N154" s="73"/>
      <c r="O154" s="73"/>
      <c r="P154" s="72"/>
      <c r="Q154" s="72"/>
      <c r="R154" s="72"/>
      <c r="S154" s="1"/>
      <c r="T154" s="1"/>
      <c r="U154" s="1"/>
      <c r="V154" s="73"/>
      <c r="W154" s="73"/>
      <c r="X154" s="73"/>
      <c r="Y154" s="59" t="str">
        <f>CONCATENATE("exp_",SAMPLES_general!Y154)</f>
        <v>exp_sam_</v>
      </c>
      <c r="Z154" s="59" t="str">
        <f>SAMPLES_general!Y154</f>
        <v>sam_</v>
      </c>
      <c r="AA154" s="73"/>
      <c r="AC154" s="59"/>
      <c r="AD154" s="59"/>
      <c r="AE154" s="59"/>
      <c r="AF154" s="59"/>
      <c r="AG154" s="59"/>
      <c r="AH154" s="59"/>
      <c r="AI154" s="59"/>
    </row>
    <row r="155">
      <c r="A155" s="1" t="s">
        <v>116</v>
      </c>
      <c r="B155" s="1">
        <f>SAMPLES_general!B155</f>
        <v>0</v>
      </c>
      <c r="C155" s="59"/>
      <c r="E155" s="72"/>
      <c r="F155" s="72"/>
      <c r="G155" s="72"/>
      <c r="H155" s="72"/>
      <c r="I155" s="72"/>
      <c r="K155" s="73" t="s">
        <v>476</v>
      </c>
      <c r="L155" s="73"/>
      <c r="M155" s="74"/>
      <c r="N155" s="73"/>
      <c r="O155" s="73"/>
      <c r="P155" s="72"/>
      <c r="Q155" s="72"/>
      <c r="R155" s="72"/>
      <c r="S155" s="1"/>
      <c r="T155" s="1"/>
      <c r="U155" s="1"/>
      <c r="V155" s="73"/>
      <c r="W155" s="73"/>
      <c r="X155" s="73"/>
      <c r="Y155" s="59" t="str">
        <f>CONCATENATE("exp_",SAMPLES_general!Y155)</f>
        <v>exp_sam_</v>
      </c>
      <c r="Z155" s="59" t="str">
        <f>SAMPLES_general!Y155</f>
        <v>sam_</v>
      </c>
      <c r="AA155" s="73"/>
      <c r="AC155" s="59"/>
      <c r="AD155" s="59"/>
      <c r="AE155" s="59"/>
      <c r="AF155" s="59"/>
      <c r="AG155" s="59"/>
      <c r="AH155" s="59"/>
      <c r="AI155" s="59"/>
    </row>
    <row r="156">
      <c r="A156" s="1" t="s">
        <v>116</v>
      </c>
      <c r="B156" s="1">
        <f>SAMPLES_general!B156</f>
        <v>0</v>
      </c>
      <c r="C156" s="59"/>
      <c r="E156" s="72"/>
      <c r="F156" s="72"/>
      <c r="G156" s="72"/>
      <c r="H156" s="72"/>
      <c r="I156" s="72"/>
      <c r="K156" s="73" t="s">
        <v>476</v>
      </c>
      <c r="L156" s="73"/>
      <c r="M156" s="74"/>
      <c r="N156" s="73"/>
      <c r="O156" s="73"/>
      <c r="P156" s="72"/>
      <c r="Q156" s="72"/>
      <c r="R156" s="72"/>
      <c r="S156" s="1"/>
      <c r="T156" s="1"/>
      <c r="U156" s="1"/>
      <c r="V156" s="73"/>
      <c r="W156" s="73"/>
      <c r="X156" s="73"/>
      <c r="Y156" s="59" t="str">
        <f>CONCATENATE("exp_",SAMPLES_general!Y156)</f>
        <v>exp_sam_</v>
      </c>
      <c r="Z156" s="59" t="str">
        <f>SAMPLES_general!Y156</f>
        <v>sam_</v>
      </c>
      <c r="AA156" s="73"/>
      <c r="AC156" s="59"/>
      <c r="AD156" s="59"/>
      <c r="AE156" s="59"/>
      <c r="AF156" s="59"/>
      <c r="AG156" s="59"/>
      <c r="AH156" s="59"/>
      <c r="AI156" s="59"/>
    </row>
    <row r="157">
      <c r="A157" s="1" t="s">
        <v>116</v>
      </c>
      <c r="B157" s="1">
        <f>SAMPLES_general!B157</f>
        <v>0</v>
      </c>
      <c r="C157" s="59"/>
      <c r="E157" s="72"/>
      <c r="F157" s="72"/>
      <c r="G157" s="72"/>
      <c r="H157" s="72"/>
      <c r="I157" s="72"/>
      <c r="K157" s="73" t="s">
        <v>476</v>
      </c>
      <c r="L157" s="73"/>
      <c r="M157" s="74"/>
      <c r="N157" s="73"/>
      <c r="O157" s="73"/>
      <c r="P157" s="72"/>
      <c r="Q157" s="72"/>
      <c r="R157" s="72"/>
      <c r="S157" s="1"/>
      <c r="T157" s="1"/>
      <c r="U157" s="1"/>
      <c r="V157" s="73"/>
      <c r="W157" s="73"/>
      <c r="X157" s="73"/>
      <c r="Y157" s="59" t="str">
        <f>CONCATENATE("exp_",SAMPLES_general!Y157)</f>
        <v>exp_sam_</v>
      </c>
      <c r="Z157" s="59" t="str">
        <f>SAMPLES_general!Y157</f>
        <v>sam_</v>
      </c>
      <c r="AA157" s="73"/>
      <c r="AC157" s="59"/>
      <c r="AD157" s="59"/>
      <c r="AE157" s="59"/>
      <c r="AF157" s="59"/>
      <c r="AG157" s="59"/>
      <c r="AH157" s="59"/>
      <c r="AI157" s="59"/>
    </row>
    <row r="158">
      <c r="A158" s="1" t="s">
        <v>116</v>
      </c>
      <c r="B158" s="1">
        <f>SAMPLES_general!B158</f>
        <v>0</v>
      </c>
      <c r="C158" s="59"/>
      <c r="E158" s="72"/>
      <c r="F158" s="72"/>
      <c r="G158" s="72"/>
      <c r="H158" s="72"/>
      <c r="I158" s="72"/>
      <c r="K158" s="73" t="s">
        <v>476</v>
      </c>
      <c r="L158" s="73"/>
      <c r="M158" s="74"/>
      <c r="N158" s="73"/>
      <c r="O158" s="73"/>
      <c r="P158" s="72"/>
      <c r="Q158" s="72"/>
      <c r="R158" s="72"/>
      <c r="S158" s="1"/>
      <c r="T158" s="1"/>
      <c r="U158" s="1"/>
      <c r="V158" s="73"/>
      <c r="W158" s="73"/>
      <c r="X158" s="73"/>
      <c r="Y158" s="59" t="str">
        <f>CONCATENATE("exp_",SAMPLES_general!Y158)</f>
        <v>exp_sam_</v>
      </c>
      <c r="Z158" s="59" t="str">
        <f>SAMPLES_general!Y158</f>
        <v>sam_</v>
      </c>
      <c r="AA158" s="73"/>
      <c r="AC158" s="59"/>
      <c r="AD158" s="59"/>
      <c r="AE158" s="59"/>
      <c r="AF158" s="59"/>
      <c r="AG158" s="59"/>
      <c r="AH158" s="59"/>
      <c r="AI158" s="59"/>
    </row>
    <row r="159">
      <c r="A159" s="1" t="s">
        <v>116</v>
      </c>
      <c r="B159" s="1">
        <f>SAMPLES_general!B159</f>
        <v>0</v>
      </c>
      <c r="C159" s="59"/>
      <c r="E159" s="72"/>
      <c r="F159" s="72"/>
      <c r="G159" s="72"/>
      <c r="H159" s="72"/>
      <c r="I159" s="72"/>
      <c r="K159" s="73" t="s">
        <v>476</v>
      </c>
      <c r="L159" s="73"/>
      <c r="M159" s="74"/>
      <c r="N159" s="73"/>
      <c r="O159" s="73"/>
      <c r="P159" s="72"/>
      <c r="Q159" s="72"/>
      <c r="R159" s="72"/>
      <c r="S159" s="1"/>
      <c r="T159" s="1"/>
      <c r="U159" s="1"/>
      <c r="V159" s="73"/>
      <c r="W159" s="73"/>
      <c r="X159" s="73"/>
      <c r="Y159" s="59" t="str">
        <f>CONCATENATE("exp_",SAMPLES_general!Y159)</f>
        <v>exp_sam_</v>
      </c>
      <c r="Z159" s="59" t="str">
        <f>SAMPLES_general!Y159</f>
        <v>sam_</v>
      </c>
      <c r="AA159" s="73"/>
      <c r="AC159" s="59"/>
      <c r="AD159" s="59"/>
      <c r="AE159" s="59"/>
      <c r="AF159" s="59"/>
      <c r="AG159" s="59"/>
      <c r="AH159" s="59"/>
      <c r="AI159" s="59"/>
    </row>
    <row r="160">
      <c r="A160" s="1" t="s">
        <v>116</v>
      </c>
      <c r="B160" s="1">
        <f>SAMPLES_general!B160</f>
        <v>0</v>
      </c>
      <c r="C160" s="59"/>
      <c r="E160" s="72"/>
      <c r="F160" s="72"/>
      <c r="G160" s="72"/>
      <c r="H160" s="72"/>
      <c r="I160" s="72"/>
      <c r="K160" s="73" t="s">
        <v>476</v>
      </c>
      <c r="L160" s="73"/>
      <c r="M160" s="74"/>
      <c r="N160" s="73"/>
      <c r="O160" s="73"/>
      <c r="P160" s="72"/>
      <c r="Q160" s="72"/>
      <c r="R160" s="72"/>
      <c r="S160" s="1"/>
      <c r="T160" s="1"/>
      <c r="U160" s="1"/>
      <c r="V160" s="73"/>
      <c r="W160" s="73"/>
      <c r="X160" s="73"/>
      <c r="Y160" s="59" t="str">
        <f>CONCATENATE("exp_",SAMPLES_general!Y160)</f>
        <v>exp_sam_</v>
      </c>
      <c r="Z160" s="59" t="str">
        <f>SAMPLES_general!Y160</f>
        <v>sam_</v>
      </c>
      <c r="AA160" s="73"/>
      <c r="AC160" s="59"/>
      <c r="AD160" s="59"/>
      <c r="AE160" s="59"/>
      <c r="AF160" s="59"/>
      <c r="AG160" s="59"/>
      <c r="AH160" s="59"/>
      <c r="AI160" s="59"/>
    </row>
    <row r="161">
      <c r="A161" s="1" t="s">
        <v>116</v>
      </c>
      <c r="B161" s="1">
        <f>SAMPLES_general!B161</f>
        <v>0</v>
      </c>
      <c r="C161" s="59"/>
      <c r="E161" s="72"/>
      <c r="F161" s="72"/>
      <c r="G161" s="72"/>
      <c r="H161" s="72"/>
      <c r="I161" s="72"/>
      <c r="K161" s="73" t="s">
        <v>476</v>
      </c>
      <c r="L161" s="73"/>
      <c r="M161" s="74"/>
      <c r="N161" s="73"/>
      <c r="O161" s="73"/>
      <c r="P161" s="72"/>
      <c r="Q161" s="72"/>
      <c r="R161" s="72"/>
      <c r="S161" s="1"/>
      <c r="T161" s="1"/>
      <c r="U161" s="1"/>
      <c r="V161" s="73"/>
      <c r="W161" s="73"/>
      <c r="X161" s="73"/>
      <c r="Y161" s="59" t="str">
        <f>CONCATENATE("exp_",SAMPLES_general!Y161)</f>
        <v>exp_sam_</v>
      </c>
      <c r="Z161" s="59" t="str">
        <f>SAMPLES_general!Y161</f>
        <v>sam_</v>
      </c>
      <c r="AA161" s="73"/>
      <c r="AC161" s="59"/>
      <c r="AD161" s="59"/>
      <c r="AE161" s="59"/>
      <c r="AF161" s="59"/>
      <c r="AG161" s="59"/>
      <c r="AH161" s="59"/>
      <c r="AI161" s="59"/>
    </row>
    <row r="162">
      <c r="A162" s="1" t="s">
        <v>116</v>
      </c>
      <c r="B162" s="1">
        <f>SAMPLES_general!B162</f>
        <v>0</v>
      </c>
      <c r="C162" s="59"/>
      <c r="E162" s="72"/>
      <c r="F162" s="72"/>
      <c r="G162" s="72"/>
      <c r="H162" s="72"/>
      <c r="I162" s="72"/>
      <c r="K162" s="73" t="s">
        <v>476</v>
      </c>
      <c r="L162" s="73"/>
      <c r="M162" s="74"/>
      <c r="N162" s="73"/>
      <c r="O162" s="73"/>
      <c r="P162" s="72"/>
      <c r="Q162" s="72"/>
      <c r="R162" s="72"/>
      <c r="S162" s="1"/>
      <c r="T162" s="1"/>
      <c r="U162" s="1"/>
      <c r="V162" s="73"/>
      <c r="W162" s="73"/>
      <c r="X162" s="73"/>
      <c r="Y162" s="59" t="str">
        <f>CONCATENATE("exp_",SAMPLES_general!Y162)</f>
        <v>exp_sam_</v>
      </c>
      <c r="Z162" s="59" t="str">
        <f>SAMPLES_general!Y162</f>
        <v>sam_</v>
      </c>
      <c r="AA162" s="73"/>
      <c r="AC162" s="59"/>
      <c r="AD162" s="59"/>
      <c r="AE162" s="59"/>
      <c r="AF162" s="59"/>
      <c r="AG162" s="59"/>
      <c r="AH162" s="59"/>
      <c r="AI162" s="59"/>
    </row>
    <row r="163">
      <c r="A163" s="1" t="s">
        <v>116</v>
      </c>
      <c r="B163" s="1">
        <f>SAMPLES_general!B163</f>
        <v>0</v>
      </c>
      <c r="C163" s="59"/>
      <c r="E163" s="72"/>
      <c r="F163" s="72"/>
      <c r="G163" s="72"/>
      <c r="H163" s="72"/>
      <c r="I163" s="72"/>
      <c r="K163" s="73" t="s">
        <v>476</v>
      </c>
      <c r="L163" s="73"/>
      <c r="M163" s="74"/>
      <c r="N163" s="73"/>
      <c r="O163" s="73"/>
      <c r="P163" s="72"/>
      <c r="Q163" s="72"/>
      <c r="R163" s="72"/>
      <c r="S163" s="1"/>
      <c r="T163" s="1"/>
      <c r="U163" s="1"/>
      <c r="V163" s="73"/>
      <c r="W163" s="73"/>
      <c r="X163" s="73"/>
      <c r="Y163" s="59" t="str">
        <f>CONCATENATE("exp_",SAMPLES_general!Y163)</f>
        <v>exp_sam_</v>
      </c>
      <c r="Z163" s="59" t="str">
        <f>SAMPLES_general!Y163</f>
        <v>sam_</v>
      </c>
      <c r="AA163" s="73"/>
      <c r="AC163" s="59"/>
      <c r="AD163" s="59"/>
      <c r="AE163" s="59"/>
      <c r="AF163" s="59"/>
      <c r="AG163" s="59"/>
      <c r="AH163" s="59"/>
      <c r="AI163" s="59"/>
    </row>
    <row r="164">
      <c r="A164" s="1" t="s">
        <v>116</v>
      </c>
      <c r="B164" s="1">
        <f>SAMPLES_general!B164</f>
        <v>0</v>
      </c>
      <c r="C164" s="59"/>
      <c r="E164" s="72"/>
      <c r="F164" s="72"/>
      <c r="G164" s="72"/>
      <c r="H164" s="72"/>
      <c r="I164" s="72"/>
      <c r="K164" s="73" t="s">
        <v>476</v>
      </c>
      <c r="L164" s="73"/>
      <c r="M164" s="74"/>
      <c r="N164" s="73"/>
      <c r="O164" s="73"/>
      <c r="P164" s="72"/>
      <c r="Q164" s="72"/>
      <c r="R164" s="72"/>
      <c r="S164" s="1"/>
      <c r="T164" s="1"/>
      <c r="U164" s="1"/>
      <c r="V164" s="73"/>
      <c r="W164" s="73"/>
      <c r="X164" s="73"/>
      <c r="Y164" s="59" t="str">
        <f>CONCATENATE("exp_",SAMPLES_general!Y164)</f>
        <v>exp_sam_</v>
      </c>
      <c r="Z164" s="59" t="str">
        <f>SAMPLES_general!Y164</f>
        <v>sam_</v>
      </c>
      <c r="AA164" s="73"/>
      <c r="AC164" s="59"/>
      <c r="AD164" s="59"/>
      <c r="AE164" s="59"/>
      <c r="AF164" s="59"/>
      <c r="AG164" s="59"/>
      <c r="AH164" s="59"/>
      <c r="AI164" s="59"/>
    </row>
    <row r="165">
      <c r="A165" s="1" t="s">
        <v>116</v>
      </c>
      <c r="B165" s="1">
        <f>SAMPLES_general!B165</f>
        <v>0</v>
      </c>
      <c r="C165" s="59"/>
      <c r="E165" s="72"/>
      <c r="F165" s="72"/>
      <c r="G165" s="72"/>
      <c r="H165" s="72"/>
      <c r="I165" s="72"/>
      <c r="K165" s="73" t="s">
        <v>476</v>
      </c>
      <c r="L165" s="75"/>
      <c r="M165" s="74"/>
      <c r="N165" s="75"/>
      <c r="P165" s="72"/>
      <c r="Q165" s="72"/>
      <c r="R165" s="72"/>
      <c r="S165" s="1"/>
      <c r="T165" s="1"/>
      <c r="U165" s="1"/>
      <c r="V165" s="73"/>
      <c r="W165" s="73"/>
      <c r="X165" s="73"/>
      <c r="Y165" s="59" t="str">
        <f>CONCATENATE("exp_",SAMPLES_general!Y165)</f>
        <v>exp_sam_</v>
      </c>
      <c r="Z165" s="59" t="str">
        <f>SAMPLES_general!Y165</f>
        <v>sam_</v>
      </c>
      <c r="AA165" s="73"/>
      <c r="AC165" s="59"/>
      <c r="AD165" s="59"/>
      <c r="AE165" s="59"/>
      <c r="AF165" s="59"/>
      <c r="AG165" s="59"/>
      <c r="AH165" s="59"/>
      <c r="AI165" s="59"/>
    </row>
    <row r="166">
      <c r="A166" s="1" t="s">
        <v>116</v>
      </c>
      <c r="B166" s="1">
        <f>SAMPLES_general!B166</f>
        <v>0</v>
      </c>
      <c r="C166" s="59"/>
      <c r="E166" s="72"/>
      <c r="F166" s="72"/>
      <c r="G166" s="72"/>
      <c r="H166" s="72"/>
      <c r="I166" s="72"/>
      <c r="K166" s="73" t="s">
        <v>476</v>
      </c>
      <c r="L166" s="75"/>
      <c r="M166" s="74"/>
      <c r="N166" s="75"/>
      <c r="P166" s="72"/>
      <c r="Q166" s="72"/>
      <c r="R166" s="72"/>
      <c r="S166" s="1"/>
      <c r="T166" s="1"/>
      <c r="U166" s="1"/>
      <c r="V166" s="73"/>
      <c r="W166" s="73"/>
      <c r="X166" s="73"/>
      <c r="Y166" s="59" t="str">
        <f>CONCATENATE("exp_",SAMPLES_general!Y166)</f>
        <v>exp_sam_</v>
      </c>
      <c r="Z166" s="59" t="str">
        <f>SAMPLES_general!Y166</f>
        <v>sam_</v>
      </c>
      <c r="AA166" s="73"/>
      <c r="AC166" s="59"/>
      <c r="AD166" s="59"/>
      <c r="AE166" s="59"/>
      <c r="AF166" s="59"/>
      <c r="AG166" s="59"/>
      <c r="AH166" s="59"/>
      <c r="AI166" s="59"/>
    </row>
    <row r="167">
      <c r="A167" s="1" t="s">
        <v>116</v>
      </c>
      <c r="B167" s="1">
        <f>SAMPLES_general!B167</f>
        <v>0</v>
      </c>
      <c r="C167" s="59"/>
      <c r="E167" s="72"/>
      <c r="F167" s="72"/>
      <c r="G167" s="72"/>
      <c r="H167" s="72"/>
      <c r="I167" s="72"/>
      <c r="K167" s="73" t="s">
        <v>476</v>
      </c>
      <c r="L167" s="75"/>
      <c r="M167" s="74"/>
      <c r="N167" s="75"/>
      <c r="P167" s="72"/>
      <c r="Q167" s="72"/>
      <c r="R167" s="72"/>
      <c r="S167" s="1"/>
      <c r="T167" s="1"/>
      <c r="U167" s="1"/>
      <c r="V167" s="73"/>
      <c r="W167" s="73"/>
      <c r="X167" s="73"/>
      <c r="Y167" s="59" t="str">
        <f>CONCATENATE("exp_",SAMPLES_general!Y167)</f>
        <v>exp_sam_</v>
      </c>
      <c r="Z167" s="59" t="str">
        <f>SAMPLES_general!Y167</f>
        <v>sam_</v>
      </c>
      <c r="AA167" s="73"/>
      <c r="AC167" s="59"/>
      <c r="AD167" s="59"/>
      <c r="AE167" s="59"/>
      <c r="AF167" s="59"/>
      <c r="AG167" s="59"/>
      <c r="AH167" s="59"/>
      <c r="AI167" s="59"/>
    </row>
    <row r="168">
      <c r="A168" s="1" t="s">
        <v>116</v>
      </c>
      <c r="B168" s="1">
        <f>SAMPLES_general!B168</f>
        <v>0</v>
      </c>
      <c r="C168" s="59"/>
      <c r="E168" s="72"/>
      <c r="F168" s="72"/>
      <c r="G168" s="72"/>
      <c r="H168" s="72"/>
      <c r="I168" s="72"/>
      <c r="K168" s="73" t="s">
        <v>476</v>
      </c>
      <c r="L168" s="75"/>
      <c r="M168" s="74"/>
      <c r="N168" s="75"/>
      <c r="P168" s="72"/>
      <c r="Q168" s="72"/>
      <c r="R168" s="72"/>
      <c r="S168" s="1"/>
      <c r="T168" s="1"/>
      <c r="U168" s="1"/>
      <c r="V168" s="73"/>
      <c r="W168" s="73"/>
      <c r="X168" s="73"/>
      <c r="Y168" s="59" t="str">
        <f>CONCATENATE("exp_",SAMPLES_general!Y168)</f>
        <v>exp_sam_</v>
      </c>
      <c r="Z168" s="59" t="str">
        <f>SAMPLES_general!Y168</f>
        <v>sam_</v>
      </c>
      <c r="AA168" s="73"/>
      <c r="AC168" s="59"/>
      <c r="AD168" s="59"/>
      <c r="AE168" s="59"/>
      <c r="AF168" s="59"/>
      <c r="AG168" s="59"/>
      <c r="AH168" s="59"/>
      <c r="AI168" s="59"/>
    </row>
    <row r="169">
      <c r="A169" s="1" t="s">
        <v>116</v>
      </c>
      <c r="B169" s="1">
        <f>SAMPLES_general!B169</f>
        <v>0</v>
      </c>
      <c r="C169" s="59"/>
      <c r="E169" s="72"/>
      <c r="F169" s="72"/>
      <c r="G169" s="72"/>
      <c r="H169" s="72"/>
      <c r="I169" s="72"/>
      <c r="K169" s="73" t="s">
        <v>476</v>
      </c>
      <c r="L169" s="75"/>
      <c r="M169" s="74"/>
      <c r="N169" s="75"/>
      <c r="P169" s="72"/>
      <c r="Q169" s="72"/>
      <c r="R169" s="72"/>
      <c r="S169" s="1"/>
      <c r="T169" s="1"/>
      <c r="U169" s="1"/>
      <c r="V169" s="73"/>
      <c r="W169" s="73"/>
      <c r="X169" s="73"/>
      <c r="Y169" s="59" t="str">
        <f>CONCATENATE("exp_",SAMPLES_general!Y169)</f>
        <v>exp_sam_</v>
      </c>
      <c r="Z169" s="59" t="str">
        <f>SAMPLES_general!Y169</f>
        <v>sam_</v>
      </c>
      <c r="AA169" s="73"/>
      <c r="AC169" s="59"/>
      <c r="AD169" s="59"/>
      <c r="AE169" s="59"/>
      <c r="AF169" s="59"/>
      <c r="AG169" s="59"/>
      <c r="AH169" s="59"/>
      <c r="AI169" s="59"/>
    </row>
    <row r="170">
      <c r="A170" s="1" t="s">
        <v>116</v>
      </c>
      <c r="B170" s="1">
        <f>SAMPLES_general!B170</f>
        <v>0</v>
      </c>
      <c r="C170" s="59"/>
      <c r="E170" s="72"/>
      <c r="F170" s="72"/>
      <c r="G170" s="72"/>
      <c r="H170" s="72"/>
      <c r="I170" s="72"/>
      <c r="K170" s="73" t="s">
        <v>476</v>
      </c>
      <c r="L170" s="75"/>
      <c r="M170" s="74"/>
      <c r="N170" s="75"/>
      <c r="P170" s="72"/>
      <c r="Q170" s="72"/>
      <c r="R170" s="72"/>
      <c r="S170" s="1"/>
      <c r="T170" s="1"/>
      <c r="U170" s="1"/>
      <c r="V170" s="73"/>
      <c r="W170" s="73"/>
      <c r="X170" s="73"/>
      <c r="Y170" s="59" t="str">
        <f>CONCATENATE("exp_",SAMPLES_general!Y170)</f>
        <v>exp_sam_</v>
      </c>
      <c r="Z170" s="59" t="str">
        <f>SAMPLES_general!Y170</f>
        <v>sam_</v>
      </c>
      <c r="AA170" s="73"/>
      <c r="AC170" s="59"/>
      <c r="AD170" s="59"/>
      <c r="AE170" s="59"/>
      <c r="AF170" s="59"/>
      <c r="AG170" s="59"/>
      <c r="AH170" s="59"/>
      <c r="AI170" s="59"/>
    </row>
    <row r="171">
      <c r="A171" s="1" t="s">
        <v>116</v>
      </c>
      <c r="B171" s="1">
        <f>SAMPLES_general!B171</f>
        <v>0</v>
      </c>
      <c r="C171" s="59"/>
      <c r="E171" s="72"/>
      <c r="F171" s="72"/>
      <c r="G171" s="72"/>
      <c r="H171" s="72"/>
      <c r="I171" s="72"/>
      <c r="K171" s="73" t="s">
        <v>476</v>
      </c>
      <c r="L171" s="75"/>
      <c r="M171" s="74"/>
      <c r="N171" s="75"/>
      <c r="P171" s="72"/>
      <c r="Q171" s="72"/>
      <c r="R171" s="72"/>
      <c r="S171" s="1"/>
      <c r="T171" s="1"/>
      <c r="U171" s="1"/>
      <c r="V171" s="73"/>
      <c r="W171" s="73"/>
      <c r="X171" s="73"/>
      <c r="Y171" s="59" t="str">
        <f>CONCATENATE("exp_",SAMPLES_general!Y171)</f>
        <v>exp_sam_</v>
      </c>
      <c r="Z171" s="59" t="str">
        <f>SAMPLES_general!Y171</f>
        <v>sam_</v>
      </c>
      <c r="AA171" s="73"/>
      <c r="AC171" s="59"/>
      <c r="AD171" s="59"/>
      <c r="AE171" s="59"/>
      <c r="AF171" s="59"/>
      <c r="AG171" s="59"/>
      <c r="AH171" s="59"/>
      <c r="AI171" s="59"/>
    </row>
    <row r="172">
      <c r="A172" s="1" t="s">
        <v>116</v>
      </c>
      <c r="B172" s="1">
        <f>SAMPLES_general!B172</f>
        <v>0</v>
      </c>
      <c r="C172" s="59"/>
      <c r="E172" s="72"/>
      <c r="F172" s="72"/>
      <c r="G172" s="72"/>
      <c r="H172" s="72"/>
      <c r="I172" s="72"/>
      <c r="K172" s="73" t="s">
        <v>476</v>
      </c>
      <c r="L172" s="75"/>
      <c r="M172" s="74"/>
      <c r="N172" s="75"/>
      <c r="P172" s="72"/>
      <c r="Q172" s="72"/>
      <c r="R172" s="72"/>
      <c r="S172" s="1"/>
      <c r="T172" s="1"/>
      <c r="U172" s="1"/>
      <c r="V172" s="73"/>
      <c r="W172" s="73"/>
      <c r="X172" s="73"/>
      <c r="Y172" s="59" t="str">
        <f>CONCATENATE("exp_",SAMPLES_general!Y172)</f>
        <v>exp_sam_</v>
      </c>
      <c r="Z172" s="59" t="str">
        <f>SAMPLES_general!Y172</f>
        <v>sam_</v>
      </c>
      <c r="AA172" s="73"/>
      <c r="AC172" s="59"/>
      <c r="AD172" s="59"/>
      <c r="AE172" s="59"/>
      <c r="AF172" s="59"/>
      <c r="AG172" s="59"/>
      <c r="AH172" s="59"/>
      <c r="AI172" s="59"/>
    </row>
    <row r="173">
      <c r="A173" s="1" t="s">
        <v>116</v>
      </c>
      <c r="B173" s="1">
        <f>SAMPLES_general!B173</f>
        <v>0</v>
      </c>
      <c r="C173" s="59"/>
      <c r="E173" s="72"/>
      <c r="F173" s="72"/>
      <c r="G173" s="72"/>
      <c r="H173" s="72"/>
      <c r="I173" s="72"/>
      <c r="K173" s="73" t="s">
        <v>476</v>
      </c>
      <c r="L173" s="75"/>
      <c r="M173" s="74"/>
      <c r="N173" s="75"/>
      <c r="P173" s="72"/>
      <c r="Q173" s="72"/>
      <c r="R173" s="72"/>
      <c r="S173" s="1"/>
      <c r="T173" s="1"/>
      <c r="U173" s="1"/>
      <c r="V173" s="73"/>
      <c r="W173" s="73"/>
      <c r="X173" s="73"/>
      <c r="Y173" s="59" t="str">
        <f>CONCATENATE("exp_",SAMPLES_general!Y173)</f>
        <v>exp_sam_</v>
      </c>
      <c r="Z173" s="59" t="str">
        <f>SAMPLES_general!Y173</f>
        <v>sam_</v>
      </c>
      <c r="AA173" s="73"/>
      <c r="AC173" s="59"/>
      <c r="AD173" s="59"/>
      <c r="AE173" s="59"/>
      <c r="AF173" s="59"/>
      <c r="AG173" s="59"/>
      <c r="AH173" s="59"/>
      <c r="AI173" s="59"/>
    </row>
    <row r="174">
      <c r="A174" s="1" t="s">
        <v>116</v>
      </c>
      <c r="B174" s="1">
        <f>SAMPLES_general!B174</f>
        <v>0</v>
      </c>
      <c r="C174" s="59"/>
      <c r="E174" s="72"/>
      <c r="F174" s="72"/>
      <c r="G174" s="72"/>
      <c r="H174" s="72"/>
      <c r="I174" s="72"/>
      <c r="K174" s="73" t="s">
        <v>476</v>
      </c>
      <c r="L174" s="75"/>
      <c r="M174" s="74"/>
      <c r="N174" s="75"/>
      <c r="P174" s="72"/>
      <c r="Q174" s="72"/>
      <c r="R174" s="72"/>
      <c r="S174" s="1"/>
      <c r="T174" s="1"/>
      <c r="U174" s="1"/>
      <c r="V174" s="73"/>
      <c r="W174" s="73"/>
      <c r="X174" s="73"/>
      <c r="Y174" s="59" t="str">
        <f>CONCATENATE("exp_",SAMPLES_general!Y174)</f>
        <v>exp_sam_</v>
      </c>
      <c r="Z174" s="59" t="str">
        <f>SAMPLES_general!Y174</f>
        <v>sam_</v>
      </c>
      <c r="AA174" s="73"/>
      <c r="AC174" s="59"/>
      <c r="AD174" s="59"/>
      <c r="AE174" s="59"/>
      <c r="AF174" s="59"/>
      <c r="AG174" s="59"/>
      <c r="AH174" s="59"/>
      <c r="AI174" s="59"/>
    </row>
    <row r="175">
      <c r="A175" s="1" t="s">
        <v>116</v>
      </c>
      <c r="B175" s="1">
        <f>SAMPLES_general!B175</f>
        <v>0</v>
      </c>
      <c r="C175" s="59"/>
      <c r="E175" s="72"/>
      <c r="F175" s="72"/>
      <c r="G175" s="72"/>
      <c r="H175" s="72"/>
      <c r="I175" s="72"/>
      <c r="K175" s="73" t="s">
        <v>476</v>
      </c>
      <c r="L175" s="75"/>
      <c r="M175" s="74"/>
      <c r="N175" s="75"/>
      <c r="P175" s="72"/>
      <c r="Q175" s="72"/>
      <c r="R175" s="72"/>
      <c r="S175" s="1"/>
      <c r="T175" s="1"/>
      <c r="U175" s="1"/>
      <c r="V175" s="73"/>
      <c r="W175" s="73"/>
      <c r="X175" s="73"/>
      <c r="Y175" s="59" t="str">
        <f>CONCATENATE("exp_",SAMPLES_general!Y175)</f>
        <v>exp_sam_</v>
      </c>
      <c r="Z175" s="59" t="str">
        <f>SAMPLES_general!Y175</f>
        <v>sam_</v>
      </c>
      <c r="AA175" s="73"/>
      <c r="AC175" s="59"/>
      <c r="AD175" s="59"/>
      <c r="AE175" s="59"/>
      <c r="AF175" s="59"/>
      <c r="AG175" s="59"/>
      <c r="AH175" s="59"/>
      <c r="AI175" s="59"/>
    </row>
    <row r="176">
      <c r="A176" s="1" t="s">
        <v>116</v>
      </c>
      <c r="B176" s="1">
        <f>SAMPLES_general!B176</f>
        <v>0</v>
      </c>
      <c r="C176" s="59"/>
      <c r="E176" s="72"/>
      <c r="F176" s="72"/>
      <c r="G176" s="72"/>
      <c r="H176" s="72"/>
      <c r="I176" s="72"/>
      <c r="K176" s="73" t="s">
        <v>476</v>
      </c>
      <c r="L176" s="75"/>
      <c r="M176" s="74"/>
      <c r="N176" s="75"/>
      <c r="P176" s="72"/>
      <c r="Q176" s="72"/>
      <c r="R176" s="72"/>
      <c r="S176" s="1"/>
      <c r="T176" s="1"/>
      <c r="U176" s="1"/>
      <c r="V176" s="73"/>
      <c r="W176" s="73"/>
      <c r="X176" s="73"/>
      <c r="Y176" s="59" t="str">
        <f>CONCATENATE("exp_",SAMPLES_general!Y176)</f>
        <v>exp_sam_</v>
      </c>
      <c r="Z176" s="59" t="str">
        <f>SAMPLES_general!Y176</f>
        <v>sam_</v>
      </c>
      <c r="AA176" s="73"/>
      <c r="AC176" s="59"/>
      <c r="AD176" s="59"/>
      <c r="AE176" s="59"/>
      <c r="AF176" s="59"/>
      <c r="AG176" s="59"/>
      <c r="AH176" s="59"/>
      <c r="AI176" s="59"/>
    </row>
    <row r="177">
      <c r="A177" s="1" t="s">
        <v>116</v>
      </c>
      <c r="B177" s="1">
        <f>SAMPLES_general!B177</f>
        <v>0</v>
      </c>
      <c r="C177" s="59"/>
      <c r="E177" s="72"/>
      <c r="F177" s="72"/>
      <c r="G177" s="72"/>
      <c r="H177" s="72"/>
      <c r="I177" s="72"/>
      <c r="K177" s="73" t="s">
        <v>476</v>
      </c>
      <c r="L177" s="75"/>
      <c r="M177" s="74"/>
      <c r="N177" s="75"/>
      <c r="P177" s="72"/>
      <c r="Q177" s="72"/>
      <c r="R177" s="72"/>
      <c r="S177" s="1"/>
      <c r="T177" s="1"/>
      <c r="U177" s="1"/>
      <c r="V177" s="73"/>
      <c r="W177" s="73"/>
      <c r="X177" s="73"/>
      <c r="Y177" s="59" t="str">
        <f>CONCATENATE("exp_",SAMPLES_general!Y177)</f>
        <v>exp_sam_</v>
      </c>
      <c r="Z177" s="59" t="str">
        <f>SAMPLES_general!Y177</f>
        <v>sam_</v>
      </c>
      <c r="AA177" s="73"/>
      <c r="AC177" s="59"/>
      <c r="AD177" s="59"/>
      <c r="AE177" s="59"/>
      <c r="AF177" s="59"/>
      <c r="AG177" s="59"/>
      <c r="AH177" s="59"/>
      <c r="AI177" s="59"/>
    </row>
    <row r="178">
      <c r="A178" s="1" t="s">
        <v>116</v>
      </c>
      <c r="B178" s="1">
        <f>SAMPLES_general!B178</f>
        <v>0</v>
      </c>
      <c r="C178" s="59"/>
      <c r="E178" s="72"/>
      <c r="F178" s="72"/>
      <c r="G178" s="72"/>
      <c r="H178" s="72"/>
      <c r="I178" s="72"/>
      <c r="K178" s="73" t="s">
        <v>476</v>
      </c>
      <c r="L178" s="75"/>
      <c r="M178" s="74"/>
      <c r="N178" s="75"/>
      <c r="P178" s="72"/>
      <c r="Q178" s="72"/>
      <c r="R178" s="72"/>
      <c r="S178" s="1"/>
      <c r="T178" s="1"/>
      <c r="U178" s="1"/>
      <c r="V178" s="73"/>
      <c r="W178" s="73"/>
      <c r="X178" s="73"/>
      <c r="Y178" s="59" t="str">
        <f>CONCATENATE("exp_",SAMPLES_general!Y178)</f>
        <v>exp_sam_</v>
      </c>
      <c r="Z178" s="59" t="str">
        <f>SAMPLES_general!Y178</f>
        <v>sam_</v>
      </c>
      <c r="AA178" s="73"/>
      <c r="AC178" s="59"/>
      <c r="AD178" s="59"/>
      <c r="AE178" s="59"/>
      <c r="AF178" s="59"/>
      <c r="AG178" s="59"/>
      <c r="AH178" s="59"/>
      <c r="AI178" s="59"/>
    </row>
    <row r="179">
      <c r="A179" s="1" t="s">
        <v>116</v>
      </c>
      <c r="B179" s="1">
        <f>SAMPLES_general!B179</f>
        <v>0</v>
      </c>
      <c r="C179" s="59"/>
      <c r="E179" s="72"/>
      <c r="F179" s="72"/>
      <c r="G179" s="72"/>
      <c r="H179" s="72"/>
      <c r="I179" s="72"/>
      <c r="K179" s="73" t="s">
        <v>476</v>
      </c>
      <c r="L179" s="75"/>
      <c r="M179" s="74"/>
      <c r="N179" s="75"/>
      <c r="P179" s="72"/>
      <c r="Q179" s="72"/>
      <c r="R179" s="72"/>
      <c r="S179" s="1"/>
      <c r="T179" s="1"/>
      <c r="U179" s="1"/>
      <c r="V179" s="73"/>
      <c r="W179" s="73"/>
      <c r="X179" s="73"/>
      <c r="Y179" s="59" t="str">
        <f>CONCATENATE("exp_",SAMPLES_general!Y179)</f>
        <v>exp_sam_</v>
      </c>
      <c r="Z179" s="59" t="str">
        <f>SAMPLES_general!Y179</f>
        <v>sam_</v>
      </c>
      <c r="AA179" s="73"/>
      <c r="AC179" s="59"/>
      <c r="AD179" s="59"/>
      <c r="AE179" s="59"/>
      <c r="AF179" s="59"/>
      <c r="AG179" s="59"/>
      <c r="AH179" s="59"/>
      <c r="AI179" s="59"/>
    </row>
    <row r="180">
      <c r="A180" s="1" t="s">
        <v>116</v>
      </c>
      <c r="B180" s="1">
        <f>SAMPLES_general!B180</f>
        <v>0</v>
      </c>
      <c r="C180" s="59"/>
      <c r="E180" s="72"/>
      <c r="F180" s="72"/>
      <c r="G180" s="72"/>
      <c r="H180" s="72"/>
      <c r="I180" s="72"/>
      <c r="K180" s="73" t="s">
        <v>476</v>
      </c>
      <c r="L180" s="75"/>
      <c r="M180" s="74"/>
      <c r="N180" s="75"/>
      <c r="P180" s="72"/>
      <c r="Q180" s="72"/>
      <c r="R180" s="72"/>
      <c r="S180" s="1"/>
      <c r="T180" s="1"/>
      <c r="U180" s="1"/>
      <c r="V180" s="73"/>
      <c r="W180" s="73"/>
      <c r="X180" s="73"/>
      <c r="Y180" s="59" t="str">
        <f>CONCATENATE("exp_",SAMPLES_general!Y180)</f>
        <v>exp_sam_</v>
      </c>
      <c r="Z180" s="59" t="str">
        <f>SAMPLES_general!Y180</f>
        <v>sam_</v>
      </c>
      <c r="AA180" s="73"/>
      <c r="AC180" s="59"/>
      <c r="AD180" s="59"/>
      <c r="AE180" s="59"/>
      <c r="AF180" s="59"/>
      <c r="AG180" s="59"/>
      <c r="AH180" s="59"/>
      <c r="AI180" s="59"/>
    </row>
    <row r="181">
      <c r="A181" s="1" t="s">
        <v>116</v>
      </c>
      <c r="B181" s="1">
        <f>SAMPLES_general!B181</f>
        <v>0</v>
      </c>
      <c r="C181" s="59"/>
      <c r="E181" s="72"/>
      <c r="F181" s="72"/>
      <c r="G181" s="72"/>
      <c r="H181" s="72"/>
      <c r="I181" s="72"/>
      <c r="K181" s="73" t="s">
        <v>476</v>
      </c>
      <c r="L181" s="75"/>
      <c r="M181" s="74"/>
      <c r="N181" s="75"/>
      <c r="P181" s="72"/>
      <c r="Q181" s="72"/>
      <c r="R181" s="72"/>
      <c r="S181" s="1"/>
      <c r="T181" s="1"/>
      <c r="U181" s="1"/>
      <c r="V181" s="73"/>
      <c r="W181" s="73"/>
      <c r="X181" s="73"/>
      <c r="Y181" s="59" t="str">
        <f>CONCATENATE("exp_",SAMPLES_general!Y181)</f>
        <v>exp_sam_</v>
      </c>
      <c r="Z181" s="59" t="str">
        <f>SAMPLES_general!Y181</f>
        <v>sam_</v>
      </c>
      <c r="AA181" s="73"/>
      <c r="AC181" s="59"/>
      <c r="AD181" s="59"/>
      <c r="AE181" s="59"/>
      <c r="AF181" s="59"/>
      <c r="AG181" s="59"/>
      <c r="AH181" s="59"/>
      <c r="AI181" s="59"/>
    </row>
    <row r="182">
      <c r="A182" s="1" t="s">
        <v>116</v>
      </c>
      <c r="B182" s="1">
        <f>SAMPLES_general!B182</f>
        <v>0</v>
      </c>
      <c r="C182" s="59"/>
      <c r="E182" s="72"/>
      <c r="F182" s="72"/>
      <c r="G182" s="72"/>
      <c r="H182" s="72"/>
      <c r="I182" s="72"/>
      <c r="K182" s="73" t="s">
        <v>476</v>
      </c>
      <c r="L182" s="75"/>
      <c r="M182" s="74"/>
      <c r="N182" s="75"/>
      <c r="P182" s="72"/>
      <c r="Q182" s="72"/>
      <c r="R182" s="72"/>
      <c r="S182" s="1"/>
      <c r="T182" s="1"/>
      <c r="U182" s="1"/>
      <c r="V182" s="73"/>
      <c r="W182" s="73"/>
      <c r="X182" s="73"/>
      <c r="Y182" s="59" t="str">
        <f>CONCATENATE("exp_",SAMPLES_general!Y182)</f>
        <v>exp_sam_</v>
      </c>
      <c r="Z182" s="59" t="str">
        <f>SAMPLES_general!Y182</f>
        <v>sam_</v>
      </c>
      <c r="AA182" s="73"/>
      <c r="AC182" s="59"/>
      <c r="AD182" s="59"/>
      <c r="AE182" s="59"/>
      <c r="AF182" s="59"/>
      <c r="AG182" s="59"/>
      <c r="AH182" s="59"/>
      <c r="AI182" s="59"/>
    </row>
    <row r="183">
      <c r="A183" s="1" t="s">
        <v>116</v>
      </c>
      <c r="B183" s="1">
        <f>SAMPLES_general!B183</f>
        <v>0</v>
      </c>
      <c r="C183" s="59"/>
      <c r="E183" s="72"/>
      <c r="F183" s="72"/>
      <c r="G183" s="72"/>
      <c r="H183" s="72"/>
      <c r="I183" s="72"/>
      <c r="K183" s="73" t="s">
        <v>476</v>
      </c>
      <c r="L183" s="75"/>
      <c r="M183" s="74"/>
      <c r="N183" s="75"/>
      <c r="P183" s="72"/>
      <c r="Q183" s="72"/>
      <c r="R183" s="72"/>
      <c r="S183" s="1"/>
      <c r="T183" s="1"/>
      <c r="U183" s="1"/>
      <c r="V183" s="73"/>
      <c r="W183" s="73"/>
      <c r="X183" s="73"/>
      <c r="Y183" s="59" t="str">
        <f>CONCATENATE("exp_",SAMPLES_general!Y183)</f>
        <v>exp_sam_</v>
      </c>
      <c r="Z183" s="59" t="str">
        <f>SAMPLES_general!Y183</f>
        <v>sam_</v>
      </c>
      <c r="AA183" s="73"/>
      <c r="AC183" s="59"/>
      <c r="AD183" s="59"/>
      <c r="AE183" s="59"/>
      <c r="AF183" s="59"/>
      <c r="AG183" s="59"/>
      <c r="AH183" s="59"/>
      <c r="AI183" s="59"/>
    </row>
    <row r="184">
      <c r="A184" s="1" t="s">
        <v>116</v>
      </c>
      <c r="B184" s="1">
        <f>SAMPLES_general!B184</f>
        <v>0</v>
      </c>
      <c r="C184" s="59"/>
      <c r="E184" s="72"/>
      <c r="F184" s="72"/>
      <c r="G184" s="72"/>
      <c r="H184" s="72"/>
      <c r="I184" s="72"/>
      <c r="K184" s="73" t="s">
        <v>476</v>
      </c>
      <c r="L184" s="75"/>
      <c r="M184" s="74"/>
      <c r="N184" s="75"/>
      <c r="P184" s="72"/>
      <c r="Q184" s="72"/>
      <c r="R184" s="72"/>
      <c r="S184" s="1"/>
      <c r="T184" s="1"/>
      <c r="U184" s="1"/>
      <c r="V184" s="73"/>
      <c r="W184" s="73"/>
      <c r="X184" s="73"/>
      <c r="Y184" s="59" t="str">
        <f>CONCATENATE("exp_",SAMPLES_general!Y184)</f>
        <v>exp_sam_</v>
      </c>
      <c r="Z184" s="59" t="str">
        <f>SAMPLES_general!Y184</f>
        <v>sam_</v>
      </c>
      <c r="AA184" s="73"/>
      <c r="AC184" s="59"/>
      <c r="AD184" s="59"/>
      <c r="AE184" s="59"/>
      <c r="AF184" s="59"/>
      <c r="AG184" s="59"/>
      <c r="AH184" s="59"/>
      <c r="AI184" s="59"/>
    </row>
    <row r="185">
      <c r="A185" s="1" t="s">
        <v>116</v>
      </c>
      <c r="B185" s="1">
        <f>SAMPLES_general!B185</f>
        <v>0</v>
      </c>
      <c r="C185" s="59"/>
      <c r="E185" s="72"/>
      <c r="F185" s="72"/>
      <c r="G185" s="72"/>
      <c r="H185" s="72"/>
      <c r="I185" s="72"/>
      <c r="K185" s="73" t="s">
        <v>476</v>
      </c>
      <c r="L185" s="75"/>
      <c r="M185" s="74"/>
      <c r="N185" s="75"/>
      <c r="P185" s="72"/>
      <c r="Q185" s="72"/>
      <c r="R185" s="72"/>
      <c r="S185" s="1"/>
      <c r="T185" s="1"/>
      <c r="U185" s="1"/>
      <c r="V185" s="73"/>
      <c r="W185" s="73"/>
      <c r="X185" s="73"/>
      <c r="Y185" s="59" t="str">
        <f>CONCATENATE("exp_",SAMPLES_general!Y185)</f>
        <v>exp_sam_</v>
      </c>
      <c r="Z185" s="59" t="str">
        <f>SAMPLES_general!Y185</f>
        <v>sam_</v>
      </c>
      <c r="AA185" s="73"/>
      <c r="AC185" s="59"/>
      <c r="AD185" s="59"/>
      <c r="AE185" s="59"/>
      <c r="AF185" s="59"/>
      <c r="AG185" s="59"/>
      <c r="AH185" s="59"/>
      <c r="AI185" s="59"/>
    </row>
    <row r="186">
      <c r="A186" s="1" t="s">
        <v>116</v>
      </c>
      <c r="B186" s="1">
        <f>SAMPLES_general!B186</f>
        <v>0</v>
      </c>
      <c r="C186" s="59"/>
      <c r="E186" s="72"/>
      <c r="F186" s="72"/>
      <c r="G186" s="72"/>
      <c r="H186" s="72"/>
      <c r="I186" s="72"/>
      <c r="K186" s="73" t="s">
        <v>476</v>
      </c>
      <c r="L186" s="75"/>
      <c r="M186" s="74"/>
      <c r="N186" s="75"/>
      <c r="P186" s="72"/>
      <c r="Q186" s="72"/>
      <c r="R186" s="72"/>
      <c r="S186" s="1"/>
      <c r="T186" s="1"/>
      <c r="U186" s="1"/>
      <c r="V186" s="73"/>
      <c r="W186" s="73"/>
      <c r="X186" s="73"/>
      <c r="Y186" s="59" t="str">
        <f>CONCATENATE("exp_",SAMPLES_general!Y186)</f>
        <v>exp_sam_</v>
      </c>
      <c r="Z186" s="59" t="str">
        <f>SAMPLES_general!Y186</f>
        <v>sam_</v>
      </c>
      <c r="AA186" s="73"/>
      <c r="AC186" s="59"/>
      <c r="AD186" s="59"/>
      <c r="AE186" s="59"/>
      <c r="AF186" s="59"/>
      <c r="AG186" s="59"/>
      <c r="AH186" s="59"/>
      <c r="AI186" s="59"/>
    </row>
    <row r="187">
      <c r="A187" s="1" t="s">
        <v>116</v>
      </c>
      <c r="B187" s="1">
        <f>SAMPLES_general!B187</f>
        <v>0</v>
      </c>
      <c r="C187" s="59"/>
      <c r="E187" s="72"/>
      <c r="F187" s="72"/>
      <c r="G187" s="72"/>
      <c r="H187" s="72"/>
      <c r="I187" s="72"/>
      <c r="K187" s="73" t="s">
        <v>476</v>
      </c>
      <c r="L187" s="75"/>
      <c r="M187" s="74"/>
      <c r="N187" s="75"/>
      <c r="P187" s="72"/>
      <c r="Q187" s="72"/>
      <c r="R187" s="72"/>
      <c r="S187" s="1"/>
      <c r="T187" s="1"/>
      <c r="U187" s="1"/>
      <c r="V187" s="73"/>
      <c r="W187" s="73"/>
      <c r="X187" s="73"/>
      <c r="Y187" s="59" t="str">
        <f>CONCATENATE("exp_",SAMPLES_general!Y187)</f>
        <v>exp_sam_</v>
      </c>
      <c r="Z187" s="59" t="str">
        <f>SAMPLES_general!Y187</f>
        <v>sam_</v>
      </c>
      <c r="AA187" s="73"/>
      <c r="AC187" s="59"/>
      <c r="AD187" s="59"/>
      <c r="AE187" s="59"/>
      <c r="AF187" s="59"/>
      <c r="AG187" s="59"/>
      <c r="AH187" s="59"/>
      <c r="AI187" s="59"/>
    </row>
    <row r="188">
      <c r="A188" s="1" t="s">
        <v>116</v>
      </c>
      <c r="B188" s="1">
        <f>SAMPLES_general!B188</f>
        <v>0</v>
      </c>
      <c r="C188" s="59"/>
      <c r="E188" s="72"/>
      <c r="F188" s="72"/>
      <c r="G188" s="72"/>
      <c r="H188" s="72"/>
      <c r="I188" s="72"/>
      <c r="K188" s="73" t="s">
        <v>476</v>
      </c>
      <c r="L188" s="75"/>
      <c r="M188" s="74"/>
      <c r="N188" s="75"/>
      <c r="P188" s="72"/>
      <c r="Q188" s="72"/>
      <c r="R188" s="72"/>
      <c r="S188" s="1"/>
      <c r="T188" s="1"/>
      <c r="U188" s="1"/>
      <c r="V188" s="73"/>
      <c r="W188" s="73"/>
      <c r="X188" s="73"/>
      <c r="Y188" s="59" t="str">
        <f>CONCATENATE("exp_",SAMPLES_general!Y188)</f>
        <v>exp_sam_</v>
      </c>
      <c r="Z188" s="59" t="str">
        <f>SAMPLES_general!Y188</f>
        <v>sam_</v>
      </c>
      <c r="AA188" s="73"/>
      <c r="AC188" s="59"/>
      <c r="AD188" s="59"/>
      <c r="AE188" s="59"/>
      <c r="AF188" s="59"/>
      <c r="AG188" s="59"/>
      <c r="AH188" s="59"/>
      <c r="AI188" s="59"/>
    </row>
    <row r="189">
      <c r="A189" s="1" t="s">
        <v>116</v>
      </c>
      <c r="B189" s="1">
        <f>SAMPLES_general!B189</f>
        <v>0</v>
      </c>
      <c r="C189" s="59"/>
      <c r="E189" s="72"/>
      <c r="F189" s="72"/>
      <c r="G189" s="72"/>
      <c r="H189" s="72"/>
      <c r="I189" s="72"/>
      <c r="K189" s="73" t="s">
        <v>476</v>
      </c>
      <c r="L189" s="75"/>
      <c r="M189" s="74"/>
      <c r="N189" s="75"/>
      <c r="P189" s="72"/>
      <c r="Q189" s="72"/>
      <c r="R189" s="72"/>
      <c r="S189" s="1"/>
      <c r="T189" s="1"/>
      <c r="U189" s="1"/>
      <c r="V189" s="73"/>
      <c r="W189" s="73"/>
      <c r="X189" s="73"/>
      <c r="Y189" s="59" t="str">
        <f>CONCATENATE("exp_",SAMPLES_general!Y189)</f>
        <v>exp_sam_</v>
      </c>
      <c r="Z189" s="59" t="str">
        <f>SAMPLES_general!Y189</f>
        <v>sam_</v>
      </c>
      <c r="AA189" s="73"/>
      <c r="AC189" s="59"/>
      <c r="AD189" s="59"/>
      <c r="AE189" s="59"/>
      <c r="AF189" s="59"/>
      <c r="AG189" s="59"/>
      <c r="AH189" s="59"/>
      <c r="AI189" s="59"/>
    </row>
    <row r="190">
      <c r="A190" s="1" t="s">
        <v>116</v>
      </c>
      <c r="B190" s="1">
        <f>SAMPLES_general!B190</f>
        <v>0</v>
      </c>
      <c r="C190" s="59"/>
      <c r="E190" s="72"/>
      <c r="F190" s="72"/>
      <c r="G190" s="72"/>
      <c r="H190" s="72"/>
      <c r="I190" s="72"/>
      <c r="K190" s="73" t="s">
        <v>476</v>
      </c>
      <c r="L190" s="75"/>
      <c r="M190" s="74"/>
      <c r="N190" s="75"/>
      <c r="P190" s="72"/>
      <c r="Q190" s="72"/>
      <c r="R190" s="72"/>
      <c r="S190" s="1"/>
      <c r="T190" s="1"/>
      <c r="U190" s="1"/>
      <c r="V190" s="73"/>
      <c r="W190" s="73"/>
      <c r="X190" s="73"/>
      <c r="Y190" s="59" t="str">
        <f>CONCATENATE("exp_",SAMPLES_general!Y190)</f>
        <v>exp_sam_</v>
      </c>
      <c r="Z190" s="59" t="str">
        <f>SAMPLES_general!Y190</f>
        <v>sam_</v>
      </c>
      <c r="AA190" s="73"/>
      <c r="AC190" s="59"/>
      <c r="AD190" s="59"/>
      <c r="AE190" s="59"/>
      <c r="AF190" s="59"/>
      <c r="AG190" s="59"/>
      <c r="AH190" s="59"/>
      <c r="AI190" s="59"/>
    </row>
    <row r="191">
      <c r="A191" s="1" t="s">
        <v>116</v>
      </c>
      <c r="B191" s="1">
        <f>SAMPLES_general!B191</f>
        <v>0</v>
      </c>
      <c r="C191" s="59"/>
      <c r="E191" s="72"/>
      <c r="F191" s="72"/>
      <c r="G191" s="72"/>
      <c r="H191" s="72"/>
      <c r="I191" s="72"/>
      <c r="K191" s="73" t="s">
        <v>476</v>
      </c>
      <c r="L191" s="75"/>
      <c r="M191" s="74"/>
      <c r="N191" s="75"/>
      <c r="P191" s="72"/>
      <c r="Q191" s="72"/>
      <c r="R191" s="72"/>
      <c r="S191" s="1"/>
      <c r="T191" s="1"/>
      <c r="U191" s="1"/>
      <c r="V191" s="73"/>
      <c r="W191" s="73"/>
      <c r="X191" s="73"/>
      <c r="Y191" s="59" t="str">
        <f>CONCATENATE("exp_",SAMPLES_general!Y191)</f>
        <v>exp_sam_</v>
      </c>
      <c r="Z191" s="59" t="str">
        <f>SAMPLES_general!Y191</f>
        <v>sam_</v>
      </c>
      <c r="AA191" s="73"/>
      <c r="AC191" s="59"/>
      <c r="AD191" s="59"/>
      <c r="AE191" s="59"/>
      <c r="AF191" s="59"/>
      <c r="AG191" s="59"/>
      <c r="AH191" s="59"/>
      <c r="AI191" s="59"/>
    </row>
    <row r="192">
      <c r="A192" s="1" t="s">
        <v>116</v>
      </c>
      <c r="B192" s="1">
        <f>SAMPLES_general!B192</f>
        <v>0</v>
      </c>
      <c r="C192" s="59"/>
      <c r="E192" s="72"/>
      <c r="F192" s="72"/>
      <c r="G192" s="72"/>
      <c r="H192" s="72"/>
      <c r="I192" s="72"/>
      <c r="K192" s="73" t="s">
        <v>476</v>
      </c>
      <c r="L192" s="75"/>
      <c r="M192" s="74"/>
      <c r="N192" s="75"/>
      <c r="P192" s="72"/>
      <c r="Q192" s="72"/>
      <c r="R192" s="72"/>
      <c r="S192" s="1"/>
      <c r="T192" s="1"/>
      <c r="U192" s="1"/>
      <c r="V192" s="73"/>
      <c r="W192" s="73"/>
      <c r="X192" s="73"/>
      <c r="Y192" s="59" t="str">
        <f>CONCATENATE("exp_",SAMPLES_general!Y192)</f>
        <v>exp_sam_</v>
      </c>
      <c r="Z192" s="59" t="str">
        <f>SAMPLES_general!Y192</f>
        <v>sam_</v>
      </c>
      <c r="AA192" s="73"/>
      <c r="AC192" s="59"/>
      <c r="AD192" s="59"/>
      <c r="AE192" s="59"/>
      <c r="AF192" s="59"/>
      <c r="AG192" s="59"/>
      <c r="AH192" s="59"/>
      <c r="AI192" s="59"/>
    </row>
    <row r="193">
      <c r="A193" s="1" t="s">
        <v>116</v>
      </c>
      <c r="B193" s="1">
        <f>SAMPLES_general!B193</f>
        <v>0</v>
      </c>
      <c r="C193" s="59"/>
      <c r="E193" s="72"/>
      <c r="F193" s="72"/>
      <c r="G193" s="72"/>
      <c r="H193" s="72"/>
      <c r="I193" s="72"/>
      <c r="K193" s="73" t="s">
        <v>476</v>
      </c>
      <c r="L193" s="75"/>
      <c r="M193" s="74"/>
      <c r="N193" s="75"/>
      <c r="P193" s="72"/>
      <c r="Q193" s="72"/>
      <c r="R193" s="72"/>
      <c r="S193" s="1"/>
      <c r="T193" s="1"/>
      <c r="U193" s="1"/>
      <c r="V193" s="73"/>
      <c r="W193" s="73"/>
      <c r="X193" s="73"/>
      <c r="Y193" s="59" t="str">
        <f>CONCATENATE("exp_",SAMPLES_general!Y193)</f>
        <v>exp_sam_</v>
      </c>
      <c r="Z193" s="59" t="str">
        <f>SAMPLES_general!Y193</f>
        <v>sam_</v>
      </c>
      <c r="AA193" s="73"/>
      <c r="AC193" s="59"/>
      <c r="AD193" s="59"/>
      <c r="AE193" s="59"/>
      <c r="AF193" s="59"/>
      <c r="AG193" s="59"/>
      <c r="AH193" s="59"/>
      <c r="AI193" s="59"/>
    </row>
    <row r="194">
      <c r="A194" s="1" t="s">
        <v>116</v>
      </c>
      <c r="B194" s="1">
        <f>SAMPLES_general!B194</f>
        <v>0</v>
      </c>
      <c r="C194" s="59"/>
      <c r="E194" s="72"/>
      <c r="F194" s="72"/>
      <c r="G194" s="72"/>
      <c r="H194" s="72"/>
      <c r="I194" s="72"/>
      <c r="K194" s="73" t="s">
        <v>476</v>
      </c>
      <c r="L194" s="75"/>
      <c r="M194" s="74"/>
      <c r="N194" s="75"/>
      <c r="P194" s="72"/>
      <c r="Q194" s="72"/>
      <c r="R194" s="72"/>
      <c r="S194" s="1"/>
      <c r="T194" s="1"/>
      <c r="U194" s="1"/>
      <c r="V194" s="73"/>
      <c r="W194" s="73"/>
      <c r="X194" s="73"/>
      <c r="Y194" s="59" t="str">
        <f>CONCATENATE("exp_",SAMPLES_general!Y194)</f>
        <v>exp_sam_</v>
      </c>
      <c r="Z194" s="59" t="str">
        <f>SAMPLES_general!Y194</f>
        <v>sam_</v>
      </c>
      <c r="AA194" s="73"/>
      <c r="AC194" s="59"/>
      <c r="AD194" s="59"/>
      <c r="AE194" s="59"/>
      <c r="AF194" s="59"/>
      <c r="AG194" s="59"/>
      <c r="AH194" s="59"/>
      <c r="AI194" s="59"/>
    </row>
    <row r="195">
      <c r="A195" s="1" t="s">
        <v>116</v>
      </c>
      <c r="B195" s="1">
        <f>SAMPLES_general!B195</f>
        <v>0</v>
      </c>
      <c r="C195" s="59"/>
      <c r="E195" s="72"/>
      <c r="F195" s="72"/>
      <c r="G195" s="72"/>
      <c r="H195" s="72"/>
      <c r="I195" s="72"/>
      <c r="K195" s="73" t="s">
        <v>476</v>
      </c>
      <c r="L195" s="75"/>
      <c r="M195" s="74"/>
      <c r="N195" s="75"/>
      <c r="P195" s="72"/>
      <c r="Q195" s="72"/>
      <c r="R195" s="72"/>
      <c r="S195" s="1"/>
      <c r="T195" s="1"/>
      <c r="U195" s="1"/>
      <c r="V195" s="73"/>
      <c r="W195" s="73"/>
      <c r="X195" s="73"/>
      <c r="Y195" s="59" t="str">
        <f>CONCATENATE("exp_",SAMPLES_general!Y195)</f>
        <v>exp_sam_</v>
      </c>
      <c r="Z195" s="59" t="str">
        <f>SAMPLES_general!Y195</f>
        <v>sam_</v>
      </c>
      <c r="AA195" s="73"/>
      <c r="AC195" s="59"/>
      <c r="AD195" s="59"/>
      <c r="AE195" s="59"/>
      <c r="AF195" s="59"/>
      <c r="AG195" s="59"/>
      <c r="AH195" s="59"/>
      <c r="AI195" s="59"/>
    </row>
    <row r="196">
      <c r="A196" s="1" t="s">
        <v>116</v>
      </c>
      <c r="B196" s="1">
        <f>SAMPLES_general!B196</f>
        <v>0</v>
      </c>
      <c r="C196" s="59"/>
      <c r="E196" s="72"/>
      <c r="F196" s="72"/>
      <c r="G196" s="72"/>
      <c r="H196" s="72"/>
      <c r="I196" s="72"/>
      <c r="K196" s="73" t="s">
        <v>476</v>
      </c>
      <c r="L196" s="75"/>
      <c r="M196" s="74"/>
      <c r="N196" s="75"/>
      <c r="P196" s="72"/>
      <c r="Q196" s="72"/>
      <c r="R196" s="72"/>
      <c r="S196" s="1"/>
      <c r="T196" s="1"/>
      <c r="U196" s="1"/>
      <c r="V196" s="73"/>
      <c r="W196" s="73"/>
      <c r="X196" s="73"/>
      <c r="Y196" s="59" t="str">
        <f>CONCATENATE("exp_",SAMPLES_general!Y196)</f>
        <v>exp_sam_</v>
      </c>
      <c r="Z196" s="59" t="str">
        <f>SAMPLES_general!Y196</f>
        <v>sam_</v>
      </c>
      <c r="AA196" s="73"/>
      <c r="AC196" s="59"/>
      <c r="AD196" s="59"/>
      <c r="AE196" s="59"/>
      <c r="AF196" s="59"/>
      <c r="AG196" s="59"/>
      <c r="AH196" s="59"/>
      <c r="AI196" s="59"/>
    </row>
    <row r="197">
      <c r="A197" s="1" t="s">
        <v>116</v>
      </c>
      <c r="B197" s="1">
        <f>SAMPLES_general!B197</f>
        <v>0</v>
      </c>
      <c r="C197" s="59"/>
      <c r="E197" s="72"/>
      <c r="F197" s="72"/>
      <c r="G197" s="72"/>
      <c r="H197" s="72"/>
      <c r="I197" s="72"/>
      <c r="K197" s="73" t="s">
        <v>476</v>
      </c>
      <c r="L197" s="75"/>
      <c r="M197" s="74"/>
      <c r="N197" s="75"/>
      <c r="P197" s="72"/>
      <c r="Q197" s="72"/>
      <c r="R197" s="72"/>
      <c r="S197" s="1"/>
      <c r="T197" s="1"/>
      <c r="U197" s="1"/>
      <c r="V197" s="73"/>
      <c r="W197" s="73"/>
      <c r="X197" s="73"/>
      <c r="Y197" s="59" t="str">
        <f>CONCATENATE("exp_",SAMPLES_general!Y197)</f>
        <v>exp_sam_</v>
      </c>
      <c r="Z197" s="59" t="str">
        <f>SAMPLES_general!Y197</f>
        <v>sam_</v>
      </c>
      <c r="AA197" s="73"/>
      <c r="AC197" s="59"/>
      <c r="AD197" s="59"/>
      <c r="AE197" s="59"/>
      <c r="AF197" s="59"/>
      <c r="AG197" s="59"/>
      <c r="AH197" s="59"/>
      <c r="AI197" s="59"/>
    </row>
    <row r="198">
      <c r="A198" s="1" t="s">
        <v>116</v>
      </c>
      <c r="B198" s="1">
        <f>SAMPLES_general!B198</f>
        <v>0</v>
      </c>
      <c r="C198" s="59"/>
      <c r="E198" s="72"/>
      <c r="F198" s="72"/>
      <c r="G198" s="72"/>
      <c r="H198" s="72"/>
      <c r="I198" s="72"/>
      <c r="K198" s="73" t="s">
        <v>476</v>
      </c>
      <c r="L198" s="75"/>
      <c r="M198" s="74"/>
      <c r="N198" s="75"/>
      <c r="P198" s="72"/>
      <c r="Q198" s="72"/>
      <c r="R198" s="72"/>
      <c r="S198" s="1"/>
      <c r="T198" s="1"/>
      <c r="U198" s="1"/>
      <c r="V198" s="73"/>
      <c r="W198" s="73"/>
      <c r="X198" s="73"/>
      <c r="Y198" s="59" t="str">
        <f>CONCATENATE("exp_",SAMPLES_general!Y198)</f>
        <v>exp_sam_</v>
      </c>
      <c r="Z198" s="59" t="str">
        <f>SAMPLES_general!Y198</f>
        <v>sam_</v>
      </c>
      <c r="AA198" s="73"/>
      <c r="AC198" s="59"/>
      <c r="AD198" s="59"/>
      <c r="AE198" s="59"/>
      <c r="AF198" s="59"/>
      <c r="AG198" s="59"/>
      <c r="AH198" s="59"/>
      <c r="AI198" s="59"/>
    </row>
    <row r="199">
      <c r="A199" s="1" t="s">
        <v>116</v>
      </c>
      <c r="B199" s="1">
        <f>SAMPLES_general!B199</f>
        <v>0</v>
      </c>
      <c r="C199" s="59"/>
      <c r="E199" s="72"/>
      <c r="F199" s="72"/>
      <c r="G199" s="72"/>
      <c r="H199" s="72"/>
      <c r="I199" s="72"/>
      <c r="K199" s="73" t="s">
        <v>476</v>
      </c>
      <c r="L199" s="75"/>
      <c r="M199" s="74"/>
      <c r="N199" s="75"/>
      <c r="P199" s="72"/>
      <c r="Q199" s="72"/>
      <c r="R199" s="72"/>
      <c r="S199" s="1"/>
      <c r="T199" s="1"/>
      <c r="U199" s="1"/>
      <c r="V199" s="73"/>
      <c r="W199" s="73"/>
      <c r="X199" s="73"/>
      <c r="Y199" s="59" t="str">
        <f>CONCATENATE("exp_",SAMPLES_general!Y199)</f>
        <v>exp_sam_</v>
      </c>
      <c r="Z199" s="59" t="str">
        <f>SAMPLES_general!Y199</f>
        <v>sam_</v>
      </c>
      <c r="AA199" s="73"/>
      <c r="AC199" s="59"/>
      <c r="AD199" s="59"/>
      <c r="AE199" s="59"/>
      <c r="AF199" s="59"/>
      <c r="AG199" s="59"/>
      <c r="AH199" s="59"/>
      <c r="AI199" s="59"/>
    </row>
    <row r="200">
      <c r="A200" s="1" t="s">
        <v>116</v>
      </c>
      <c r="B200" s="1">
        <f>SAMPLES_general!B200</f>
        <v>0</v>
      </c>
      <c r="C200" s="59"/>
      <c r="E200" s="72"/>
      <c r="F200" s="72"/>
      <c r="G200" s="72"/>
      <c r="H200" s="72"/>
      <c r="I200" s="72"/>
      <c r="K200" s="73" t="s">
        <v>476</v>
      </c>
      <c r="L200" s="75"/>
      <c r="M200" s="74"/>
      <c r="N200" s="75"/>
      <c r="P200" s="72"/>
      <c r="Q200" s="72"/>
      <c r="R200" s="72"/>
      <c r="S200" s="1"/>
      <c r="T200" s="1"/>
      <c r="U200" s="1"/>
      <c r="V200" s="73"/>
      <c r="W200" s="73"/>
      <c r="X200" s="73"/>
      <c r="Y200" s="59" t="str">
        <f>CONCATENATE("exp_",SAMPLES_general!Y200)</f>
        <v>exp_sam_</v>
      </c>
      <c r="Z200" s="59" t="str">
        <f>SAMPLES_general!Y200</f>
        <v>sam_</v>
      </c>
      <c r="AA200" s="73"/>
      <c r="AC200" s="59"/>
      <c r="AD200" s="59"/>
      <c r="AE200" s="59"/>
      <c r="AF200" s="59"/>
      <c r="AG200" s="59"/>
      <c r="AH200" s="59"/>
      <c r="AI200" s="59"/>
    </row>
    <row r="201">
      <c r="A201" s="1" t="s">
        <v>116</v>
      </c>
      <c r="B201" s="1">
        <f>SAMPLES_general!B201</f>
        <v>0</v>
      </c>
      <c r="C201" s="59"/>
      <c r="E201" s="72"/>
      <c r="F201" s="72"/>
      <c r="G201" s="72"/>
      <c r="H201" s="72"/>
      <c r="I201" s="72"/>
      <c r="K201" s="73" t="s">
        <v>476</v>
      </c>
      <c r="L201" s="75"/>
      <c r="M201" s="74"/>
      <c r="N201" s="75"/>
      <c r="P201" s="72"/>
      <c r="Q201" s="72"/>
      <c r="R201" s="72"/>
      <c r="S201" s="1"/>
      <c r="T201" s="1"/>
      <c r="U201" s="1"/>
      <c r="V201" s="73"/>
      <c r="W201" s="73"/>
      <c r="X201" s="73"/>
      <c r="Y201" s="59" t="str">
        <f>CONCATENATE("exp_",SAMPLES_general!Y201)</f>
        <v>exp_sam_</v>
      </c>
      <c r="Z201" s="59" t="str">
        <f>SAMPLES_general!Y201</f>
        <v>sam_</v>
      </c>
      <c r="AA201" s="73"/>
      <c r="AC201" s="59"/>
      <c r="AD201" s="59"/>
      <c r="AE201" s="59"/>
      <c r="AF201" s="59"/>
      <c r="AG201" s="59"/>
      <c r="AH201" s="59"/>
      <c r="AI201" s="59"/>
    </row>
    <row r="202">
      <c r="A202" s="1" t="s">
        <v>116</v>
      </c>
      <c r="B202" s="1">
        <f>SAMPLES_general!B202</f>
        <v>0</v>
      </c>
      <c r="C202" s="59"/>
      <c r="E202" s="72"/>
      <c r="F202" s="72"/>
      <c r="G202" s="72"/>
      <c r="H202" s="72"/>
      <c r="I202" s="72"/>
      <c r="K202" s="73" t="s">
        <v>476</v>
      </c>
      <c r="L202" s="75"/>
      <c r="M202" s="74"/>
      <c r="N202" s="75"/>
      <c r="P202" s="72"/>
      <c r="Q202" s="72"/>
      <c r="R202" s="72"/>
      <c r="S202" s="1"/>
      <c r="T202" s="1"/>
      <c r="U202" s="1"/>
      <c r="V202" s="73"/>
      <c r="W202" s="73"/>
      <c r="X202" s="73"/>
      <c r="Y202" s="59" t="str">
        <f>CONCATENATE("exp_",SAMPLES_general!Y202)</f>
        <v>exp_sam_</v>
      </c>
      <c r="Z202" s="59" t="str">
        <f>SAMPLES_general!Y202</f>
        <v>sam_</v>
      </c>
      <c r="AA202" s="73"/>
      <c r="AC202" s="59"/>
      <c r="AD202" s="59"/>
      <c r="AE202" s="59"/>
      <c r="AF202" s="59"/>
      <c r="AG202" s="59"/>
      <c r="AH202" s="59"/>
      <c r="AI202" s="59"/>
    </row>
    <row r="203">
      <c r="A203" s="1" t="s">
        <v>116</v>
      </c>
      <c r="B203" s="1">
        <f>SAMPLES_general!B203</f>
        <v>0</v>
      </c>
      <c r="C203" s="59"/>
      <c r="E203" s="72"/>
      <c r="F203" s="72"/>
      <c r="G203" s="72"/>
      <c r="H203" s="72"/>
      <c r="I203" s="72"/>
      <c r="K203" s="73" t="s">
        <v>476</v>
      </c>
      <c r="L203" s="75"/>
      <c r="M203" s="74"/>
      <c r="N203" s="75"/>
      <c r="P203" s="72"/>
      <c r="Q203" s="72"/>
      <c r="R203" s="72"/>
      <c r="S203" s="1"/>
      <c r="T203" s="1"/>
      <c r="U203" s="1"/>
      <c r="V203" s="73"/>
      <c r="W203" s="73"/>
      <c r="X203" s="73"/>
      <c r="Y203" s="59" t="str">
        <f>CONCATENATE("exp_",SAMPLES_general!Y203)</f>
        <v>exp_sam_</v>
      </c>
      <c r="Z203" s="59" t="str">
        <f>SAMPLES_general!Y203</f>
        <v>sam_</v>
      </c>
      <c r="AA203" s="73"/>
      <c r="AC203" s="59"/>
      <c r="AD203" s="59"/>
      <c r="AE203" s="59"/>
      <c r="AF203" s="59"/>
      <c r="AG203" s="59"/>
      <c r="AH203" s="59"/>
      <c r="AI203" s="59"/>
    </row>
    <row r="204">
      <c r="A204" s="1" t="s">
        <v>116</v>
      </c>
      <c r="B204" s="1">
        <f>SAMPLES_general!B204</f>
        <v>0</v>
      </c>
      <c r="C204" s="59"/>
      <c r="E204" s="72"/>
      <c r="F204" s="72"/>
      <c r="G204" s="72"/>
      <c r="H204" s="72"/>
      <c r="I204" s="72"/>
      <c r="K204" s="73" t="s">
        <v>476</v>
      </c>
      <c r="L204" s="75"/>
      <c r="M204" s="74"/>
      <c r="N204" s="75"/>
      <c r="P204" s="72"/>
      <c r="Q204" s="72"/>
      <c r="R204" s="72"/>
      <c r="S204" s="1"/>
      <c r="T204" s="1"/>
      <c r="U204" s="1"/>
      <c r="V204" s="73"/>
      <c r="W204" s="73"/>
      <c r="X204" s="73"/>
      <c r="Y204" s="59" t="str">
        <f>CONCATENATE("exp_",SAMPLES_general!Y204)</f>
        <v>exp_sam_</v>
      </c>
      <c r="Z204" s="59" t="str">
        <f>SAMPLES_general!Y204</f>
        <v>sam_</v>
      </c>
      <c r="AA204" s="73"/>
      <c r="AC204" s="59"/>
      <c r="AD204" s="59"/>
      <c r="AE204" s="59"/>
      <c r="AF204" s="59"/>
      <c r="AG204" s="59"/>
      <c r="AH204" s="59"/>
      <c r="AI204" s="59"/>
    </row>
    <row r="205">
      <c r="A205" s="1" t="s">
        <v>116</v>
      </c>
      <c r="B205" s="1">
        <f>SAMPLES_general!B205</f>
        <v>0</v>
      </c>
      <c r="C205" s="59"/>
      <c r="E205" s="72"/>
      <c r="F205" s="72"/>
      <c r="G205" s="72"/>
      <c r="H205" s="72"/>
      <c r="I205" s="72"/>
      <c r="K205" s="73" t="s">
        <v>476</v>
      </c>
      <c r="L205" s="75"/>
      <c r="M205" s="74"/>
      <c r="N205" s="75"/>
      <c r="P205" s="72"/>
      <c r="Q205" s="72"/>
      <c r="R205" s="72"/>
      <c r="S205" s="1"/>
      <c r="T205" s="1"/>
      <c r="U205" s="1"/>
      <c r="V205" s="73"/>
      <c r="W205" s="73"/>
      <c r="X205" s="73"/>
      <c r="Y205" s="59" t="str">
        <f>CONCATENATE("exp_",SAMPLES_general!Y205)</f>
        <v>exp_sam_</v>
      </c>
      <c r="Z205" s="59" t="str">
        <f>SAMPLES_general!Y205</f>
        <v>sam_</v>
      </c>
      <c r="AA205" s="73"/>
      <c r="AC205" s="59"/>
      <c r="AD205" s="59"/>
      <c r="AE205" s="59"/>
      <c r="AF205" s="59"/>
      <c r="AG205" s="59"/>
      <c r="AH205" s="59"/>
      <c r="AI205" s="59"/>
    </row>
    <row r="206">
      <c r="A206" s="1" t="s">
        <v>116</v>
      </c>
      <c r="B206" s="1">
        <f>SAMPLES_general!B206</f>
        <v>0</v>
      </c>
      <c r="C206" s="59"/>
      <c r="E206" s="72"/>
      <c r="F206" s="72"/>
      <c r="G206" s="72"/>
      <c r="H206" s="72"/>
      <c r="I206" s="72"/>
      <c r="K206" s="73" t="s">
        <v>476</v>
      </c>
      <c r="L206" s="75"/>
      <c r="M206" s="74"/>
      <c r="N206" s="75"/>
      <c r="P206" s="72"/>
      <c r="Q206" s="72"/>
      <c r="R206" s="72"/>
      <c r="S206" s="1"/>
      <c r="T206" s="1"/>
      <c r="U206" s="1"/>
      <c r="V206" s="73"/>
      <c r="W206" s="73"/>
      <c r="X206" s="73"/>
      <c r="Y206" s="59" t="str">
        <f>CONCATENATE("exp_",SAMPLES_general!Y206)</f>
        <v>exp_sam_</v>
      </c>
      <c r="Z206" s="59" t="str">
        <f>SAMPLES_general!Y206</f>
        <v>sam_</v>
      </c>
      <c r="AA206" s="73"/>
      <c r="AC206" s="59"/>
      <c r="AD206" s="59"/>
      <c r="AE206" s="59"/>
      <c r="AF206" s="59"/>
      <c r="AG206" s="59"/>
      <c r="AH206" s="59"/>
      <c r="AI206" s="59"/>
    </row>
    <row r="207">
      <c r="A207" s="1" t="s">
        <v>116</v>
      </c>
      <c r="B207" s="1">
        <f>SAMPLES_general!B207</f>
        <v>0</v>
      </c>
      <c r="C207" s="59"/>
      <c r="E207" s="72"/>
      <c r="F207" s="72"/>
      <c r="G207" s="72"/>
      <c r="H207" s="72"/>
      <c r="I207" s="72"/>
      <c r="K207" s="73" t="s">
        <v>476</v>
      </c>
      <c r="L207" s="75"/>
      <c r="M207" s="74"/>
      <c r="N207" s="75"/>
      <c r="P207" s="72"/>
      <c r="Q207" s="72"/>
      <c r="R207" s="72"/>
      <c r="S207" s="1"/>
      <c r="T207" s="1"/>
      <c r="U207" s="1"/>
      <c r="V207" s="73"/>
      <c r="W207" s="73"/>
      <c r="X207" s="73"/>
      <c r="Y207" s="59" t="str">
        <f>CONCATENATE("exp_",SAMPLES_general!Y207)</f>
        <v>exp_sam_</v>
      </c>
      <c r="Z207" s="59" t="str">
        <f>SAMPLES_general!Y207</f>
        <v>sam_</v>
      </c>
      <c r="AA207" s="73"/>
      <c r="AC207" s="59"/>
      <c r="AD207" s="59"/>
      <c r="AE207" s="59"/>
      <c r="AF207" s="59"/>
      <c r="AG207" s="59"/>
      <c r="AH207" s="59"/>
      <c r="AI207" s="59"/>
    </row>
    <row r="208">
      <c r="A208" s="1" t="s">
        <v>116</v>
      </c>
      <c r="B208" s="1">
        <f>SAMPLES_general!B208</f>
        <v>0</v>
      </c>
      <c r="C208" s="59"/>
      <c r="E208" s="72"/>
      <c r="F208" s="72"/>
      <c r="G208" s="72"/>
      <c r="H208" s="72"/>
      <c r="I208" s="72"/>
      <c r="K208" s="73" t="s">
        <v>476</v>
      </c>
      <c r="L208" s="75"/>
      <c r="M208" s="74"/>
      <c r="N208" s="75"/>
      <c r="P208" s="72"/>
      <c r="Q208" s="72"/>
      <c r="R208" s="72"/>
      <c r="S208" s="1"/>
      <c r="T208" s="1"/>
      <c r="U208" s="1"/>
      <c r="V208" s="73"/>
      <c r="W208" s="73"/>
      <c r="X208" s="73"/>
      <c r="Y208" s="59" t="str">
        <f>CONCATENATE("exp_",SAMPLES_general!Y208)</f>
        <v>exp_sam_</v>
      </c>
      <c r="Z208" s="59" t="str">
        <f>SAMPLES_general!Y208</f>
        <v>sam_</v>
      </c>
      <c r="AA208" s="73"/>
      <c r="AC208" s="59"/>
      <c r="AD208" s="59"/>
      <c r="AE208" s="59"/>
      <c r="AF208" s="59"/>
      <c r="AG208" s="59"/>
      <c r="AH208" s="59"/>
      <c r="AI208" s="59"/>
    </row>
    <row r="209">
      <c r="A209" s="1" t="s">
        <v>116</v>
      </c>
      <c r="B209" s="1">
        <f>SAMPLES_general!B209</f>
        <v>0</v>
      </c>
      <c r="C209" s="59"/>
      <c r="E209" s="72"/>
      <c r="F209" s="72"/>
      <c r="G209" s="72"/>
      <c r="H209" s="72"/>
      <c r="I209" s="72"/>
      <c r="K209" s="73" t="s">
        <v>476</v>
      </c>
      <c r="L209" s="75"/>
      <c r="M209" s="74"/>
      <c r="N209" s="75"/>
      <c r="P209" s="72"/>
      <c r="Q209" s="72"/>
      <c r="R209" s="72"/>
      <c r="S209" s="1"/>
      <c r="T209" s="1"/>
      <c r="U209" s="1"/>
      <c r="V209" s="73"/>
      <c r="W209" s="73"/>
      <c r="X209" s="73"/>
      <c r="Y209" s="59" t="str">
        <f>CONCATENATE("exp_",SAMPLES_general!Y209)</f>
        <v>exp_sam_</v>
      </c>
      <c r="Z209" s="59" t="str">
        <f>SAMPLES_general!Y209</f>
        <v>sam_</v>
      </c>
      <c r="AA209" s="73"/>
      <c r="AC209" s="59"/>
      <c r="AD209" s="59"/>
      <c r="AE209" s="59"/>
      <c r="AF209" s="59"/>
      <c r="AG209" s="59"/>
      <c r="AH209" s="59"/>
      <c r="AI209" s="59"/>
    </row>
    <row r="210">
      <c r="A210" s="1" t="s">
        <v>116</v>
      </c>
      <c r="B210" s="1">
        <f>SAMPLES_general!B210</f>
        <v>0</v>
      </c>
      <c r="C210" s="59"/>
      <c r="E210" s="72"/>
      <c r="F210" s="72"/>
      <c r="G210" s="72"/>
      <c r="H210" s="72"/>
      <c r="I210" s="72"/>
      <c r="K210" s="73" t="s">
        <v>476</v>
      </c>
      <c r="L210" s="75"/>
      <c r="M210" s="74"/>
      <c r="N210" s="75"/>
      <c r="P210" s="72"/>
      <c r="Q210" s="72"/>
      <c r="R210" s="72"/>
      <c r="S210" s="1"/>
      <c r="T210" s="1"/>
      <c r="U210" s="1"/>
      <c r="V210" s="73"/>
      <c r="W210" s="73"/>
      <c r="X210" s="73"/>
      <c r="Y210" s="59" t="str">
        <f>CONCATENATE("exp_",SAMPLES_general!Y210)</f>
        <v>exp_sam_</v>
      </c>
      <c r="Z210" s="59" t="str">
        <f>SAMPLES_general!Y210</f>
        <v>sam_</v>
      </c>
      <c r="AA210" s="73"/>
      <c r="AC210" s="59"/>
      <c r="AD210" s="59"/>
      <c r="AE210" s="59"/>
      <c r="AF210" s="59"/>
      <c r="AG210" s="59"/>
      <c r="AH210" s="59"/>
      <c r="AI210" s="59"/>
    </row>
    <row r="211">
      <c r="A211" s="1" t="s">
        <v>116</v>
      </c>
      <c r="B211" s="1">
        <f>SAMPLES_general!B211</f>
        <v>0</v>
      </c>
      <c r="C211" s="59"/>
      <c r="E211" s="72"/>
      <c r="F211" s="72"/>
      <c r="G211" s="72"/>
      <c r="H211" s="72"/>
      <c r="I211" s="72"/>
      <c r="K211" s="73" t="s">
        <v>476</v>
      </c>
      <c r="L211" s="75"/>
      <c r="M211" s="74"/>
      <c r="N211" s="75"/>
      <c r="P211" s="72"/>
      <c r="Q211" s="72"/>
      <c r="R211" s="72"/>
      <c r="S211" s="1"/>
      <c r="T211" s="1"/>
      <c r="U211" s="1"/>
      <c r="V211" s="73"/>
      <c r="W211" s="73"/>
      <c r="X211" s="73"/>
      <c r="Y211" s="59" t="str">
        <f>CONCATENATE("exp_",SAMPLES_general!Y211)</f>
        <v>exp_sam_</v>
      </c>
      <c r="Z211" s="59" t="str">
        <f>SAMPLES_general!Y211</f>
        <v>sam_</v>
      </c>
      <c r="AA211" s="73"/>
      <c r="AC211" s="59"/>
      <c r="AD211" s="59"/>
      <c r="AE211" s="59"/>
      <c r="AF211" s="59"/>
      <c r="AG211" s="59"/>
      <c r="AH211" s="59"/>
      <c r="AI211" s="59"/>
    </row>
    <row r="212">
      <c r="A212" s="1" t="s">
        <v>116</v>
      </c>
      <c r="B212" s="1">
        <f>SAMPLES_general!B212</f>
        <v>0</v>
      </c>
      <c r="C212" s="59"/>
      <c r="E212" s="72"/>
      <c r="F212" s="72"/>
      <c r="G212" s="72"/>
      <c r="H212" s="72"/>
      <c r="I212" s="72"/>
      <c r="K212" s="73" t="s">
        <v>476</v>
      </c>
      <c r="L212" s="75"/>
      <c r="M212" s="74"/>
      <c r="N212" s="75"/>
      <c r="P212" s="72"/>
      <c r="Q212" s="72"/>
      <c r="R212" s="72"/>
      <c r="S212" s="1"/>
      <c r="T212" s="1"/>
      <c r="U212" s="1"/>
      <c r="V212" s="73"/>
      <c r="W212" s="73"/>
      <c r="X212" s="73"/>
      <c r="Y212" s="59" t="str">
        <f>CONCATENATE("exp_",SAMPLES_general!Y212)</f>
        <v>exp_sam_</v>
      </c>
      <c r="Z212" s="59" t="str">
        <f>SAMPLES_general!Y212</f>
        <v>sam_</v>
      </c>
      <c r="AA212" s="73"/>
      <c r="AC212" s="59"/>
      <c r="AD212" s="59"/>
      <c r="AE212" s="59"/>
      <c r="AF212" s="59"/>
      <c r="AG212" s="59"/>
      <c r="AH212" s="59"/>
      <c r="AI212" s="59"/>
    </row>
    <row r="213">
      <c r="A213" s="1" t="s">
        <v>116</v>
      </c>
      <c r="B213" s="1">
        <f>SAMPLES_general!B213</f>
        <v>0</v>
      </c>
      <c r="C213" s="59"/>
      <c r="E213" s="72"/>
      <c r="F213" s="72"/>
      <c r="G213" s="72"/>
      <c r="H213" s="72"/>
      <c r="I213" s="72"/>
      <c r="K213" s="73" t="s">
        <v>476</v>
      </c>
      <c r="L213" s="75"/>
      <c r="M213" s="74"/>
      <c r="N213" s="75"/>
      <c r="P213" s="72"/>
      <c r="Q213" s="72"/>
      <c r="R213" s="72"/>
      <c r="S213" s="1"/>
      <c r="T213" s="1"/>
      <c r="U213" s="1"/>
      <c r="V213" s="73"/>
      <c r="W213" s="73"/>
      <c r="X213" s="73"/>
      <c r="Y213" s="59" t="str">
        <f>CONCATENATE("exp_",SAMPLES_general!Y213)</f>
        <v>exp_sam_</v>
      </c>
      <c r="Z213" s="59" t="str">
        <f>SAMPLES_general!Y213</f>
        <v>sam_</v>
      </c>
      <c r="AA213" s="73"/>
      <c r="AC213" s="59"/>
      <c r="AD213" s="59"/>
      <c r="AE213" s="59"/>
      <c r="AF213" s="59"/>
      <c r="AG213" s="59"/>
      <c r="AH213" s="59"/>
      <c r="AI213" s="59"/>
    </row>
    <row r="214">
      <c r="A214" s="1" t="s">
        <v>116</v>
      </c>
      <c r="B214" s="1">
        <f>SAMPLES_general!B214</f>
        <v>0</v>
      </c>
      <c r="C214" s="59"/>
      <c r="E214" s="72"/>
      <c r="F214" s="72"/>
      <c r="G214" s="72"/>
      <c r="H214" s="72"/>
      <c r="I214" s="72"/>
      <c r="K214" s="73" t="s">
        <v>476</v>
      </c>
      <c r="L214" s="75"/>
      <c r="M214" s="74"/>
      <c r="N214" s="75"/>
      <c r="P214" s="72"/>
      <c r="Q214" s="72"/>
      <c r="R214" s="72"/>
      <c r="S214" s="1"/>
      <c r="T214" s="1"/>
      <c r="U214" s="1"/>
      <c r="V214" s="73"/>
      <c r="W214" s="73"/>
      <c r="X214" s="73"/>
      <c r="Y214" s="59" t="str">
        <f>CONCATENATE("exp_",SAMPLES_general!Y214)</f>
        <v>exp_sam_</v>
      </c>
      <c r="Z214" s="59" t="str">
        <f>SAMPLES_general!Y214</f>
        <v>sam_</v>
      </c>
      <c r="AA214" s="73"/>
      <c r="AC214" s="59"/>
      <c r="AD214" s="59"/>
      <c r="AE214" s="59"/>
      <c r="AF214" s="59"/>
      <c r="AG214" s="59"/>
      <c r="AH214" s="59"/>
      <c r="AI214" s="59"/>
    </row>
    <row r="215">
      <c r="A215" s="1" t="s">
        <v>116</v>
      </c>
      <c r="B215" s="1">
        <f>SAMPLES_general!B215</f>
        <v>0</v>
      </c>
      <c r="C215" s="59"/>
      <c r="E215" s="72"/>
      <c r="F215" s="72"/>
      <c r="G215" s="72"/>
      <c r="H215" s="72"/>
      <c r="I215" s="72"/>
      <c r="K215" s="73" t="s">
        <v>476</v>
      </c>
      <c r="L215" s="75"/>
      <c r="M215" s="74"/>
      <c r="N215" s="75"/>
      <c r="P215" s="72"/>
      <c r="Q215" s="72"/>
      <c r="R215" s="72"/>
      <c r="S215" s="1"/>
      <c r="T215" s="1"/>
      <c r="U215" s="1"/>
      <c r="V215" s="73"/>
      <c r="W215" s="73"/>
      <c r="X215" s="73"/>
      <c r="Y215" s="59" t="str">
        <f>CONCATENATE("exp_",SAMPLES_general!Y215)</f>
        <v>exp_sam_</v>
      </c>
      <c r="Z215" s="59" t="str">
        <f>SAMPLES_general!Y215</f>
        <v>sam_</v>
      </c>
      <c r="AA215" s="73"/>
      <c r="AC215" s="59"/>
      <c r="AD215" s="59"/>
      <c r="AE215" s="59"/>
      <c r="AF215" s="59"/>
      <c r="AG215" s="59"/>
      <c r="AH215" s="59"/>
      <c r="AI215" s="59"/>
    </row>
    <row r="216">
      <c r="A216" s="1" t="s">
        <v>116</v>
      </c>
      <c r="B216" s="1">
        <f>SAMPLES_general!B216</f>
        <v>0</v>
      </c>
      <c r="C216" s="59"/>
      <c r="E216" s="72"/>
      <c r="F216" s="72"/>
      <c r="G216" s="72"/>
      <c r="H216" s="72"/>
      <c r="I216" s="72"/>
      <c r="K216" s="73" t="s">
        <v>476</v>
      </c>
      <c r="L216" s="75"/>
      <c r="M216" s="74"/>
      <c r="N216" s="75"/>
      <c r="P216" s="72"/>
      <c r="Q216" s="72"/>
      <c r="R216" s="72"/>
      <c r="S216" s="1"/>
      <c r="T216" s="1"/>
      <c r="U216" s="1"/>
      <c r="V216" s="73"/>
      <c r="W216" s="73"/>
      <c r="X216" s="73"/>
      <c r="Y216" s="59" t="str">
        <f>CONCATENATE("exp_",SAMPLES_general!Y216)</f>
        <v>exp_sam_</v>
      </c>
      <c r="Z216" s="59" t="str">
        <f>SAMPLES_general!Y216</f>
        <v>sam_</v>
      </c>
      <c r="AA216" s="73"/>
      <c r="AC216" s="59"/>
      <c r="AD216" s="59"/>
      <c r="AE216" s="59"/>
      <c r="AF216" s="59"/>
      <c r="AG216" s="59"/>
      <c r="AH216" s="59"/>
      <c r="AI216" s="59"/>
    </row>
    <row r="217">
      <c r="A217" s="1" t="s">
        <v>116</v>
      </c>
      <c r="B217" s="1">
        <f>SAMPLES_general!B217</f>
        <v>0</v>
      </c>
      <c r="C217" s="59"/>
      <c r="E217" s="72"/>
      <c r="F217" s="72"/>
      <c r="G217" s="72"/>
      <c r="H217" s="72"/>
      <c r="I217" s="72"/>
      <c r="K217" s="73" t="s">
        <v>476</v>
      </c>
      <c r="L217" s="75"/>
      <c r="M217" s="74"/>
      <c r="N217" s="75"/>
      <c r="P217" s="72"/>
      <c r="Q217" s="72"/>
      <c r="R217" s="72"/>
      <c r="S217" s="1"/>
      <c r="T217" s="1"/>
      <c r="U217" s="1"/>
      <c r="V217" s="73"/>
      <c r="W217" s="73"/>
      <c r="X217" s="73"/>
      <c r="Y217" s="59" t="str">
        <f>CONCATENATE("exp_",SAMPLES_general!Y217)</f>
        <v>exp_sam_</v>
      </c>
      <c r="Z217" s="59" t="str">
        <f>SAMPLES_general!Y217</f>
        <v>sam_</v>
      </c>
      <c r="AA217" s="73"/>
      <c r="AC217" s="59"/>
      <c r="AD217" s="59"/>
      <c r="AE217" s="59"/>
      <c r="AF217" s="59"/>
      <c r="AG217" s="59"/>
      <c r="AH217" s="59"/>
      <c r="AI217" s="59"/>
    </row>
    <row r="218">
      <c r="A218" s="1" t="s">
        <v>116</v>
      </c>
      <c r="B218" s="1">
        <f>SAMPLES_general!B218</f>
        <v>0</v>
      </c>
      <c r="C218" s="59"/>
      <c r="E218" s="72"/>
      <c r="F218" s="72"/>
      <c r="G218" s="72"/>
      <c r="H218" s="72"/>
      <c r="I218" s="72"/>
      <c r="K218" s="73" t="s">
        <v>476</v>
      </c>
      <c r="L218" s="75"/>
      <c r="M218" s="74"/>
      <c r="N218" s="75"/>
      <c r="P218" s="72"/>
      <c r="Q218" s="72"/>
      <c r="R218" s="72"/>
      <c r="S218" s="1"/>
      <c r="T218" s="1"/>
      <c r="U218" s="1"/>
      <c r="V218" s="73"/>
      <c r="W218" s="73"/>
      <c r="X218" s="73"/>
      <c r="Y218" s="59" t="str">
        <f>CONCATENATE("exp_",SAMPLES_general!Y218)</f>
        <v>exp_sam_</v>
      </c>
      <c r="Z218" s="59" t="str">
        <f>SAMPLES_general!Y218</f>
        <v>sam_</v>
      </c>
      <c r="AA218" s="73"/>
      <c r="AC218" s="59"/>
      <c r="AD218" s="59"/>
      <c r="AE218" s="59"/>
      <c r="AF218" s="59"/>
      <c r="AG218" s="59"/>
      <c r="AH218" s="59"/>
      <c r="AI218" s="59"/>
    </row>
    <row r="219">
      <c r="A219" s="1" t="s">
        <v>116</v>
      </c>
      <c r="B219" s="1">
        <f>SAMPLES_general!B219</f>
        <v>0</v>
      </c>
      <c r="C219" s="59"/>
      <c r="E219" s="72"/>
      <c r="F219" s="72"/>
      <c r="G219" s="72"/>
      <c r="H219" s="72"/>
      <c r="I219" s="72"/>
      <c r="K219" s="73" t="s">
        <v>476</v>
      </c>
      <c r="L219" s="75"/>
      <c r="M219" s="74"/>
      <c r="N219" s="75"/>
      <c r="P219" s="72"/>
      <c r="Q219" s="72"/>
      <c r="R219" s="72"/>
      <c r="S219" s="1"/>
      <c r="T219" s="1"/>
      <c r="U219" s="1"/>
      <c r="V219" s="73"/>
      <c r="W219" s="73"/>
      <c r="X219" s="73"/>
      <c r="Y219" s="59" t="str">
        <f>CONCATENATE("exp_",SAMPLES_general!Y219)</f>
        <v>exp_sam_</v>
      </c>
      <c r="Z219" s="59" t="str">
        <f>SAMPLES_general!Y219</f>
        <v>sam_</v>
      </c>
      <c r="AA219" s="73"/>
      <c r="AC219" s="59"/>
      <c r="AD219" s="59"/>
      <c r="AE219" s="59"/>
      <c r="AF219" s="59"/>
      <c r="AG219" s="59"/>
      <c r="AH219" s="59"/>
      <c r="AI219" s="59"/>
    </row>
    <row r="220">
      <c r="A220" s="1" t="s">
        <v>116</v>
      </c>
      <c r="B220" s="1">
        <f>SAMPLES_general!B220</f>
        <v>0</v>
      </c>
      <c r="C220" s="59"/>
      <c r="E220" s="72"/>
      <c r="F220" s="72"/>
      <c r="G220" s="72"/>
      <c r="H220" s="72"/>
      <c r="I220" s="72"/>
      <c r="K220" s="73" t="s">
        <v>476</v>
      </c>
      <c r="L220" s="75"/>
      <c r="M220" s="74"/>
      <c r="N220" s="75"/>
      <c r="P220" s="72"/>
      <c r="Q220" s="72"/>
      <c r="R220" s="72"/>
      <c r="S220" s="1"/>
      <c r="T220" s="1"/>
      <c r="U220" s="1"/>
      <c r="V220" s="73"/>
      <c r="W220" s="73"/>
      <c r="X220" s="73"/>
      <c r="Y220" s="59" t="str">
        <f>CONCATENATE("exp_",SAMPLES_general!Y220)</f>
        <v>exp_sam_</v>
      </c>
      <c r="Z220" s="59" t="str">
        <f>SAMPLES_general!Y220</f>
        <v>sam_</v>
      </c>
      <c r="AA220" s="73"/>
      <c r="AC220" s="59"/>
      <c r="AD220" s="59"/>
      <c r="AE220" s="59"/>
      <c r="AF220" s="59"/>
      <c r="AG220" s="59"/>
      <c r="AH220" s="59"/>
      <c r="AI220" s="59"/>
    </row>
    <row r="221">
      <c r="A221" s="1" t="s">
        <v>116</v>
      </c>
      <c r="B221" s="1">
        <f>SAMPLES_general!B221</f>
        <v>0</v>
      </c>
      <c r="C221" s="59"/>
      <c r="E221" s="72"/>
      <c r="F221" s="72"/>
      <c r="G221" s="72"/>
      <c r="H221" s="72"/>
      <c r="I221" s="72"/>
      <c r="K221" s="73" t="s">
        <v>476</v>
      </c>
      <c r="L221" s="75"/>
      <c r="M221" s="74"/>
      <c r="N221" s="75"/>
      <c r="P221" s="72"/>
      <c r="Q221" s="72"/>
      <c r="R221" s="72"/>
      <c r="S221" s="1"/>
      <c r="T221" s="1"/>
      <c r="U221" s="1"/>
      <c r="V221" s="73"/>
      <c r="W221" s="73"/>
      <c r="X221" s="73"/>
      <c r="Y221" s="59" t="str">
        <f>CONCATENATE("exp_",SAMPLES_general!Y221)</f>
        <v>exp_sam_</v>
      </c>
      <c r="Z221" s="59" t="str">
        <f>SAMPLES_general!Y221</f>
        <v>sam_</v>
      </c>
      <c r="AA221" s="73"/>
      <c r="AC221" s="59"/>
      <c r="AD221" s="59"/>
      <c r="AE221" s="59"/>
      <c r="AF221" s="59"/>
      <c r="AG221" s="59"/>
      <c r="AH221" s="59"/>
      <c r="AI221" s="59"/>
    </row>
    <row r="222">
      <c r="A222" s="1" t="s">
        <v>116</v>
      </c>
      <c r="B222" s="1">
        <f>SAMPLES_general!B222</f>
        <v>0</v>
      </c>
      <c r="C222" s="59"/>
      <c r="E222" s="72"/>
      <c r="F222" s="72"/>
      <c r="G222" s="72"/>
      <c r="H222" s="72"/>
      <c r="I222" s="72"/>
      <c r="K222" s="73" t="s">
        <v>476</v>
      </c>
      <c r="L222" s="75"/>
      <c r="M222" s="74"/>
      <c r="N222" s="75"/>
      <c r="P222" s="72"/>
      <c r="Q222" s="72"/>
      <c r="R222" s="72"/>
      <c r="S222" s="1"/>
      <c r="T222" s="1"/>
      <c r="U222" s="1"/>
      <c r="V222" s="73"/>
      <c r="W222" s="73"/>
      <c r="X222" s="73"/>
      <c r="Y222" s="59" t="str">
        <f>CONCATENATE("exp_",SAMPLES_general!Y222)</f>
        <v>exp_sam_</v>
      </c>
      <c r="Z222" s="59" t="str">
        <f>SAMPLES_general!Y222</f>
        <v>sam_</v>
      </c>
      <c r="AA222" s="73"/>
      <c r="AC222" s="59"/>
      <c r="AD222" s="59"/>
      <c r="AE222" s="59"/>
      <c r="AF222" s="59"/>
      <c r="AG222" s="59"/>
      <c r="AH222" s="59"/>
      <c r="AI222" s="59"/>
    </row>
    <row r="223">
      <c r="A223" s="1" t="s">
        <v>116</v>
      </c>
      <c r="B223" s="1">
        <f>SAMPLES_general!B223</f>
        <v>0</v>
      </c>
      <c r="C223" s="59"/>
      <c r="E223" s="72"/>
      <c r="F223" s="72"/>
      <c r="G223" s="72"/>
      <c r="H223" s="72"/>
      <c r="I223" s="72"/>
      <c r="K223" s="73" t="s">
        <v>476</v>
      </c>
      <c r="L223" s="75"/>
      <c r="M223" s="74"/>
      <c r="N223" s="75"/>
      <c r="P223" s="72"/>
      <c r="Q223" s="72"/>
      <c r="R223" s="72"/>
      <c r="S223" s="1"/>
      <c r="T223" s="1"/>
      <c r="U223" s="1"/>
      <c r="V223" s="73"/>
      <c r="W223" s="73"/>
      <c r="X223" s="73"/>
      <c r="Y223" s="59" t="str">
        <f>CONCATENATE("exp_",SAMPLES_general!Y223)</f>
        <v>exp_sam_</v>
      </c>
      <c r="Z223" s="59" t="str">
        <f>SAMPLES_general!Y223</f>
        <v>sam_</v>
      </c>
      <c r="AA223" s="73"/>
      <c r="AC223" s="59"/>
      <c r="AD223" s="59"/>
      <c r="AE223" s="59"/>
      <c r="AF223" s="59"/>
      <c r="AG223" s="59"/>
      <c r="AH223" s="59"/>
      <c r="AI223" s="59"/>
    </row>
    <row r="224">
      <c r="A224" s="1" t="s">
        <v>116</v>
      </c>
      <c r="B224" s="1">
        <f>SAMPLES_general!B224</f>
        <v>0</v>
      </c>
      <c r="C224" s="59"/>
      <c r="E224" s="72"/>
      <c r="F224" s="72"/>
      <c r="G224" s="72"/>
      <c r="H224" s="72"/>
      <c r="I224" s="72"/>
      <c r="K224" s="73" t="s">
        <v>476</v>
      </c>
      <c r="L224" s="75"/>
      <c r="M224" s="74"/>
      <c r="N224" s="75"/>
      <c r="P224" s="72"/>
      <c r="Q224" s="72"/>
      <c r="R224" s="72"/>
      <c r="S224" s="1"/>
      <c r="T224" s="1"/>
      <c r="U224" s="1"/>
      <c r="V224" s="73"/>
      <c r="W224" s="73"/>
      <c r="X224" s="73"/>
      <c r="Y224" s="59" t="str">
        <f>CONCATENATE("exp_",SAMPLES_general!Y224)</f>
        <v>exp_sam_</v>
      </c>
      <c r="Z224" s="59" t="str">
        <f>SAMPLES_general!Y224</f>
        <v>sam_</v>
      </c>
      <c r="AA224" s="73"/>
      <c r="AC224" s="59"/>
      <c r="AD224" s="59"/>
      <c r="AE224" s="59"/>
      <c r="AF224" s="59"/>
      <c r="AG224" s="59"/>
      <c r="AH224" s="59"/>
      <c r="AI224" s="59"/>
    </row>
    <row r="225">
      <c r="A225" s="1" t="s">
        <v>116</v>
      </c>
      <c r="B225" s="1">
        <f>SAMPLES_general!B225</f>
        <v>0</v>
      </c>
      <c r="C225" s="59"/>
      <c r="E225" s="72"/>
      <c r="F225" s="72"/>
      <c r="G225" s="72"/>
      <c r="H225" s="72"/>
      <c r="I225" s="72"/>
      <c r="K225" s="73" t="s">
        <v>476</v>
      </c>
      <c r="L225" s="75"/>
      <c r="M225" s="74"/>
      <c r="N225" s="75"/>
      <c r="P225" s="72"/>
      <c r="Q225" s="72"/>
      <c r="R225" s="72"/>
      <c r="S225" s="1"/>
      <c r="T225" s="1"/>
      <c r="U225" s="1"/>
      <c r="V225" s="73"/>
      <c r="W225" s="73"/>
      <c r="X225" s="73"/>
      <c r="Y225" s="59" t="str">
        <f>CONCATENATE("exp_",SAMPLES_general!Y225)</f>
        <v>exp_sam_</v>
      </c>
      <c r="Z225" s="59" t="str">
        <f>SAMPLES_general!Y225</f>
        <v>sam_</v>
      </c>
      <c r="AA225" s="73"/>
      <c r="AC225" s="59"/>
      <c r="AD225" s="59"/>
      <c r="AE225" s="59"/>
      <c r="AF225" s="59"/>
      <c r="AG225" s="59"/>
      <c r="AH225" s="59"/>
      <c r="AI225" s="59"/>
    </row>
    <row r="226">
      <c r="A226" s="1" t="s">
        <v>116</v>
      </c>
      <c r="B226" s="1">
        <f>SAMPLES_general!B226</f>
        <v>0</v>
      </c>
      <c r="C226" s="59"/>
      <c r="E226" s="72"/>
      <c r="F226" s="72"/>
      <c r="G226" s="72"/>
      <c r="H226" s="72"/>
      <c r="I226" s="72"/>
      <c r="K226" s="73" t="s">
        <v>476</v>
      </c>
      <c r="L226" s="75"/>
      <c r="M226" s="74"/>
      <c r="N226" s="75"/>
      <c r="P226" s="72"/>
      <c r="Q226" s="72"/>
      <c r="R226" s="72"/>
      <c r="S226" s="1"/>
      <c r="T226" s="1"/>
      <c r="U226" s="1"/>
      <c r="V226" s="73"/>
      <c r="W226" s="73"/>
      <c r="X226" s="73"/>
      <c r="Y226" s="59" t="str">
        <f>CONCATENATE("exp_",SAMPLES_general!Y226)</f>
        <v>exp_sam_</v>
      </c>
      <c r="Z226" s="59" t="str">
        <f>SAMPLES_general!Y226</f>
        <v>sam_</v>
      </c>
      <c r="AA226" s="73"/>
      <c r="AC226" s="59"/>
      <c r="AD226" s="59"/>
      <c r="AE226" s="59"/>
      <c r="AF226" s="59"/>
      <c r="AG226" s="59"/>
      <c r="AH226" s="59"/>
      <c r="AI226" s="59"/>
    </row>
    <row r="227">
      <c r="A227" s="1" t="s">
        <v>116</v>
      </c>
      <c r="B227" s="1">
        <f>SAMPLES_general!B227</f>
        <v>0</v>
      </c>
      <c r="C227" s="59"/>
      <c r="E227" s="72"/>
      <c r="F227" s="72"/>
      <c r="G227" s="72"/>
      <c r="H227" s="72"/>
      <c r="I227" s="72"/>
      <c r="K227" s="73" t="s">
        <v>476</v>
      </c>
      <c r="L227" s="75"/>
      <c r="M227" s="74"/>
      <c r="N227" s="75"/>
      <c r="P227" s="72"/>
      <c r="Q227" s="72"/>
      <c r="R227" s="72"/>
      <c r="S227" s="1"/>
      <c r="T227" s="1"/>
      <c r="U227" s="1"/>
      <c r="V227" s="73"/>
      <c r="W227" s="73"/>
      <c r="X227" s="73"/>
      <c r="Y227" s="59" t="str">
        <f>CONCATENATE("exp_",SAMPLES_general!Y227)</f>
        <v>exp_sam_</v>
      </c>
      <c r="Z227" s="59" t="str">
        <f>SAMPLES_general!Y227</f>
        <v>sam_</v>
      </c>
      <c r="AA227" s="73"/>
      <c r="AC227" s="59"/>
      <c r="AD227" s="59"/>
      <c r="AE227" s="59"/>
      <c r="AF227" s="59"/>
      <c r="AG227" s="59"/>
      <c r="AH227" s="59"/>
      <c r="AI227" s="59"/>
    </row>
    <row r="228">
      <c r="A228" s="1" t="s">
        <v>116</v>
      </c>
      <c r="B228" s="1">
        <f>SAMPLES_general!B228</f>
        <v>0</v>
      </c>
      <c r="C228" s="59"/>
      <c r="E228" s="72"/>
      <c r="F228" s="72"/>
      <c r="G228" s="72"/>
      <c r="H228" s="72"/>
      <c r="I228" s="72"/>
      <c r="K228" s="73" t="s">
        <v>476</v>
      </c>
      <c r="L228" s="75"/>
      <c r="M228" s="74"/>
      <c r="N228" s="75"/>
      <c r="P228" s="72"/>
      <c r="Q228" s="72"/>
      <c r="R228" s="72"/>
      <c r="S228" s="1"/>
      <c r="T228" s="1"/>
      <c r="U228" s="1"/>
      <c r="V228" s="73"/>
      <c r="W228" s="73"/>
      <c r="X228" s="73"/>
      <c r="Y228" s="59" t="str">
        <f>CONCATENATE("exp_",SAMPLES_general!Y228)</f>
        <v>exp_sam_</v>
      </c>
      <c r="Z228" s="59" t="str">
        <f>SAMPLES_general!Y228</f>
        <v>sam_</v>
      </c>
      <c r="AA228" s="73"/>
      <c r="AC228" s="59"/>
      <c r="AD228" s="59"/>
      <c r="AE228" s="59"/>
      <c r="AF228" s="59"/>
      <c r="AG228" s="59"/>
      <c r="AH228" s="59"/>
      <c r="AI228" s="59"/>
    </row>
    <row r="229">
      <c r="A229" s="1" t="s">
        <v>116</v>
      </c>
      <c r="B229" s="1">
        <f>SAMPLES_general!B229</f>
        <v>0</v>
      </c>
      <c r="C229" s="59"/>
      <c r="E229" s="72"/>
      <c r="F229" s="72"/>
      <c r="G229" s="72"/>
      <c r="H229" s="72"/>
      <c r="I229" s="72"/>
      <c r="K229" s="73" t="s">
        <v>476</v>
      </c>
      <c r="L229" s="75"/>
      <c r="M229" s="74"/>
      <c r="N229" s="75"/>
      <c r="P229" s="72"/>
      <c r="Q229" s="72"/>
      <c r="R229" s="72"/>
      <c r="S229" s="1"/>
      <c r="T229" s="1"/>
      <c r="U229" s="1"/>
      <c r="V229" s="73"/>
      <c r="W229" s="73"/>
      <c r="X229" s="73"/>
      <c r="Y229" s="59" t="str">
        <f>CONCATENATE("exp_",SAMPLES_general!Y229)</f>
        <v>exp_sam_</v>
      </c>
      <c r="Z229" s="59" t="str">
        <f>SAMPLES_general!Y229</f>
        <v>sam_</v>
      </c>
      <c r="AA229" s="73"/>
      <c r="AC229" s="59"/>
      <c r="AD229" s="59"/>
      <c r="AE229" s="59"/>
      <c r="AF229" s="59"/>
      <c r="AG229" s="59"/>
      <c r="AH229" s="59"/>
      <c r="AI229" s="59"/>
    </row>
    <row r="230">
      <c r="A230" s="1" t="s">
        <v>116</v>
      </c>
      <c r="B230" s="1">
        <f>SAMPLES_general!B230</f>
        <v>0</v>
      </c>
      <c r="C230" s="59"/>
      <c r="E230" s="72"/>
      <c r="F230" s="72"/>
      <c r="G230" s="72"/>
      <c r="H230" s="72"/>
      <c r="I230" s="72"/>
      <c r="K230" s="73" t="s">
        <v>476</v>
      </c>
      <c r="L230" s="75"/>
      <c r="M230" s="74"/>
      <c r="N230" s="75"/>
      <c r="P230" s="72"/>
      <c r="Q230" s="72"/>
      <c r="R230" s="72"/>
      <c r="S230" s="1"/>
      <c r="T230" s="1"/>
      <c r="U230" s="1"/>
      <c r="V230" s="73"/>
      <c r="W230" s="73"/>
      <c r="X230" s="73"/>
      <c r="Y230" s="59" t="str">
        <f>CONCATENATE("exp_",SAMPLES_general!Y230)</f>
        <v>exp_sam_</v>
      </c>
      <c r="Z230" s="59" t="str">
        <f>SAMPLES_general!Y230</f>
        <v>sam_</v>
      </c>
      <c r="AA230" s="73"/>
      <c r="AC230" s="59"/>
      <c r="AD230" s="59"/>
      <c r="AE230" s="59"/>
      <c r="AF230" s="59"/>
      <c r="AG230" s="59"/>
      <c r="AH230" s="59"/>
      <c r="AI230" s="59"/>
    </row>
    <row r="231">
      <c r="A231" s="1" t="s">
        <v>116</v>
      </c>
      <c r="B231" s="1">
        <f>SAMPLES_general!B231</f>
        <v>0</v>
      </c>
      <c r="C231" s="59"/>
      <c r="E231" s="72"/>
      <c r="F231" s="72"/>
      <c r="G231" s="72"/>
      <c r="H231" s="72"/>
      <c r="I231" s="72"/>
      <c r="K231" s="73" t="s">
        <v>476</v>
      </c>
      <c r="L231" s="75"/>
      <c r="M231" s="74"/>
      <c r="N231" s="75"/>
      <c r="P231" s="72"/>
      <c r="Q231" s="72"/>
      <c r="R231" s="72"/>
      <c r="S231" s="1"/>
      <c r="T231" s="1"/>
      <c r="U231" s="1"/>
      <c r="V231" s="73"/>
      <c r="W231" s="73"/>
      <c r="X231" s="73"/>
      <c r="Y231" s="59" t="str">
        <f>CONCATENATE("exp_",SAMPLES_general!Y231)</f>
        <v>exp_sam_</v>
      </c>
      <c r="Z231" s="59" t="str">
        <f>SAMPLES_general!Y231</f>
        <v>sam_</v>
      </c>
      <c r="AA231" s="73"/>
      <c r="AC231" s="59"/>
      <c r="AD231" s="59"/>
      <c r="AE231" s="59"/>
      <c r="AF231" s="59"/>
      <c r="AG231" s="59"/>
      <c r="AH231" s="59"/>
      <c r="AI231" s="59"/>
    </row>
    <row r="232">
      <c r="A232" s="1" t="s">
        <v>116</v>
      </c>
      <c r="B232" s="1">
        <f>SAMPLES_general!B232</f>
        <v>0</v>
      </c>
      <c r="C232" s="59"/>
      <c r="E232" s="72"/>
      <c r="F232" s="72"/>
      <c r="G232" s="72"/>
      <c r="H232" s="72"/>
      <c r="I232" s="72"/>
      <c r="K232" s="73" t="s">
        <v>476</v>
      </c>
      <c r="L232" s="75"/>
      <c r="M232" s="74"/>
      <c r="N232" s="75"/>
      <c r="P232" s="72"/>
      <c r="Q232" s="72"/>
      <c r="R232" s="72"/>
      <c r="S232" s="1"/>
      <c r="T232" s="1"/>
      <c r="U232" s="1"/>
      <c r="V232" s="73"/>
      <c r="W232" s="73"/>
      <c r="X232" s="73"/>
      <c r="Y232" s="59" t="str">
        <f>CONCATENATE("exp_",SAMPLES_general!Y232)</f>
        <v>exp_sam_</v>
      </c>
      <c r="Z232" s="59" t="str">
        <f>SAMPLES_general!Y232</f>
        <v>sam_</v>
      </c>
      <c r="AA232" s="73"/>
      <c r="AC232" s="59"/>
      <c r="AD232" s="59"/>
      <c r="AE232" s="59"/>
      <c r="AF232" s="59"/>
      <c r="AG232" s="59"/>
      <c r="AH232" s="59"/>
      <c r="AI232" s="59"/>
    </row>
    <row r="233">
      <c r="A233" s="1" t="s">
        <v>116</v>
      </c>
      <c r="B233" s="1">
        <f>SAMPLES_general!B233</f>
        <v>0</v>
      </c>
      <c r="C233" s="59"/>
      <c r="E233" s="72"/>
      <c r="F233" s="72"/>
      <c r="G233" s="72"/>
      <c r="H233" s="72"/>
      <c r="I233" s="72"/>
      <c r="K233" s="73" t="s">
        <v>476</v>
      </c>
      <c r="L233" s="75"/>
      <c r="M233" s="74"/>
      <c r="N233" s="75"/>
      <c r="P233" s="72"/>
      <c r="Q233" s="72"/>
      <c r="R233" s="72"/>
      <c r="S233" s="1"/>
      <c r="T233" s="1"/>
      <c r="U233" s="1"/>
      <c r="V233" s="73"/>
      <c r="W233" s="73"/>
      <c r="X233" s="73"/>
      <c r="Y233" s="59" t="str">
        <f>CONCATENATE("exp_",SAMPLES_general!Y233)</f>
        <v>exp_sam_</v>
      </c>
      <c r="Z233" s="59" t="str">
        <f>SAMPLES_general!Y233</f>
        <v>sam_</v>
      </c>
      <c r="AA233" s="73"/>
      <c r="AC233" s="59"/>
      <c r="AD233" s="59"/>
      <c r="AE233" s="59"/>
      <c r="AF233" s="59"/>
      <c r="AG233" s="59"/>
      <c r="AH233" s="59"/>
      <c r="AI233" s="59"/>
    </row>
    <row r="234">
      <c r="A234" s="1" t="s">
        <v>116</v>
      </c>
      <c r="B234" s="1">
        <f>SAMPLES_general!B234</f>
        <v>0</v>
      </c>
      <c r="C234" s="59"/>
      <c r="E234" s="72"/>
      <c r="F234" s="72"/>
      <c r="G234" s="72"/>
      <c r="H234" s="72"/>
      <c r="I234" s="72"/>
      <c r="K234" s="73" t="s">
        <v>476</v>
      </c>
      <c r="L234" s="75"/>
      <c r="M234" s="74"/>
      <c r="N234" s="75"/>
      <c r="P234" s="72"/>
      <c r="Q234" s="72"/>
      <c r="R234" s="72"/>
      <c r="S234" s="1"/>
      <c r="T234" s="1"/>
      <c r="U234" s="1"/>
      <c r="V234" s="73"/>
      <c r="W234" s="73"/>
      <c r="X234" s="73"/>
      <c r="Y234" s="59" t="str">
        <f>CONCATENATE("exp_",SAMPLES_general!Y234)</f>
        <v>exp_sam_</v>
      </c>
      <c r="Z234" s="59" t="str">
        <f>SAMPLES_general!Y234</f>
        <v>sam_</v>
      </c>
      <c r="AA234" s="73"/>
      <c r="AC234" s="59"/>
      <c r="AD234" s="59"/>
      <c r="AE234" s="59"/>
      <c r="AF234" s="59"/>
      <c r="AG234" s="59"/>
      <c r="AH234" s="59"/>
      <c r="AI234" s="59"/>
    </row>
    <row r="235">
      <c r="A235" s="1" t="s">
        <v>116</v>
      </c>
      <c r="B235" s="1">
        <f>SAMPLES_general!B235</f>
        <v>0</v>
      </c>
      <c r="C235" s="59"/>
      <c r="E235" s="72"/>
      <c r="F235" s="72"/>
      <c r="G235" s="72"/>
      <c r="H235" s="72"/>
      <c r="I235" s="72"/>
      <c r="K235" s="73" t="s">
        <v>476</v>
      </c>
      <c r="L235" s="75"/>
      <c r="M235" s="74"/>
      <c r="N235" s="75"/>
      <c r="P235" s="72"/>
      <c r="Q235" s="72"/>
      <c r="R235" s="72"/>
      <c r="S235" s="1"/>
      <c r="T235" s="1"/>
      <c r="U235" s="1"/>
      <c r="V235" s="73"/>
      <c r="W235" s="73"/>
      <c r="X235" s="73"/>
      <c r="Y235" s="59" t="str">
        <f>CONCATENATE("exp_",SAMPLES_general!Y235)</f>
        <v>exp_sam_</v>
      </c>
      <c r="Z235" s="59" t="str">
        <f>SAMPLES_general!Y235</f>
        <v>sam_</v>
      </c>
      <c r="AA235" s="73"/>
      <c r="AC235" s="59"/>
      <c r="AD235" s="59"/>
      <c r="AE235" s="59"/>
      <c r="AF235" s="59"/>
      <c r="AG235" s="59"/>
      <c r="AH235" s="59"/>
      <c r="AI235" s="59"/>
    </row>
    <row r="236">
      <c r="A236" s="1" t="s">
        <v>116</v>
      </c>
      <c r="B236" s="1">
        <f>SAMPLES_general!B236</f>
        <v>0</v>
      </c>
      <c r="C236" s="59"/>
      <c r="E236" s="72"/>
      <c r="F236" s="72"/>
      <c r="G236" s="72"/>
      <c r="H236" s="72"/>
      <c r="I236" s="72"/>
      <c r="K236" s="73" t="s">
        <v>476</v>
      </c>
      <c r="L236" s="75"/>
      <c r="M236" s="74"/>
      <c r="N236" s="75"/>
      <c r="P236" s="72"/>
      <c r="Q236" s="72"/>
      <c r="R236" s="72"/>
      <c r="S236" s="1"/>
      <c r="T236" s="1"/>
      <c r="U236" s="1"/>
      <c r="V236" s="73"/>
      <c r="W236" s="73"/>
      <c r="X236" s="73"/>
      <c r="Y236" s="59" t="str">
        <f>CONCATENATE("exp_",SAMPLES_general!Y236)</f>
        <v>exp_sam_</v>
      </c>
      <c r="Z236" s="59" t="str">
        <f>SAMPLES_general!Y236</f>
        <v>sam_</v>
      </c>
      <c r="AA236" s="73"/>
      <c r="AC236" s="59"/>
      <c r="AD236" s="59"/>
      <c r="AE236" s="59"/>
      <c r="AF236" s="59"/>
      <c r="AG236" s="59"/>
      <c r="AH236" s="59"/>
      <c r="AI236" s="59"/>
    </row>
    <row r="237">
      <c r="A237" s="1" t="s">
        <v>116</v>
      </c>
      <c r="B237" s="1">
        <f>SAMPLES_general!B237</f>
        <v>0</v>
      </c>
      <c r="C237" s="59"/>
      <c r="E237" s="72"/>
      <c r="F237" s="72"/>
      <c r="G237" s="72"/>
      <c r="H237" s="72"/>
      <c r="I237" s="72"/>
      <c r="K237" s="73" t="s">
        <v>476</v>
      </c>
      <c r="L237" s="75"/>
      <c r="M237" s="74"/>
      <c r="N237" s="75"/>
      <c r="P237" s="72"/>
      <c r="Q237" s="72"/>
      <c r="R237" s="72"/>
      <c r="S237" s="1"/>
      <c r="T237" s="1"/>
      <c r="U237" s="1"/>
      <c r="V237" s="73"/>
      <c r="W237" s="73"/>
      <c r="X237" s="73"/>
      <c r="Y237" s="59" t="str">
        <f>CONCATENATE("exp_",SAMPLES_general!Y237)</f>
        <v>exp_sam_</v>
      </c>
      <c r="Z237" s="59" t="str">
        <f>SAMPLES_general!Y237</f>
        <v>sam_</v>
      </c>
      <c r="AA237" s="73"/>
      <c r="AC237" s="59"/>
      <c r="AD237" s="59"/>
      <c r="AE237" s="59"/>
      <c r="AF237" s="59"/>
      <c r="AG237" s="59"/>
      <c r="AH237" s="59"/>
      <c r="AI237" s="59"/>
    </row>
    <row r="238">
      <c r="A238" s="1" t="s">
        <v>116</v>
      </c>
      <c r="B238" s="1">
        <f>SAMPLES_general!B238</f>
        <v>0</v>
      </c>
      <c r="C238" s="59"/>
      <c r="E238" s="72"/>
      <c r="F238" s="72"/>
      <c r="G238" s="72"/>
      <c r="H238" s="72"/>
      <c r="I238" s="72"/>
      <c r="K238" s="73" t="s">
        <v>476</v>
      </c>
      <c r="L238" s="75"/>
      <c r="M238" s="74"/>
      <c r="N238" s="75"/>
      <c r="P238" s="72"/>
      <c r="Q238" s="72"/>
      <c r="R238" s="72"/>
      <c r="S238" s="1"/>
      <c r="T238" s="1"/>
      <c r="U238" s="1"/>
      <c r="V238" s="73"/>
      <c r="W238" s="73"/>
      <c r="X238" s="73"/>
      <c r="Y238" s="59" t="str">
        <f>CONCATENATE("exp_",SAMPLES_general!Y238)</f>
        <v>exp_sam_</v>
      </c>
      <c r="Z238" s="59" t="str">
        <f>SAMPLES_general!Y238</f>
        <v>sam_</v>
      </c>
      <c r="AA238" s="73"/>
      <c r="AC238" s="59"/>
      <c r="AD238" s="59"/>
      <c r="AE238" s="59"/>
      <c r="AF238" s="59"/>
      <c r="AG238" s="59"/>
      <c r="AH238" s="59"/>
      <c r="AI238" s="59"/>
    </row>
    <row r="239">
      <c r="A239" s="1" t="s">
        <v>116</v>
      </c>
      <c r="B239" s="1">
        <f>SAMPLES_general!B239</f>
        <v>0</v>
      </c>
      <c r="C239" s="59"/>
      <c r="E239" s="72"/>
      <c r="F239" s="72"/>
      <c r="G239" s="72"/>
      <c r="H239" s="72"/>
      <c r="I239" s="72"/>
      <c r="K239" s="73" t="s">
        <v>476</v>
      </c>
      <c r="L239" s="75"/>
      <c r="M239" s="74"/>
      <c r="N239" s="75"/>
      <c r="P239" s="72"/>
      <c r="Q239" s="72"/>
      <c r="R239" s="72"/>
      <c r="S239" s="1"/>
      <c r="T239" s="1"/>
      <c r="U239" s="1"/>
      <c r="V239" s="73"/>
      <c r="W239" s="73"/>
      <c r="X239" s="73"/>
      <c r="Y239" s="59" t="str">
        <f>CONCATENATE("exp_",SAMPLES_general!Y239)</f>
        <v>exp_sam_</v>
      </c>
      <c r="Z239" s="59" t="str">
        <f>SAMPLES_general!Y239</f>
        <v>sam_</v>
      </c>
      <c r="AA239" s="73"/>
      <c r="AC239" s="59"/>
      <c r="AD239" s="59"/>
      <c r="AE239" s="59"/>
      <c r="AF239" s="59"/>
      <c r="AG239" s="59"/>
      <c r="AH239" s="59"/>
      <c r="AI239" s="59"/>
    </row>
    <row r="240">
      <c r="A240" s="1" t="s">
        <v>116</v>
      </c>
      <c r="B240" s="1">
        <f>SAMPLES_general!B240</f>
        <v>0</v>
      </c>
      <c r="C240" s="59"/>
      <c r="E240" s="72"/>
      <c r="F240" s="72"/>
      <c r="G240" s="72"/>
      <c r="H240" s="72"/>
      <c r="I240" s="72"/>
      <c r="K240" s="73" t="s">
        <v>476</v>
      </c>
      <c r="L240" s="75"/>
      <c r="M240" s="74"/>
      <c r="N240" s="75"/>
      <c r="P240" s="72"/>
      <c r="Q240" s="72"/>
      <c r="R240" s="72"/>
      <c r="S240" s="1"/>
      <c r="T240" s="1"/>
      <c r="U240" s="1"/>
      <c r="V240" s="73"/>
      <c r="W240" s="73"/>
      <c r="X240" s="73"/>
      <c r="Y240" s="59" t="str">
        <f>CONCATENATE("exp_",SAMPLES_general!Y240)</f>
        <v>exp_sam_</v>
      </c>
      <c r="Z240" s="59" t="str">
        <f>SAMPLES_general!Y240</f>
        <v>sam_</v>
      </c>
      <c r="AA240" s="73"/>
      <c r="AC240" s="59"/>
      <c r="AD240" s="59"/>
      <c r="AE240" s="59"/>
      <c r="AF240" s="59"/>
      <c r="AG240" s="59"/>
      <c r="AH240" s="59"/>
      <c r="AI240" s="59"/>
    </row>
    <row r="241">
      <c r="A241" s="1" t="s">
        <v>116</v>
      </c>
      <c r="B241" s="1">
        <f>SAMPLES_general!B241</f>
        <v>0</v>
      </c>
      <c r="C241" s="59"/>
      <c r="E241" s="72"/>
      <c r="F241" s="72"/>
      <c r="G241" s="72"/>
      <c r="H241" s="72"/>
      <c r="I241" s="72"/>
      <c r="K241" s="73" t="s">
        <v>476</v>
      </c>
      <c r="L241" s="75"/>
      <c r="M241" s="74"/>
      <c r="N241" s="75"/>
      <c r="P241" s="72"/>
      <c r="Q241" s="72"/>
      <c r="R241" s="72"/>
      <c r="S241" s="1"/>
      <c r="T241" s="1"/>
      <c r="U241" s="1"/>
      <c r="V241" s="73"/>
      <c r="W241" s="73"/>
      <c r="X241" s="73"/>
      <c r="Y241" s="59" t="str">
        <f>CONCATENATE("exp_",SAMPLES_general!Y241)</f>
        <v>exp_sam_</v>
      </c>
      <c r="Z241" s="59" t="str">
        <f>SAMPLES_general!Y241</f>
        <v>sam_</v>
      </c>
      <c r="AA241" s="73"/>
      <c r="AC241" s="59"/>
      <c r="AD241" s="59"/>
      <c r="AE241" s="59"/>
      <c r="AF241" s="59"/>
      <c r="AG241" s="59"/>
      <c r="AH241" s="59"/>
      <c r="AI241" s="59"/>
    </row>
    <row r="242">
      <c r="A242" s="1" t="s">
        <v>116</v>
      </c>
      <c r="B242" s="1">
        <f>SAMPLES_general!B242</f>
        <v>0</v>
      </c>
      <c r="C242" s="59"/>
      <c r="E242" s="72"/>
      <c r="F242" s="72"/>
      <c r="G242" s="72"/>
      <c r="H242" s="72"/>
      <c r="I242" s="72"/>
      <c r="K242" s="73" t="s">
        <v>476</v>
      </c>
      <c r="L242" s="75"/>
      <c r="M242" s="74"/>
      <c r="N242" s="75"/>
      <c r="P242" s="72"/>
      <c r="Q242" s="72"/>
      <c r="R242" s="72"/>
      <c r="S242" s="1"/>
      <c r="T242" s="1"/>
      <c r="U242" s="1"/>
      <c r="V242" s="73"/>
      <c r="W242" s="73"/>
      <c r="X242" s="73"/>
      <c r="Y242" s="59" t="str">
        <f>CONCATENATE("exp_",SAMPLES_general!Y242)</f>
        <v>exp_sam_</v>
      </c>
      <c r="Z242" s="59" t="str">
        <f>SAMPLES_general!Y242</f>
        <v>sam_</v>
      </c>
      <c r="AA242" s="73"/>
      <c r="AC242" s="59"/>
      <c r="AD242" s="59"/>
      <c r="AE242" s="59"/>
      <c r="AF242" s="59"/>
      <c r="AG242" s="59"/>
      <c r="AH242" s="59"/>
      <c r="AI242" s="59"/>
    </row>
    <row r="243">
      <c r="A243" s="1" t="s">
        <v>116</v>
      </c>
      <c r="B243" s="1">
        <f>SAMPLES_general!B243</f>
        <v>0</v>
      </c>
      <c r="C243" s="59"/>
      <c r="E243" s="72"/>
      <c r="F243" s="72"/>
      <c r="G243" s="72"/>
      <c r="H243" s="72"/>
      <c r="I243" s="72"/>
      <c r="K243" s="73" t="s">
        <v>476</v>
      </c>
      <c r="L243" s="75"/>
      <c r="M243" s="74"/>
      <c r="N243" s="75"/>
      <c r="P243" s="72"/>
      <c r="Q243" s="72"/>
      <c r="R243" s="72"/>
      <c r="S243" s="1"/>
      <c r="T243" s="1"/>
      <c r="U243" s="1"/>
      <c r="V243" s="73"/>
      <c r="W243" s="73"/>
      <c r="X243" s="73"/>
      <c r="Y243" s="59" t="str">
        <f>CONCATENATE("exp_",SAMPLES_general!Y243)</f>
        <v>exp_sam_</v>
      </c>
      <c r="Z243" s="59" t="str">
        <f>SAMPLES_general!Y243</f>
        <v>sam_</v>
      </c>
      <c r="AA243" s="73"/>
      <c r="AC243" s="59"/>
      <c r="AD243" s="59"/>
      <c r="AE243" s="59"/>
      <c r="AF243" s="59"/>
      <c r="AG243" s="59"/>
      <c r="AH243" s="59"/>
      <c r="AI243" s="59"/>
    </row>
    <row r="244">
      <c r="A244" s="1" t="s">
        <v>116</v>
      </c>
      <c r="B244" s="1">
        <f>SAMPLES_general!B244</f>
        <v>0</v>
      </c>
      <c r="C244" s="59"/>
      <c r="E244" s="72"/>
      <c r="F244" s="72"/>
      <c r="G244" s="72"/>
      <c r="H244" s="72"/>
      <c r="I244" s="72"/>
      <c r="K244" s="73" t="s">
        <v>476</v>
      </c>
      <c r="L244" s="75"/>
      <c r="M244" s="74"/>
      <c r="N244" s="75"/>
      <c r="P244" s="72"/>
      <c r="Q244" s="72"/>
      <c r="R244" s="72"/>
      <c r="S244" s="1"/>
      <c r="T244" s="1"/>
      <c r="U244" s="1"/>
      <c r="V244" s="73"/>
      <c r="W244" s="73"/>
      <c r="X244" s="73"/>
      <c r="Y244" s="59" t="str">
        <f>CONCATENATE("exp_",SAMPLES_general!Y244)</f>
        <v>exp_sam_</v>
      </c>
      <c r="Z244" s="59" t="str">
        <f>SAMPLES_general!Y244</f>
        <v>sam_</v>
      </c>
      <c r="AA244" s="73"/>
      <c r="AC244" s="59"/>
      <c r="AD244" s="59"/>
      <c r="AE244" s="59"/>
      <c r="AF244" s="59"/>
      <c r="AG244" s="59"/>
      <c r="AH244" s="59"/>
      <c r="AI244" s="59"/>
    </row>
    <row r="245">
      <c r="A245" s="1" t="s">
        <v>116</v>
      </c>
      <c r="B245" s="1">
        <f>SAMPLES_general!B245</f>
        <v>0</v>
      </c>
      <c r="C245" s="59"/>
      <c r="E245" s="72"/>
      <c r="F245" s="72"/>
      <c r="G245" s="72"/>
      <c r="H245" s="72"/>
      <c r="I245" s="72"/>
      <c r="K245" s="73" t="s">
        <v>476</v>
      </c>
      <c r="L245" s="75"/>
      <c r="M245" s="74"/>
      <c r="N245" s="75"/>
      <c r="P245" s="72"/>
      <c r="Q245" s="72"/>
      <c r="R245" s="72"/>
      <c r="S245" s="1"/>
      <c r="T245" s="1"/>
      <c r="U245" s="1"/>
      <c r="V245" s="73"/>
      <c r="W245" s="73"/>
      <c r="X245" s="73"/>
      <c r="Y245" s="59" t="str">
        <f>CONCATENATE("exp_",SAMPLES_general!Y245)</f>
        <v>exp_sam_</v>
      </c>
      <c r="Z245" s="59" t="str">
        <f>SAMPLES_general!Y245</f>
        <v>sam_</v>
      </c>
      <c r="AA245" s="73"/>
      <c r="AC245" s="59"/>
      <c r="AD245" s="59"/>
      <c r="AE245" s="59"/>
      <c r="AF245" s="59"/>
      <c r="AG245" s="59"/>
      <c r="AH245" s="59"/>
      <c r="AI245" s="59"/>
    </row>
    <row r="246">
      <c r="A246" s="1" t="s">
        <v>116</v>
      </c>
      <c r="B246" s="1">
        <f>SAMPLES_general!B246</f>
        <v>0</v>
      </c>
      <c r="C246" s="59"/>
      <c r="E246" s="72"/>
      <c r="F246" s="72"/>
      <c r="G246" s="72"/>
      <c r="H246" s="72"/>
      <c r="I246" s="72"/>
      <c r="K246" s="73" t="s">
        <v>476</v>
      </c>
      <c r="L246" s="75"/>
      <c r="M246" s="74"/>
      <c r="N246" s="75"/>
      <c r="P246" s="72"/>
      <c r="Q246" s="72"/>
      <c r="R246" s="72"/>
      <c r="S246" s="1"/>
      <c r="T246" s="1"/>
      <c r="U246" s="1"/>
      <c r="V246" s="73"/>
      <c r="W246" s="73"/>
      <c r="X246" s="73"/>
      <c r="Y246" s="59" t="str">
        <f>CONCATENATE("exp_",SAMPLES_general!Y246)</f>
        <v>exp_sam_</v>
      </c>
      <c r="Z246" s="59" t="str">
        <f>SAMPLES_general!Y246</f>
        <v>sam_</v>
      </c>
      <c r="AA246" s="73"/>
      <c r="AC246" s="59"/>
      <c r="AD246" s="59"/>
      <c r="AE246" s="59"/>
      <c r="AF246" s="59"/>
      <c r="AG246" s="59"/>
      <c r="AH246" s="59"/>
      <c r="AI246" s="59"/>
    </row>
    <row r="247">
      <c r="A247" s="1" t="s">
        <v>116</v>
      </c>
      <c r="B247" s="1">
        <f>SAMPLES_general!B247</f>
        <v>0</v>
      </c>
      <c r="C247" s="59"/>
      <c r="E247" s="72"/>
      <c r="F247" s="72"/>
      <c r="G247" s="72"/>
      <c r="H247" s="72"/>
      <c r="I247" s="72"/>
      <c r="K247" s="73" t="s">
        <v>476</v>
      </c>
      <c r="L247" s="75"/>
      <c r="M247" s="74"/>
      <c r="N247" s="75"/>
      <c r="P247" s="72"/>
      <c r="Q247" s="72"/>
      <c r="R247" s="72"/>
      <c r="S247" s="1"/>
      <c r="T247" s="1"/>
      <c r="U247" s="1"/>
      <c r="V247" s="73"/>
      <c r="W247" s="73"/>
      <c r="X247" s="73"/>
      <c r="Y247" s="59" t="str">
        <f>CONCATENATE("exp_",SAMPLES_general!Y247)</f>
        <v>exp_sam_</v>
      </c>
      <c r="Z247" s="59" t="str">
        <f>SAMPLES_general!Y247</f>
        <v>sam_</v>
      </c>
      <c r="AA247" s="73"/>
      <c r="AC247" s="59"/>
      <c r="AD247" s="59"/>
      <c r="AE247" s="59"/>
      <c r="AF247" s="59"/>
      <c r="AG247" s="59"/>
      <c r="AH247" s="59"/>
      <c r="AI247" s="59"/>
    </row>
    <row r="248">
      <c r="A248" s="1" t="s">
        <v>116</v>
      </c>
      <c r="B248" s="1">
        <f>SAMPLES_general!B248</f>
        <v>0</v>
      </c>
      <c r="C248" s="59"/>
      <c r="E248" s="72"/>
      <c r="F248" s="72"/>
      <c r="G248" s="72"/>
      <c r="H248" s="72"/>
      <c r="I248" s="72"/>
      <c r="K248" s="73" t="s">
        <v>476</v>
      </c>
      <c r="L248" s="75"/>
      <c r="M248" s="74"/>
      <c r="N248" s="75"/>
      <c r="P248" s="72"/>
      <c r="Q248" s="72"/>
      <c r="R248" s="72"/>
      <c r="S248" s="1"/>
      <c r="T248" s="1"/>
      <c r="U248" s="1"/>
      <c r="V248" s="73"/>
      <c r="W248" s="73"/>
      <c r="X248" s="73"/>
      <c r="Y248" s="59" t="str">
        <f>CONCATENATE("exp_",SAMPLES_general!Y248)</f>
        <v>exp_sam_</v>
      </c>
      <c r="Z248" s="59" t="str">
        <f>SAMPLES_general!Y248</f>
        <v>sam_</v>
      </c>
      <c r="AA248" s="73"/>
      <c r="AC248" s="59"/>
      <c r="AD248" s="59"/>
      <c r="AE248" s="59"/>
      <c r="AF248" s="59"/>
      <c r="AG248" s="59"/>
      <c r="AH248" s="59"/>
      <c r="AI248" s="59"/>
    </row>
    <row r="249">
      <c r="A249" s="1" t="s">
        <v>116</v>
      </c>
      <c r="B249" s="1">
        <f>SAMPLES_general!B249</f>
        <v>0</v>
      </c>
      <c r="C249" s="59"/>
      <c r="E249" s="72"/>
      <c r="F249" s="72"/>
      <c r="G249" s="72"/>
      <c r="H249" s="72"/>
      <c r="I249" s="72"/>
      <c r="K249" s="73" t="s">
        <v>476</v>
      </c>
      <c r="L249" s="75"/>
      <c r="M249" s="74"/>
      <c r="N249" s="75"/>
      <c r="P249" s="72"/>
      <c r="Q249" s="72"/>
      <c r="R249" s="72"/>
      <c r="S249" s="1"/>
      <c r="T249" s="1"/>
      <c r="U249" s="1"/>
      <c r="V249" s="73"/>
      <c r="W249" s="73"/>
      <c r="X249" s="73"/>
      <c r="Y249" s="59" t="str">
        <f>CONCATENATE("exp_",SAMPLES_general!Y249)</f>
        <v>exp_sam_</v>
      </c>
      <c r="Z249" s="59" t="str">
        <f>SAMPLES_general!Y249</f>
        <v>sam_</v>
      </c>
      <c r="AA249" s="73"/>
      <c r="AC249" s="59"/>
      <c r="AD249" s="59"/>
      <c r="AE249" s="59"/>
      <c r="AF249" s="59"/>
      <c r="AG249" s="59"/>
      <c r="AH249" s="59"/>
      <c r="AI249" s="59"/>
    </row>
    <row r="250">
      <c r="A250" s="1" t="s">
        <v>116</v>
      </c>
      <c r="B250" s="1">
        <f>SAMPLES_general!B250</f>
        <v>0</v>
      </c>
      <c r="C250" s="59"/>
      <c r="E250" s="72"/>
      <c r="F250" s="72"/>
      <c r="G250" s="72"/>
      <c r="H250" s="72"/>
      <c r="I250" s="72"/>
      <c r="K250" s="73" t="s">
        <v>476</v>
      </c>
      <c r="L250" s="75"/>
      <c r="M250" s="74"/>
      <c r="N250" s="75"/>
      <c r="P250" s="72"/>
      <c r="Q250" s="72"/>
      <c r="R250" s="72"/>
      <c r="S250" s="1"/>
      <c r="T250" s="1"/>
      <c r="U250" s="1"/>
      <c r="V250" s="73"/>
      <c r="W250" s="73"/>
      <c r="X250" s="73"/>
      <c r="Y250" s="59" t="str">
        <f>CONCATENATE("exp_",SAMPLES_general!Y250)</f>
        <v>exp_sam_</v>
      </c>
      <c r="Z250" s="59" t="str">
        <f>SAMPLES_general!Y250</f>
        <v>sam_</v>
      </c>
      <c r="AA250" s="73"/>
      <c r="AC250" s="59"/>
      <c r="AD250" s="59"/>
      <c r="AE250" s="59"/>
      <c r="AF250" s="59"/>
      <c r="AG250" s="59"/>
      <c r="AH250" s="59"/>
      <c r="AI250" s="59"/>
    </row>
    <row r="251">
      <c r="A251" s="1" t="s">
        <v>116</v>
      </c>
      <c r="B251" s="1">
        <f>SAMPLES_general!B251</f>
        <v>0</v>
      </c>
      <c r="C251" s="59"/>
      <c r="E251" s="72"/>
      <c r="F251" s="72"/>
      <c r="G251" s="72"/>
      <c r="H251" s="72"/>
      <c r="I251" s="72"/>
      <c r="K251" s="73" t="s">
        <v>476</v>
      </c>
      <c r="L251" s="75"/>
      <c r="M251" s="74"/>
      <c r="N251" s="75"/>
      <c r="P251" s="72"/>
      <c r="Q251" s="72"/>
      <c r="R251" s="72"/>
      <c r="S251" s="1"/>
      <c r="T251" s="1"/>
      <c r="U251" s="1"/>
      <c r="V251" s="73"/>
      <c r="W251" s="73"/>
      <c r="X251" s="73"/>
      <c r="Y251" s="59" t="str">
        <f>CONCATENATE("exp_",SAMPLES_general!Y251)</f>
        <v>exp_sam_</v>
      </c>
      <c r="Z251" s="59" t="str">
        <f>SAMPLES_general!Y251</f>
        <v>sam_</v>
      </c>
      <c r="AA251" s="73"/>
      <c r="AC251" s="59"/>
      <c r="AD251" s="59"/>
      <c r="AE251" s="59"/>
      <c r="AF251" s="59"/>
      <c r="AG251" s="59"/>
      <c r="AH251" s="59"/>
      <c r="AI251" s="59"/>
    </row>
    <row r="252">
      <c r="A252" s="1" t="s">
        <v>116</v>
      </c>
      <c r="B252" s="1">
        <f>SAMPLES_general!B252</f>
        <v>0</v>
      </c>
      <c r="C252" s="59"/>
      <c r="E252" s="72"/>
      <c r="F252" s="72"/>
      <c r="G252" s="72"/>
      <c r="H252" s="72"/>
      <c r="I252" s="72"/>
      <c r="K252" s="73" t="s">
        <v>476</v>
      </c>
      <c r="L252" s="75"/>
      <c r="M252" s="74"/>
      <c r="N252" s="75"/>
      <c r="P252" s="72"/>
      <c r="Q252" s="72"/>
      <c r="R252" s="72"/>
      <c r="S252" s="1"/>
      <c r="T252" s="1"/>
      <c r="U252" s="1"/>
      <c r="V252" s="73"/>
      <c r="W252" s="73"/>
      <c r="X252" s="73"/>
      <c r="Y252" s="59" t="str">
        <f>CONCATENATE("exp_",SAMPLES_general!Y252)</f>
        <v>exp_sam_</v>
      </c>
      <c r="Z252" s="59" t="str">
        <f>SAMPLES_general!Y252</f>
        <v>sam_</v>
      </c>
      <c r="AA252" s="73"/>
      <c r="AC252" s="59"/>
      <c r="AD252" s="59"/>
      <c r="AE252" s="59"/>
      <c r="AF252" s="59"/>
      <c r="AG252" s="59"/>
      <c r="AH252" s="59"/>
      <c r="AI252" s="59"/>
    </row>
    <row r="253">
      <c r="A253" s="1" t="s">
        <v>116</v>
      </c>
      <c r="B253" s="1">
        <f>SAMPLES_general!B253</f>
        <v>0</v>
      </c>
      <c r="C253" s="59"/>
      <c r="E253" s="72"/>
      <c r="F253" s="72"/>
      <c r="G253" s="72"/>
      <c r="H253" s="72"/>
      <c r="I253" s="72"/>
      <c r="K253" s="73" t="s">
        <v>476</v>
      </c>
      <c r="L253" s="75"/>
      <c r="M253" s="74"/>
      <c r="N253" s="75"/>
      <c r="P253" s="72"/>
      <c r="Q253" s="72"/>
      <c r="R253" s="72"/>
      <c r="S253" s="1"/>
      <c r="T253" s="1"/>
      <c r="U253" s="1"/>
      <c r="V253" s="73"/>
      <c r="W253" s="73"/>
      <c r="X253" s="73"/>
      <c r="Y253" s="59" t="str">
        <f>CONCATENATE("exp_",SAMPLES_general!Y253)</f>
        <v>exp_sam_</v>
      </c>
      <c r="Z253" s="59" t="str">
        <f>SAMPLES_general!Y253</f>
        <v>sam_</v>
      </c>
      <c r="AA253" s="73"/>
      <c r="AC253" s="59"/>
      <c r="AD253" s="59"/>
      <c r="AE253" s="59"/>
      <c r="AF253" s="59"/>
      <c r="AG253" s="59"/>
      <c r="AH253" s="59"/>
      <c r="AI253" s="59"/>
    </row>
    <row r="254">
      <c r="A254" s="1" t="s">
        <v>116</v>
      </c>
      <c r="B254" s="1">
        <f>SAMPLES_general!B254</f>
        <v>0</v>
      </c>
      <c r="C254" s="59"/>
      <c r="E254" s="72"/>
      <c r="F254" s="72"/>
      <c r="G254" s="72"/>
      <c r="H254" s="72"/>
      <c r="I254" s="72"/>
      <c r="K254" s="73" t="s">
        <v>476</v>
      </c>
      <c r="L254" s="75"/>
      <c r="M254" s="74"/>
      <c r="N254" s="75"/>
      <c r="P254" s="72"/>
      <c r="Q254" s="72"/>
      <c r="R254" s="72"/>
      <c r="S254" s="1"/>
      <c r="T254" s="1"/>
      <c r="U254" s="1"/>
      <c r="V254" s="73"/>
      <c r="W254" s="73"/>
      <c r="X254" s="73"/>
      <c r="Y254" s="59" t="str">
        <f>CONCATENATE("exp_",SAMPLES_general!Y254)</f>
        <v>exp_sam_</v>
      </c>
      <c r="Z254" s="59" t="str">
        <f>SAMPLES_general!Y254</f>
        <v>sam_</v>
      </c>
      <c r="AA254" s="73"/>
      <c r="AC254" s="59"/>
      <c r="AD254" s="59"/>
      <c r="AE254" s="59"/>
      <c r="AF254" s="59"/>
      <c r="AG254" s="59"/>
      <c r="AH254" s="59"/>
      <c r="AI254" s="59"/>
    </row>
    <row r="255">
      <c r="A255" s="1" t="s">
        <v>116</v>
      </c>
      <c r="B255" s="1">
        <f>SAMPLES_general!B255</f>
        <v>0</v>
      </c>
      <c r="C255" s="59"/>
      <c r="E255" s="72"/>
      <c r="F255" s="72"/>
      <c r="G255" s="72"/>
      <c r="H255" s="72"/>
      <c r="I255" s="72"/>
      <c r="K255" s="73" t="s">
        <v>476</v>
      </c>
      <c r="L255" s="75"/>
      <c r="M255" s="74"/>
      <c r="N255" s="75"/>
      <c r="P255" s="72"/>
      <c r="Q255" s="72"/>
      <c r="R255" s="72"/>
      <c r="S255" s="1"/>
      <c r="T255" s="1"/>
      <c r="U255" s="1"/>
      <c r="V255" s="73"/>
      <c r="W255" s="73"/>
      <c r="X255" s="73"/>
      <c r="Y255" s="59" t="str">
        <f>CONCATENATE("exp_",SAMPLES_general!Y255)</f>
        <v>exp_sam_</v>
      </c>
      <c r="Z255" s="59" t="str">
        <f>SAMPLES_general!Y255</f>
        <v>sam_</v>
      </c>
      <c r="AA255" s="73"/>
      <c r="AC255" s="59"/>
      <c r="AD255" s="59"/>
      <c r="AE255" s="59"/>
      <c r="AF255" s="59"/>
      <c r="AG255" s="59"/>
      <c r="AH255" s="59"/>
      <c r="AI255" s="59"/>
    </row>
    <row r="256">
      <c r="A256" s="1" t="s">
        <v>116</v>
      </c>
      <c r="B256" s="1">
        <f>SAMPLES_general!B256</f>
        <v>0</v>
      </c>
      <c r="C256" s="59"/>
      <c r="E256" s="72"/>
      <c r="F256" s="72"/>
      <c r="G256" s="72"/>
      <c r="H256" s="72"/>
      <c r="I256" s="72"/>
      <c r="K256" s="73" t="s">
        <v>476</v>
      </c>
      <c r="L256" s="75"/>
      <c r="M256" s="74"/>
      <c r="N256" s="75"/>
      <c r="P256" s="72"/>
      <c r="Q256" s="72"/>
      <c r="R256" s="72"/>
      <c r="S256" s="1"/>
      <c r="T256" s="1"/>
      <c r="U256" s="1"/>
      <c r="V256" s="73"/>
      <c r="W256" s="73"/>
      <c r="X256" s="73"/>
      <c r="Y256" s="59" t="str">
        <f>CONCATENATE("exp_",SAMPLES_general!Y256)</f>
        <v>exp_sam_</v>
      </c>
      <c r="Z256" s="59" t="str">
        <f>SAMPLES_general!Y256</f>
        <v>sam_</v>
      </c>
      <c r="AA256" s="73"/>
      <c r="AC256" s="59"/>
      <c r="AD256" s="59"/>
      <c r="AE256" s="59"/>
      <c r="AF256" s="59"/>
      <c r="AG256" s="59"/>
      <c r="AH256" s="59"/>
      <c r="AI256" s="59"/>
    </row>
    <row r="257">
      <c r="A257" s="1" t="s">
        <v>116</v>
      </c>
      <c r="B257" s="1">
        <f>SAMPLES_general!B257</f>
        <v>0</v>
      </c>
      <c r="C257" s="59"/>
      <c r="E257" s="72"/>
      <c r="F257" s="72"/>
      <c r="G257" s="72"/>
      <c r="H257" s="72"/>
      <c r="I257" s="72"/>
      <c r="K257" s="73" t="s">
        <v>476</v>
      </c>
      <c r="L257" s="75"/>
      <c r="M257" s="74"/>
      <c r="N257" s="75"/>
      <c r="P257" s="72"/>
      <c r="Q257" s="72"/>
      <c r="R257" s="72"/>
      <c r="S257" s="1"/>
      <c r="T257" s="1"/>
      <c r="U257" s="1"/>
      <c r="V257" s="73"/>
      <c r="W257" s="73"/>
      <c r="X257" s="73"/>
      <c r="Y257" s="59" t="str">
        <f>CONCATENATE("exp_",SAMPLES_general!Y257)</f>
        <v>exp_sam_</v>
      </c>
      <c r="Z257" s="59" t="str">
        <f>SAMPLES_general!Y257</f>
        <v>sam_</v>
      </c>
      <c r="AA257" s="73"/>
      <c r="AC257" s="59"/>
      <c r="AD257" s="59"/>
      <c r="AE257" s="59"/>
      <c r="AF257" s="59"/>
      <c r="AG257" s="59"/>
      <c r="AH257" s="59"/>
      <c r="AI257" s="59"/>
    </row>
    <row r="258">
      <c r="A258" s="1" t="s">
        <v>116</v>
      </c>
      <c r="B258" s="1">
        <f>SAMPLES_general!B258</f>
        <v>0</v>
      </c>
      <c r="C258" s="59"/>
      <c r="E258" s="72"/>
      <c r="F258" s="72"/>
      <c r="G258" s="72"/>
      <c r="H258" s="72"/>
      <c r="I258" s="72"/>
      <c r="K258" s="73" t="s">
        <v>476</v>
      </c>
      <c r="L258" s="75"/>
      <c r="M258" s="74"/>
      <c r="N258" s="75"/>
      <c r="P258" s="72"/>
      <c r="Q258" s="72"/>
      <c r="R258" s="72"/>
      <c r="S258" s="1"/>
      <c r="T258" s="1"/>
      <c r="U258" s="1"/>
      <c r="V258" s="73"/>
      <c r="W258" s="73"/>
      <c r="X258" s="73"/>
      <c r="Y258" s="59" t="str">
        <f>CONCATENATE("exp_",SAMPLES_general!Y258)</f>
        <v>exp_sam_</v>
      </c>
      <c r="Z258" s="59" t="str">
        <f>SAMPLES_general!Y258</f>
        <v>sam_</v>
      </c>
      <c r="AA258" s="73"/>
      <c r="AC258" s="59"/>
      <c r="AD258" s="59"/>
      <c r="AE258" s="59"/>
      <c r="AF258" s="59"/>
      <c r="AG258" s="59"/>
      <c r="AH258" s="59"/>
      <c r="AI258" s="59"/>
    </row>
    <row r="259">
      <c r="A259" s="1" t="s">
        <v>116</v>
      </c>
      <c r="B259" s="1">
        <f>SAMPLES_general!B259</f>
        <v>0</v>
      </c>
      <c r="C259" s="59"/>
      <c r="E259" s="72"/>
      <c r="F259" s="72"/>
      <c r="G259" s="72"/>
      <c r="H259" s="72"/>
      <c r="I259" s="72"/>
      <c r="K259" s="73" t="s">
        <v>476</v>
      </c>
      <c r="L259" s="75"/>
      <c r="M259" s="74"/>
      <c r="N259" s="75"/>
      <c r="P259" s="72"/>
      <c r="Q259" s="72"/>
      <c r="R259" s="72"/>
      <c r="S259" s="1"/>
      <c r="T259" s="1"/>
      <c r="U259" s="1"/>
      <c r="V259" s="73"/>
      <c r="W259" s="73"/>
      <c r="X259" s="73"/>
      <c r="Y259" s="59" t="str">
        <f>CONCATENATE("exp_",SAMPLES_general!Y259)</f>
        <v>exp_sam_</v>
      </c>
      <c r="Z259" s="59" t="str">
        <f>SAMPLES_general!Y259</f>
        <v>sam_</v>
      </c>
      <c r="AA259" s="73"/>
      <c r="AC259" s="59"/>
      <c r="AD259" s="59"/>
      <c r="AE259" s="59"/>
      <c r="AF259" s="59"/>
      <c r="AG259" s="59"/>
      <c r="AH259" s="59"/>
      <c r="AI259" s="59"/>
    </row>
    <row r="260">
      <c r="A260" s="1" t="s">
        <v>116</v>
      </c>
      <c r="B260" s="1">
        <f>SAMPLES_general!B260</f>
        <v>0</v>
      </c>
      <c r="C260" s="59"/>
      <c r="E260" s="72"/>
      <c r="F260" s="72"/>
      <c r="G260" s="72"/>
      <c r="H260" s="72"/>
      <c r="I260" s="72"/>
      <c r="K260" s="73" t="s">
        <v>476</v>
      </c>
      <c r="L260" s="75"/>
      <c r="M260" s="74"/>
      <c r="N260" s="75"/>
      <c r="P260" s="72"/>
      <c r="Q260" s="72"/>
      <c r="R260" s="72"/>
      <c r="S260" s="1"/>
      <c r="T260" s="1"/>
      <c r="U260" s="1"/>
      <c r="V260" s="73"/>
      <c r="W260" s="73"/>
      <c r="X260" s="73"/>
      <c r="Y260" s="59" t="str">
        <f>CONCATENATE("exp_",SAMPLES_general!Y260)</f>
        <v>exp_sam_</v>
      </c>
      <c r="Z260" s="59" t="str">
        <f>SAMPLES_general!Y260</f>
        <v>sam_</v>
      </c>
      <c r="AA260" s="73"/>
      <c r="AC260" s="59"/>
      <c r="AD260" s="59"/>
      <c r="AE260" s="59"/>
      <c r="AF260" s="59"/>
      <c r="AG260" s="59"/>
      <c r="AH260" s="59"/>
      <c r="AI260" s="59"/>
    </row>
    <row r="261">
      <c r="A261" s="1" t="s">
        <v>116</v>
      </c>
      <c r="B261" s="1">
        <f>SAMPLES_general!B261</f>
        <v>0</v>
      </c>
      <c r="C261" s="59"/>
      <c r="E261" s="72"/>
      <c r="F261" s="72"/>
      <c r="G261" s="72"/>
      <c r="H261" s="72"/>
      <c r="I261" s="72"/>
      <c r="K261" s="73" t="s">
        <v>476</v>
      </c>
      <c r="L261" s="75"/>
      <c r="M261" s="74"/>
      <c r="N261" s="75"/>
      <c r="P261" s="72"/>
      <c r="Q261" s="72"/>
      <c r="R261" s="72"/>
      <c r="S261" s="1"/>
      <c r="T261" s="1"/>
      <c r="U261" s="1"/>
      <c r="V261" s="73"/>
      <c r="W261" s="73"/>
      <c r="X261" s="73"/>
      <c r="Y261" s="59" t="str">
        <f>CONCATENATE("exp_",SAMPLES_general!Y261)</f>
        <v>exp_sam_</v>
      </c>
      <c r="Z261" s="59" t="str">
        <f>SAMPLES_general!Y261</f>
        <v>sam_</v>
      </c>
      <c r="AA261" s="73"/>
      <c r="AC261" s="59"/>
      <c r="AD261" s="59"/>
      <c r="AE261" s="59"/>
      <c r="AF261" s="59"/>
      <c r="AG261" s="59"/>
      <c r="AH261" s="59"/>
      <c r="AI261" s="59"/>
    </row>
    <row r="262">
      <c r="A262" s="1" t="s">
        <v>116</v>
      </c>
      <c r="B262" s="1">
        <f>SAMPLES_general!B262</f>
        <v>0</v>
      </c>
      <c r="C262" s="59"/>
      <c r="E262" s="72"/>
      <c r="F262" s="72"/>
      <c r="G262" s="72"/>
      <c r="H262" s="72"/>
      <c r="I262" s="72"/>
      <c r="K262" s="73" t="s">
        <v>476</v>
      </c>
      <c r="L262" s="75"/>
      <c r="M262" s="74"/>
      <c r="N262" s="75"/>
      <c r="P262" s="72"/>
      <c r="Q262" s="72"/>
      <c r="R262" s="72"/>
      <c r="S262" s="1"/>
      <c r="T262" s="1"/>
      <c r="U262" s="1"/>
      <c r="V262" s="73"/>
      <c r="W262" s="73"/>
      <c r="X262" s="73"/>
      <c r="Y262" s="59" t="str">
        <f>CONCATENATE("exp_",SAMPLES_general!Y262)</f>
        <v>exp_sam_</v>
      </c>
      <c r="Z262" s="59" t="str">
        <f>SAMPLES_general!Y262</f>
        <v>sam_</v>
      </c>
      <c r="AA262" s="73"/>
      <c r="AC262" s="59"/>
      <c r="AD262" s="59"/>
      <c r="AE262" s="59"/>
      <c r="AF262" s="59"/>
      <c r="AG262" s="59"/>
      <c r="AH262" s="59"/>
      <c r="AI262" s="59"/>
    </row>
    <row r="263">
      <c r="A263" s="1" t="s">
        <v>116</v>
      </c>
      <c r="B263" s="1">
        <f>SAMPLES_general!B263</f>
        <v>0</v>
      </c>
      <c r="C263" s="59"/>
      <c r="E263" s="72"/>
      <c r="F263" s="72"/>
      <c r="G263" s="72"/>
      <c r="H263" s="72"/>
      <c r="I263" s="72"/>
      <c r="K263" s="73" t="s">
        <v>476</v>
      </c>
      <c r="L263" s="75"/>
      <c r="M263" s="74"/>
      <c r="N263" s="75"/>
      <c r="P263" s="72"/>
      <c r="Q263" s="72"/>
      <c r="R263" s="72"/>
      <c r="S263" s="1"/>
      <c r="T263" s="1"/>
      <c r="U263" s="1"/>
      <c r="V263" s="73"/>
      <c r="W263" s="73"/>
      <c r="X263" s="73"/>
      <c r="Y263" s="59" t="str">
        <f>CONCATENATE("exp_",SAMPLES_general!Y263)</f>
        <v>exp_sam_</v>
      </c>
      <c r="Z263" s="59" t="str">
        <f>SAMPLES_general!Y263</f>
        <v>sam_</v>
      </c>
      <c r="AA263" s="73"/>
      <c r="AC263" s="59"/>
      <c r="AD263" s="59"/>
      <c r="AE263" s="59"/>
      <c r="AF263" s="59"/>
      <c r="AG263" s="59"/>
      <c r="AH263" s="59"/>
      <c r="AI263" s="59"/>
    </row>
    <row r="264">
      <c r="A264" s="1" t="s">
        <v>116</v>
      </c>
      <c r="B264" s="1">
        <f>SAMPLES_general!B264</f>
        <v>0</v>
      </c>
      <c r="C264" s="59"/>
      <c r="E264" s="72"/>
      <c r="F264" s="72"/>
      <c r="G264" s="72"/>
      <c r="H264" s="72"/>
      <c r="I264" s="72"/>
      <c r="K264" s="73" t="s">
        <v>476</v>
      </c>
      <c r="L264" s="75"/>
      <c r="M264" s="74"/>
      <c r="N264" s="75"/>
      <c r="P264" s="72"/>
      <c r="Q264" s="72"/>
      <c r="R264" s="72"/>
      <c r="S264" s="1"/>
      <c r="T264" s="1"/>
      <c r="U264" s="1"/>
      <c r="V264" s="73"/>
      <c r="W264" s="73"/>
      <c r="X264" s="73"/>
      <c r="Y264" s="59" t="str">
        <f>CONCATENATE("exp_",SAMPLES_general!Y264)</f>
        <v>exp_sam_</v>
      </c>
      <c r="Z264" s="59" t="str">
        <f>SAMPLES_general!Y264</f>
        <v>sam_</v>
      </c>
      <c r="AA264" s="73"/>
      <c r="AC264" s="59"/>
      <c r="AD264" s="59"/>
      <c r="AE264" s="59"/>
      <c r="AF264" s="59"/>
      <c r="AG264" s="59"/>
      <c r="AH264" s="59"/>
      <c r="AI264" s="59"/>
    </row>
    <row r="265">
      <c r="A265" s="1" t="s">
        <v>116</v>
      </c>
      <c r="B265" s="1">
        <f>SAMPLES_general!B265</f>
        <v>0</v>
      </c>
      <c r="C265" s="59"/>
      <c r="E265" s="72"/>
      <c r="F265" s="72"/>
      <c r="G265" s="72"/>
      <c r="H265" s="72"/>
      <c r="I265" s="72"/>
      <c r="K265" s="73" t="s">
        <v>476</v>
      </c>
      <c r="L265" s="75"/>
      <c r="M265" s="74"/>
      <c r="N265" s="75"/>
      <c r="P265" s="72"/>
      <c r="Q265" s="72"/>
      <c r="R265" s="72"/>
      <c r="S265" s="1"/>
      <c r="T265" s="1"/>
      <c r="U265" s="1"/>
      <c r="V265" s="73"/>
      <c r="W265" s="73"/>
      <c r="X265" s="73"/>
      <c r="Y265" s="59" t="str">
        <f>CONCATENATE("exp_",SAMPLES_general!Y265)</f>
        <v>exp_sam_</v>
      </c>
      <c r="Z265" s="59" t="str">
        <f>SAMPLES_general!Y265</f>
        <v>sam_</v>
      </c>
      <c r="AA265" s="73"/>
      <c r="AC265" s="59"/>
      <c r="AD265" s="59"/>
      <c r="AE265" s="59"/>
      <c r="AF265" s="59"/>
      <c r="AG265" s="59"/>
      <c r="AH265" s="59"/>
      <c r="AI265" s="59"/>
    </row>
    <row r="266">
      <c r="A266" s="1" t="s">
        <v>116</v>
      </c>
      <c r="B266" s="1">
        <f>SAMPLES_general!B266</f>
        <v>0</v>
      </c>
      <c r="C266" s="59"/>
      <c r="E266" s="72"/>
      <c r="F266" s="72"/>
      <c r="G266" s="72"/>
      <c r="H266" s="72"/>
      <c r="I266" s="72"/>
      <c r="K266" s="73" t="s">
        <v>476</v>
      </c>
      <c r="L266" s="75"/>
      <c r="M266" s="74"/>
      <c r="N266" s="75"/>
      <c r="P266" s="72"/>
      <c r="Q266" s="72"/>
      <c r="R266" s="72"/>
      <c r="S266" s="1"/>
      <c r="T266" s="1"/>
      <c r="U266" s="1"/>
      <c r="V266" s="73"/>
      <c r="W266" s="73"/>
      <c r="X266" s="73"/>
      <c r="Y266" s="59" t="str">
        <f>CONCATENATE("exp_",SAMPLES_general!Y266)</f>
        <v>exp_sam_</v>
      </c>
      <c r="Z266" s="59" t="str">
        <f>SAMPLES_general!Y266</f>
        <v>sam_</v>
      </c>
      <c r="AA266" s="73"/>
      <c r="AC266" s="59"/>
      <c r="AD266" s="59"/>
      <c r="AE266" s="59"/>
      <c r="AF266" s="59"/>
      <c r="AG266" s="59"/>
      <c r="AH266" s="59"/>
      <c r="AI266" s="59"/>
    </row>
    <row r="267">
      <c r="A267" s="1" t="s">
        <v>116</v>
      </c>
      <c r="B267" s="1">
        <f>SAMPLES_general!B267</f>
        <v>0</v>
      </c>
      <c r="C267" s="59"/>
      <c r="E267" s="72"/>
      <c r="F267" s="72"/>
      <c r="G267" s="72"/>
      <c r="H267" s="72"/>
      <c r="I267" s="72"/>
      <c r="K267" s="73" t="s">
        <v>476</v>
      </c>
      <c r="L267" s="75"/>
      <c r="M267" s="74"/>
      <c r="N267" s="75"/>
      <c r="P267" s="72"/>
      <c r="Q267" s="72"/>
      <c r="R267" s="72"/>
      <c r="S267" s="1"/>
      <c r="T267" s="1"/>
      <c r="U267" s="1"/>
      <c r="V267" s="73"/>
      <c r="W267" s="73"/>
      <c r="X267" s="73"/>
      <c r="Y267" s="59" t="str">
        <f>CONCATENATE("exp_",SAMPLES_general!Y267)</f>
        <v>exp_sam_</v>
      </c>
      <c r="Z267" s="59" t="str">
        <f>SAMPLES_general!Y267</f>
        <v>sam_</v>
      </c>
      <c r="AA267" s="73"/>
      <c r="AC267" s="59"/>
      <c r="AD267" s="59"/>
      <c r="AE267" s="59"/>
      <c r="AF267" s="59"/>
      <c r="AG267" s="59"/>
      <c r="AH267" s="59"/>
      <c r="AI267" s="59"/>
    </row>
    <row r="268">
      <c r="A268" s="1" t="s">
        <v>116</v>
      </c>
      <c r="B268" s="1">
        <f>SAMPLES_general!B268</f>
        <v>0</v>
      </c>
      <c r="C268" s="59"/>
      <c r="E268" s="72"/>
      <c r="F268" s="72"/>
      <c r="G268" s="72"/>
      <c r="H268" s="72"/>
      <c r="I268" s="72"/>
      <c r="K268" s="73" t="s">
        <v>476</v>
      </c>
      <c r="L268" s="75"/>
      <c r="M268" s="74"/>
      <c r="N268" s="75"/>
      <c r="P268" s="72"/>
      <c r="Q268" s="72"/>
      <c r="R268" s="72"/>
      <c r="S268" s="1"/>
      <c r="T268" s="1"/>
      <c r="U268" s="1"/>
      <c r="V268" s="73"/>
      <c r="W268" s="73"/>
      <c r="X268" s="73"/>
      <c r="Y268" s="59" t="str">
        <f>CONCATENATE("exp_",SAMPLES_general!Y268)</f>
        <v>exp_sam_</v>
      </c>
      <c r="Z268" s="59" t="str">
        <f>SAMPLES_general!Y268</f>
        <v>sam_</v>
      </c>
      <c r="AA268" s="73"/>
      <c r="AC268" s="59"/>
      <c r="AD268" s="59"/>
      <c r="AE268" s="59"/>
      <c r="AF268" s="59"/>
      <c r="AG268" s="59"/>
      <c r="AH268" s="59"/>
      <c r="AI268" s="59"/>
    </row>
    <row r="269">
      <c r="A269" s="1" t="s">
        <v>116</v>
      </c>
      <c r="B269" s="1">
        <f>SAMPLES_general!B269</f>
        <v>0</v>
      </c>
      <c r="C269" s="59"/>
      <c r="E269" s="72"/>
      <c r="F269" s="72"/>
      <c r="G269" s="72"/>
      <c r="H269" s="72"/>
      <c r="I269" s="72"/>
      <c r="K269" s="73" t="s">
        <v>476</v>
      </c>
      <c r="L269" s="75"/>
      <c r="M269" s="74"/>
      <c r="N269" s="75"/>
      <c r="P269" s="72"/>
      <c r="Q269" s="72"/>
      <c r="R269" s="72"/>
      <c r="S269" s="1"/>
      <c r="T269" s="1"/>
      <c r="U269" s="1"/>
      <c r="V269" s="73"/>
      <c r="W269" s="73"/>
      <c r="X269" s="73"/>
      <c r="Y269" s="59" t="str">
        <f>CONCATENATE("exp_",SAMPLES_general!Y269)</f>
        <v>exp_sam_</v>
      </c>
      <c r="Z269" s="59" t="str">
        <f>SAMPLES_general!Y269</f>
        <v>sam_</v>
      </c>
      <c r="AA269" s="73"/>
      <c r="AC269" s="59"/>
      <c r="AD269" s="59"/>
      <c r="AE269" s="59"/>
      <c r="AF269" s="59"/>
      <c r="AG269" s="59"/>
      <c r="AH269" s="59"/>
      <c r="AI269" s="59"/>
    </row>
    <row r="270">
      <c r="A270" s="1" t="s">
        <v>116</v>
      </c>
      <c r="B270" s="1">
        <f>SAMPLES_general!B270</f>
        <v>0</v>
      </c>
      <c r="C270" s="59"/>
      <c r="E270" s="72"/>
      <c r="F270" s="72"/>
      <c r="G270" s="72"/>
      <c r="H270" s="72"/>
      <c r="I270" s="72"/>
      <c r="K270" s="73" t="s">
        <v>476</v>
      </c>
      <c r="L270" s="75"/>
      <c r="M270" s="74"/>
      <c r="N270" s="75"/>
      <c r="P270" s="72"/>
      <c r="Q270" s="72"/>
      <c r="R270" s="72"/>
      <c r="S270" s="1"/>
      <c r="T270" s="1"/>
      <c r="U270" s="1"/>
      <c r="V270" s="73"/>
      <c r="W270" s="73"/>
      <c r="X270" s="73"/>
      <c r="Y270" s="59" t="str">
        <f>CONCATENATE("exp_",SAMPLES_general!Y270)</f>
        <v>exp_sam_</v>
      </c>
      <c r="Z270" s="59" t="str">
        <f>SAMPLES_general!Y270</f>
        <v>sam_</v>
      </c>
      <c r="AA270" s="73"/>
      <c r="AC270" s="59"/>
      <c r="AD270" s="59"/>
      <c r="AE270" s="59"/>
      <c r="AF270" s="59"/>
      <c r="AG270" s="59"/>
      <c r="AH270" s="59"/>
      <c r="AI270" s="59"/>
    </row>
    <row r="271">
      <c r="A271" s="1" t="s">
        <v>116</v>
      </c>
      <c r="B271" s="1">
        <f>SAMPLES_general!B271</f>
        <v>0</v>
      </c>
      <c r="C271" s="59"/>
      <c r="E271" s="72"/>
      <c r="F271" s="72"/>
      <c r="G271" s="72"/>
      <c r="H271" s="72"/>
      <c r="I271" s="72"/>
      <c r="K271" s="73" t="s">
        <v>476</v>
      </c>
      <c r="L271" s="75"/>
      <c r="M271" s="74"/>
      <c r="N271" s="75"/>
      <c r="P271" s="72"/>
      <c r="Q271" s="72"/>
      <c r="R271" s="72"/>
      <c r="S271" s="1"/>
      <c r="T271" s="1"/>
      <c r="U271" s="1"/>
      <c r="V271" s="73"/>
      <c r="W271" s="73"/>
      <c r="X271" s="73"/>
      <c r="Y271" s="59" t="str">
        <f>CONCATENATE("exp_",SAMPLES_general!Y271)</f>
        <v>exp_sam_</v>
      </c>
      <c r="Z271" s="59" t="str">
        <f>SAMPLES_general!Y271</f>
        <v>sam_</v>
      </c>
      <c r="AA271" s="73"/>
      <c r="AC271" s="59"/>
      <c r="AD271" s="59"/>
      <c r="AE271" s="59"/>
      <c r="AF271" s="59"/>
      <c r="AG271" s="59"/>
      <c r="AH271" s="59"/>
      <c r="AI271" s="59"/>
    </row>
    <row r="272">
      <c r="A272" s="1" t="s">
        <v>116</v>
      </c>
      <c r="B272" s="1">
        <f>SAMPLES_general!B272</f>
        <v>0</v>
      </c>
      <c r="C272" s="59"/>
      <c r="E272" s="72"/>
      <c r="F272" s="72"/>
      <c r="G272" s="72"/>
      <c r="H272" s="72"/>
      <c r="I272" s="72"/>
      <c r="K272" s="73" t="s">
        <v>476</v>
      </c>
      <c r="L272" s="75"/>
      <c r="M272" s="74"/>
      <c r="N272" s="75"/>
      <c r="P272" s="72"/>
      <c r="Q272" s="72"/>
      <c r="R272" s="72"/>
      <c r="S272" s="1"/>
      <c r="T272" s="1"/>
      <c r="U272" s="1"/>
      <c r="V272" s="73"/>
      <c r="W272" s="73"/>
      <c r="X272" s="73"/>
      <c r="Y272" s="59" t="str">
        <f>CONCATENATE("exp_",SAMPLES_general!Y272)</f>
        <v>exp_sam_</v>
      </c>
      <c r="Z272" s="59" t="str">
        <f>SAMPLES_general!Y272</f>
        <v>sam_</v>
      </c>
      <c r="AA272" s="73"/>
      <c r="AC272" s="59"/>
      <c r="AD272" s="59"/>
      <c r="AE272" s="59"/>
      <c r="AF272" s="59"/>
      <c r="AG272" s="59"/>
      <c r="AH272" s="59"/>
      <c r="AI272" s="59"/>
    </row>
    <row r="273">
      <c r="A273" s="1" t="s">
        <v>116</v>
      </c>
      <c r="B273" s="1">
        <f>SAMPLES_general!B273</f>
        <v>0</v>
      </c>
      <c r="C273" s="59"/>
      <c r="E273" s="72"/>
      <c r="F273" s="72"/>
      <c r="G273" s="72"/>
      <c r="H273" s="72"/>
      <c r="I273" s="72"/>
      <c r="K273" s="73" t="s">
        <v>476</v>
      </c>
      <c r="L273" s="75"/>
      <c r="M273" s="74"/>
      <c r="N273" s="75"/>
      <c r="P273" s="72"/>
      <c r="Q273" s="72"/>
      <c r="R273" s="72"/>
      <c r="S273" s="1"/>
      <c r="T273" s="1"/>
      <c r="U273" s="1"/>
      <c r="V273" s="73"/>
      <c r="W273" s="73"/>
      <c r="X273" s="73"/>
      <c r="Y273" s="59" t="str">
        <f>CONCATENATE("exp_",SAMPLES_general!Y273)</f>
        <v>exp_sam_</v>
      </c>
      <c r="Z273" s="59" t="str">
        <f>SAMPLES_general!Y273</f>
        <v>sam_</v>
      </c>
      <c r="AA273" s="73"/>
      <c r="AC273" s="59"/>
      <c r="AD273" s="59"/>
      <c r="AE273" s="59"/>
      <c r="AF273" s="59"/>
      <c r="AG273" s="59"/>
      <c r="AH273" s="59"/>
      <c r="AI273" s="59"/>
    </row>
    <row r="274">
      <c r="A274" s="1" t="s">
        <v>116</v>
      </c>
      <c r="B274" s="1">
        <f>SAMPLES_general!B274</f>
        <v>0</v>
      </c>
      <c r="C274" s="59"/>
      <c r="E274" s="72"/>
      <c r="F274" s="72"/>
      <c r="G274" s="72"/>
      <c r="H274" s="72"/>
      <c r="I274" s="72"/>
      <c r="K274" s="73" t="s">
        <v>476</v>
      </c>
      <c r="L274" s="75"/>
      <c r="M274" s="74"/>
      <c r="N274" s="75"/>
      <c r="P274" s="72"/>
      <c r="Q274" s="72"/>
      <c r="R274" s="72"/>
      <c r="S274" s="1"/>
      <c r="T274" s="1"/>
      <c r="U274" s="1"/>
      <c r="V274" s="73"/>
      <c r="W274" s="73"/>
      <c r="X274" s="73"/>
      <c r="Y274" s="59" t="str">
        <f>CONCATENATE("exp_",SAMPLES_general!Y274)</f>
        <v>exp_sam_</v>
      </c>
      <c r="Z274" s="59" t="str">
        <f>SAMPLES_general!Y274</f>
        <v>sam_</v>
      </c>
      <c r="AA274" s="73"/>
      <c r="AC274" s="59"/>
      <c r="AD274" s="59"/>
      <c r="AE274" s="59"/>
      <c r="AF274" s="59"/>
      <c r="AG274" s="59"/>
      <c r="AH274" s="59"/>
      <c r="AI274" s="59"/>
    </row>
    <row r="275">
      <c r="A275" s="1" t="s">
        <v>116</v>
      </c>
      <c r="B275" s="1">
        <f>SAMPLES_general!B275</f>
        <v>0</v>
      </c>
      <c r="C275" s="59"/>
      <c r="E275" s="72"/>
      <c r="F275" s="72"/>
      <c r="G275" s="72"/>
      <c r="H275" s="72"/>
      <c r="I275" s="72"/>
      <c r="K275" s="73" t="s">
        <v>476</v>
      </c>
      <c r="L275" s="75"/>
      <c r="M275" s="74"/>
      <c r="N275" s="75"/>
      <c r="P275" s="72"/>
      <c r="Q275" s="72"/>
      <c r="R275" s="72"/>
      <c r="S275" s="1"/>
      <c r="T275" s="1"/>
      <c r="U275" s="1"/>
      <c r="V275" s="73"/>
      <c r="W275" s="73"/>
      <c r="X275" s="73"/>
      <c r="Y275" s="59" t="str">
        <f>CONCATENATE("exp_",SAMPLES_general!Y275)</f>
        <v>exp_sam_</v>
      </c>
      <c r="Z275" s="59" t="str">
        <f>SAMPLES_general!Y275</f>
        <v>sam_</v>
      </c>
      <c r="AA275" s="73"/>
      <c r="AC275" s="59"/>
      <c r="AD275" s="59"/>
      <c r="AE275" s="59"/>
      <c r="AF275" s="59"/>
      <c r="AG275" s="59"/>
      <c r="AH275" s="59"/>
      <c r="AI275" s="59"/>
    </row>
    <row r="276">
      <c r="A276" s="1" t="s">
        <v>116</v>
      </c>
      <c r="B276" s="1">
        <f>SAMPLES_general!B276</f>
        <v>0</v>
      </c>
      <c r="C276" s="59"/>
      <c r="E276" s="72"/>
      <c r="F276" s="72"/>
      <c r="G276" s="72"/>
      <c r="H276" s="72"/>
      <c r="I276" s="72"/>
      <c r="K276" s="73" t="s">
        <v>476</v>
      </c>
      <c r="L276" s="75"/>
      <c r="M276" s="74"/>
      <c r="N276" s="75"/>
      <c r="P276" s="72"/>
      <c r="Q276" s="72"/>
      <c r="R276" s="72"/>
      <c r="S276" s="1"/>
      <c r="T276" s="1"/>
      <c r="U276" s="1"/>
      <c r="V276" s="73"/>
      <c r="W276" s="73"/>
      <c r="X276" s="73"/>
      <c r="Y276" s="59" t="str">
        <f>CONCATENATE("exp_",SAMPLES_general!Y276)</f>
        <v>exp_sam_</v>
      </c>
      <c r="Z276" s="59" t="str">
        <f>SAMPLES_general!Y276</f>
        <v>sam_</v>
      </c>
      <c r="AA276" s="73"/>
      <c r="AC276" s="59"/>
      <c r="AD276" s="59"/>
      <c r="AE276" s="59"/>
      <c r="AF276" s="59"/>
      <c r="AG276" s="59"/>
      <c r="AH276" s="59"/>
      <c r="AI276" s="59"/>
    </row>
    <row r="277">
      <c r="A277" s="1" t="s">
        <v>116</v>
      </c>
      <c r="B277" s="1">
        <f>SAMPLES_general!B277</f>
        <v>0</v>
      </c>
      <c r="C277" s="59"/>
      <c r="E277" s="72"/>
      <c r="F277" s="72"/>
      <c r="G277" s="72"/>
      <c r="H277" s="72"/>
      <c r="I277" s="72"/>
      <c r="K277" s="73" t="s">
        <v>476</v>
      </c>
      <c r="L277" s="75"/>
      <c r="M277" s="74"/>
      <c r="N277" s="75"/>
      <c r="P277" s="72"/>
      <c r="Q277" s="72"/>
      <c r="R277" s="72"/>
      <c r="S277" s="1"/>
      <c r="T277" s="1"/>
      <c r="U277" s="1"/>
      <c r="V277" s="73"/>
      <c r="W277" s="73"/>
      <c r="X277" s="73"/>
      <c r="Y277" s="59" t="str">
        <f>CONCATENATE("exp_",SAMPLES_general!Y277)</f>
        <v>exp_sam_</v>
      </c>
      <c r="Z277" s="59" t="str">
        <f>SAMPLES_general!Y277</f>
        <v>sam_</v>
      </c>
      <c r="AA277" s="73"/>
      <c r="AC277" s="59"/>
      <c r="AD277" s="59"/>
      <c r="AE277" s="59"/>
      <c r="AF277" s="59"/>
      <c r="AG277" s="59"/>
      <c r="AH277" s="59"/>
      <c r="AI277" s="59"/>
    </row>
    <row r="278">
      <c r="A278" s="1" t="s">
        <v>116</v>
      </c>
      <c r="B278" s="1">
        <f>SAMPLES_general!B278</f>
        <v>0</v>
      </c>
      <c r="C278" s="59"/>
      <c r="E278" s="72"/>
      <c r="F278" s="72"/>
      <c r="G278" s="72"/>
      <c r="H278" s="72"/>
      <c r="I278" s="72"/>
      <c r="K278" s="73" t="s">
        <v>476</v>
      </c>
      <c r="L278" s="75"/>
      <c r="M278" s="74"/>
      <c r="N278" s="75"/>
      <c r="P278" s="72"/>
      <c r="Q278" s="72"/>
      <c r="R278" s="72"/>
      <c r="S278" s="1"/>
      <c r="T278" s="1"/>
      <c r="U278" s="1"/>
      <c r="V278" s="73"/>
      <c r="W278" s="73"/>
      <c r="X278" s="73"/>
      <c r="Y278" s="59" t="str">
        <f>CONCATENATE("exp_",SAMPLES_general!Y278)</f>
        <v>exp_sam_</v>
      </c>
      <c r="Z278" s="59" t="str">
        <f>SAMPLES_general!Y278</f>
        <v>sam_</v>
      </c>
      <c r="AA278" s="73"/>
      <c r="AC278" s="59"/>
      <c r="AD278" s="59"/>
      <c r="AE278" s="59"/>
      <c r="AF278" s="59"/>
      <c r="AG278" s="59"/>
      <c r="AH278" s="59"/>
      <c r="AI278" s="59"/>
    </row>
    <row r="279">
      <c r="A279" s="1" t="s">
        <v>116</v>
      </c>
      <c r="B279" s="1">
        <f>SAMPLES_general!B279</f>
        <v>0</v>
      </c>
      <c r="C279" s="59"/>
      <c r="E279" s="72"/>
      <c r="F279" s="72"/>
      <c r="G279" s="72"/>
      <c r="H279" s="72"/>
      <c r="I279" s="72"/>
      <c r="K279" s="73" t="s">
        <v>476</v>
      </c>
      <c r="L279" s="75"/>
      <c r="M279" s="74"/>
      <c r="N279" s="75"/>
      <c r="P279" s="72"/>
      <c r="Q279" s="72"/>
      <c r="R279" s="72"/>
      <c r="S279" s="1"/>
      <c r="T279" s="1"/>
      <c r="U279" s="1"/>
      <c r="V279" s="73"/>
      <c r="W279" s="73"/>
      <c r="X279" s="73"/>
      <c r="Y279" s="59" t="str">
        <f>CONCATENATE("exp_",SAMPLES_general!Y279)</f>
        <v>exp_sam_</v>
      </c>
      <c r="Z279" s="59" t="str">
        <f>SAMPLES_general!Y279</f>
        <v>sam_</v>
      </c>
      <c r="AA279" s="73"/>
      <c r="AC279" s="59"/>
      <c r="AD279" s="59"/>
      <c r="AE279" s="59"/>
      <c r="AF279" s="59"/>
      <c r="AG279" s="59"/>
      <c r="AH279" s="59"/>
      <c r="AI279" s="59"/>
    </row>
    <row r="280">
      <c r="A280" s="1" t="s">
        <v>116</v>
      </c>
      <c r="B280" s="1">
        <f>SAMPLES_general!B280</f>
        <v>0</v>
      </c>
      <c r="C280" s="59"/>
      <c r="E280" s="72"/>
      <c r="F280" s="72"/>
      <c r="G280" s="72"/>
      <c r="H280" s="72"/>
      <c r="I280" s="72"/>
      <c r="K280" s="73" t="s">
        <v>476</v>
      </c>
      <c r="L280" s="75"/>
      <c r="M280" s="74"/>
      <c r="N280" s="75"/>
      <c r="P280" s="72"/>
      <c r="Q280" s="72"/>
      <c r="R280" s="72"/>
      <c r="S280" s="1"/>
      <c r="T280" s="1"/>
      <c r="U280" s="1"/>
      <c r="V280" s="73"/>
      <c r="W280" s="73"/>
      <c r="X280" s="73"/>
      <c r="Y280" s="59" t="str">
        <f>CONCATENATE("exp_",SAMPLES_general!Y280)</f>
        <v>exp_sam_</v>
      </c>
      <c r="Z280" s="59" t="str">
        <f>SAMPLES_general!Y280</f>
        <v>sam_</v>
      </c>
      <c r="AA280" s="73"/>
      <c r="AC280" s="59"/>
      <c r="AD280" s="59"/>
      <c r="AE280" s="59"/>
      <c r="AF280" s="59"/>
      <c r="AG280" s="59"/>
      <c r="AH280" s="59"/>
      <c r="AI280" s="59"/>
    </row>
    <row r="281">
      <c r="A281" s="1" t="s">
        <v>116</v>
      </c>
      <c r="B281" s="1">
        <f>SAMPLES_general!B281</f>
        <v>0</v>
      </c>
      <c r="C281" s="59"/>
      <c r="E281" s="72"/>
      <c r="F281" s="72"/>
      <c r="G281" s="72"/>
      <c r="H281" s="72"/>
      <c r="I281" s="72"/>
      <c r="K281" s="73" t="s">
        <v>476</v>
      </c>
      <c r="L281" s="75"/>
      <c r="M281" s="74"/>
      <c r="N281" s="75"/>
      <c r="P281" s="72"/>
      <c r="Q281" s="72"/>
      <c r="R281" s="72"/>
      <c r="S281" s="1"/>
      <c r="T281" s="1"/>
      <c r="U281" s="1"/>
      <c r="V281" s="73"/>
      <c r="W281" s="73"/>
      <c r="X281" s="73"/>
      <c r="Y281" s="59" t="str">
        <f>CONCATENATE("exp_",SAMPLES_general!Y281)</f>
        <v>exp_sam_</v>
      </c>
      <c r="Z281" s="59" t="str">
        <f>SAMPLES_general!Y281</f>
        <v>sam_</v>
      </c>
      <c r="AA281" s="73"/>
      <c r="AC281" s="59"/>
      <c r="AD281" s="59"/>
      <c r="AE281" s="59"/>
      <c r="AF281" s="59"/>
      <c r="AG281" s="59"/>
      <c r="AH281" s="59"/>
      <c r="AI281" s="59"/>
    </row>
    <row r="282">
      <c r="A282" s="1" t="s">
        <v>116</v>
      </c>
      <c r="B282" s="1">
        <f>SAMPLES_general!B282</f>
        <v>0</v>
      </c>
      <c r="C282" s="59"/>
      <c r="E282" s="72"/>
      <c r="F282" s="72"/>
      <c r="G282" s="72"/>
      <c r="H282" s="72"/>
      <c r="I282" s="72"/>
      <c r="K282" s="73" t="s">
        <v>476</v>
      </c>
      <c r="L282" s="75"/>
      <c r="M282" s="74"/>
      <c r="N282" s="75"/>
      <c r="P282" s="72"/>
      <c r="Q282" s="72"/>
      <c r="R282" s="72"/>
      <c r="S282" s="1"/>
      <c r="T282" s="1"/>
      <c r="U282" s="1"/>
      <c r="V282" s="73"/>
      <c r="W282" s="73"/>
      <c r="X282" s="73"/>
      <c r="Y282" s="59" t="str">
        <f>CONCATENATE("exp_",SAMPLES_general!Y282)</f>
        <v>exp_sam_</v>
      </c>
      <c r="Z282" s="59" t="str">
        <f>SAMPLES_general!Y282</f>
        <v>sam_</v>
      </c>
      <c r="AA282" s="73"/>
      <c r="AC282" s="59"/>
      <c r="AD282" s="59"/>
      <c r="AE282" s="59"/>
      <c r="AF282" s="59"/>
      <c r="AG282" s="59"/>
      <c r="AH282" s="59"/>
      <c r="AI282" s="59"/>
    </row>
    <row r="283">
      <c r="A283" s="1" t="s">
        <v>116</v>
      </c>
      <c r="B283" s="1">
        <f>SAMPLES_general!B283</f>
        <v>0</v>
      </c>
      <c r="C283" s="59"/>
      <c r="E283" s="72"/>
      <c r="F283" s="72"/>
      <c r="G283" s="72"/>
      <c r="H283" s="72"/>
      <c r="I283" s="72"/>
      <c r="K283" s="73" t="s">
        <v>476</v>
      </c>
      <c r="L283" s="75"/>
      <c r="M283" s="74"/>
      <c r="N283" s="75"/>
      <c r="P283" s="72"/>
      <c r="Q283" s="72"/>
      <c r="R283" s="72"/>
      <c r="S283" s="1"/>
      <c r="T283" s="1"/>
      <c r="U283" s="1"/>
      <c r="V283" s="73"/>
      <c r="W283" s="73"/>
      <c r="X283" s="73"/>
      <c r="Y283" s="59" t="str">
        <f>CONCATENATE("exp_",SAMPLES_general!Y283)</f>
        <v>exp_sam_</v>
      </c>
      <c r="Z283" s="59" t="str">
        <f>SAMPLES_general!Y283</f>
        <v>sam_</v>
      </c>
      <c r="AA283" s="73"/>
      <c r="AC283" s="59"/>
      <c r="AD283" s="59"/>
      <c r="AE283" s="59"/>
      <c r="AF283" s="59"/>
      <c r="AG283" s="59"/>
      <c r="AH283" s="59"/>
      <c r="AI283" s="59"/>
    </row>
    <row r="284">
      <c r="A284" s="1" t="s">
        <v>116</v>
      </c>
      <c r="B284" s="1">
        <f>SAMPLES_general!B284</f>
        <v>0</v>
      </c>
      <c r="C284" s="59"/>
      <c r="E284" s="72"/>
      <c r="F284" s="72"/>
      <c r="G284" s="72"/>
      <c r="H284" s="72"/>
      <c r="I284" s="72"/>
      <c r="K284" s="73" t="s">
        <v>476</v>
      </c>
      <c r="L284" s="75"/>
      <c r="M284" s="74"/>
      <c r="N284" s="75"/>
      <c r="P284" s="72"/>
      <c r="Q284" s="72"/>
      <c r="R284" s="72"/>
      <c r="S284" s="1"/>
      <c r="T284" s="1"/>
      <c r="U284" s="1"/>
      <c r="V284" s="73"/>
      <c r="W284" s="73"/>
      <c r="X284" s="73"/>
      <c r="Y284" s="59" t="str">
        <f>CONCATENATE("exp_",SAMPLES_general!Y284)</f>
        <v>exp_sam_</v>
      </c>
      <c r="Z284" s="59" t="str">
        <f>SAMPLES_general!Y284</f>
        <v>sam_</v>
      </c>
      <c r="AA284" s="73"/>
      <c r="AC284" s="59"/>
      <c r="AD284" s="59"/>
      <c r="AE284" s="59"/>
      <c r="AF284" s="59"/>
      <c r="AG284" s="59"/>
      <c r="AH284" s="59"/>
      <c r="AI284" s="59"/>
    </row>
    <row r="285">
      <c r="A285" s="1" t="s">
        <v>116</v>
      </c>
      <c r="B285" s="1">
        <f>SAMPLES_general!B285</f>
        <v>0</v>
      </c>
      <c r="C285" s="59"/>
      <c r="E285" s="72"/>
      <c r="F285" s="72"/>
      <c r="G285" s="72"/>
      <c r="H285" s="72"/>
      <c r="I285" s="72"/>
      <c r="K285" s="73" t="s">
        <v>476</v>
      </c>
      <c r="L285" s="75"/>
      <c r="M285" s="74"/>
      <c r="N285" s="75"/>
      <c r="P285" s="72"/>
      <c r="Q285" s="72"/>
      <c r="R285" s="72"/>
      <c r="S285" s="1"/>
      <c r="T285" s="1"/>
      <c r="U285" s="1"/>
      <c r="V285" s="73"/>
      <c r="W285" s="73"/>
      <c r="X285" s="73"/>
      <c r="Y285" s="59" t="str">
        <f>CONCATENATE("exp_",SAMPLES_general!Y285)</f>
        <v>exp_sam_</v>
      </c>
      <c r="Z285" s="59" t="str">
        <f>SAMPLES_general!Y285</f>
        <v>sam_</v>
      </c>
      <c r="AA285" s="73"/>
      <c r="AC285" s="59"/>
      <c r="AD285" s="59"/>
      <c r="AE285" s="59"/>
      <c r="AF285" s="59"/>
      <c r="AG285" s="59"/>
      <c r="AH285" s="59"/>
      <c r="AI285" s="59"/>
    </row>
    <row r="286">
      <c r="A286" s="1" t="s">
        <v>116</v>
      </c>
      <c r="B286" s="1">
        <f>SAMPLES_general!B286</f>
        <v>0</v>
      </c>
      <c r="C286" s="59"/>
      <c r="E286" s="72"/>
      <c r="F286" s="72"/>
      <c r="G286" s="72"/>
      <c r="H286" s="72"/>
      <c r="I286" s="72"/>
      <c r="K286" s="73" t="s">
        <v>476</v>
      </c>
      <c r="L286" s="75"/>
      <c r="M286" s="74"/>
      <c r="N286" s="75"/>
      <c r="P286" s="72"/>
      <c r="Q286" s="72"/>
      <c r="R286" s="72"/>
      <c r="S286" s="1"/>
      <c r="T286" s="1"/>
      <c r="U286" s="1"/>
      <c r="V286" s="73"/>
      <c r="W286" s="73"/>
      <c r="X286" s="73"/>
      <c r="Y286" s="59" t="str">
        <f>CONCATENATE("exp_",SAMPLES_general!Y286)</f>
        <v>exp_sam_</v>
      </c>
      <c r="Z286" s="59" t="str">
        <f>SAMPLES_general!Y286</f>
        <v>sam_</v>
      </c>
      <c r="AA286" s="73"/>
      <c r="AC286" s="59"/>
      <c r="AD286" s="59"/>
      <c r="AE286" s="59"/>
      <c r="AF286" s="59"/>
      <c r="AG286" s="59"/>
      <c r="AH286" s="59"/>
      <c r="AI286" s="59"/>
    </row>
    <row r="287">
      <c r="A287" s="1" t="s">
        <v>116</v>
      </c>
      <c r="B287" s="1">
        <f>SAMPLES_general!B287</f>
        <v>0</v>
      </c>
      <c r="C287" s="59"/>
      <c r="E287" s="72"/>
      <c r="F287" s="72"/>
      <c r="G287" s="72"/>
      <c r="H287" s="72"/>
      <c r="I287" s="72"/>
      <c r="K287" s="73" t="s">
        <v>476</v>
      </c>
      <c r="L287" s="75"/>
      <c r="M287" s="74"/>
      <c r="N287" s="75"/>
      <c r="P287" s="72"/>
      <c r="Q287" s="72"/>
      <c r="R287" s="72"/>
      <c r="S287" s="1"/>
      <c r="T287" s="1"/>
      <c r="U287" s="1"/>
      <c r="V287" s="73"/>
      <c r="W287" s="73"/>
      <c r="X287" s="73"/>
      <c r="Y287" s="59" t="str">
        <f>CONCATENATE("exp_",SAMPLES_general!Y287)</f>
        <v>exp_sam_</v>
      </c>
      <c r="Z287" s="59" t="str">
        <f>SAMPLES_general!Y287</f>
        <v>sam_</v>
      </c>
      <c r="AA287" s="73"/>
      <c r="AC287" s="59"/>
      <c r="AD287" s="59"/>
      <c r="AE287" s="59"/>
      <c r="AF287" s="59"/>
      <c r="AG287" s="59"/>
      <c r="AH287" s="59"/>
      <c r="AI287" s="59"/>
    </row>
    <row r="288">
      <c r="A288" s="1" t="s">
        <v>116</v>
      </c>
      <c r="B288" s="1">
        <f>SAMPLES_general!B288</f>
        <v>0</v>
      </c>
      <c r="C288" s="59"/>
      <c r="E288" s="72"/>
      <c r="F288" s="72"/>
      <c r="G288" s="72"/>
      <c r="H288" s="72"/>
      <c r="I288" s="72"/>
      <c r="K288" s="73" t="s">
        <v>476</v>
      </c>
      <c r="L288" s="75"/>
      <c r="M288" s="74"/>
      <c r="N288" s="75"/>
      <c r="P288" s="72"/>
      <c r="Q288" s="72"/>
      <c r="R288" s="72"/>
      <c r="S288" s="1"/>
      <c r="T288" s="1"/>
      <c r="U288" s="1"/>
      <c r="V288" s="73"/>
      <c r="W288" s="73"/>
      <c r="X288" s="73"/>
      <c r="Y288" s="59" t="str">
        <f>CONCATENATE("exp_",SAMPLES_general!Y288)</f>
        <v>exp_sam_</v>
      </c>
      <c r="Z288" s="59" t="str">
        <f>SAMPLES_general!Y288</f>
        <v>sam_</v>
      </c>
      <c r="AA288" s="73"/>
      <c r="AC288" s="59"/>
      <c r="AD288" s="59"/>
      <c r="AE288" s="59"/>
      <c r="AF288" s="59"/>
      <c r="AG288" s="59"/>
      <c r="AH288" s="59"/>
      <c r="AI288" s="59"/>
    </row>
    <row r="289">
      <c r="A289" s="1" t="s">
        <v>116</v>
      </c>
      <c r="B289" s="1">
        <f>SAMPLES_general!B289</f>
        <v>0</v>
      </c>
      <c r="C289" s="59"/>
      <c r="E289" s="72"/>
      <c r="F289" s="72"/>
      <c r="G289" s="72"/>
      <c r="H289" s="72"/>
      <c r="I289" s="72"/>
      <c r="K289" s="73" t="s">
        <v>476</v>
      </c>
      <c r="L289" s="75"/>
      <c r="M289" s="74"/>
      <c r="N289" s="75"/>
      <c r="P289" s="72"/>
      <c r="Q289" s="72"/>
      <c r="R289" s="72"/>
      <c r="S289" s="1"/>
      <c r="T289" s="1"/>
      <c r="U289" s="1"/>
      <c r="V289" s="73"/>
      <c r="W289" s="73"/>
      <c r="X289" s="73"/>
      <c r="Y289" s="59" t="str">
        <f>CONCATENATE("exp_",SAMPLES_general!Y289)</f>
        <v>exp_sam_</v>
      </c>
      <c r="Z289" s="59" t="str">
        <f>SAMPLES_general!Y289</f>
        <v>sam_</v>
      </c>
      <c r="AA289" s="73"/>
      <c r="AC289" s="59"/>
      <c r="AD289" s="59"/>
      <c r="AE289" s="59"/>
      <c r="AF289" s="59"/>
      <c r="AG289" s="59"/>
      <c r="AH289" s="59"/>
      <c r="AI289" s="59"/>
    </row>
    <row r="290">
      <c r="A290" s="1" t="s">
        <v>116</v>
      </c>
      <c r="B290" s="1">
        <f>SAMPLES_general!B290</f>
        <v>0</v>
      </c>
      <c r="C290" s="59"/>
      <c r="E290" s="72"/>
      <c r="F290" s="72"/>
      <c r="G290" s="72"/>
      <c r="H290" s="72"/>
      <c r="I290" s="72"/>
      <c r="K290" s="73" t="s">
        <v>476</v>
      </c>
      <c r="L290" s="75"/>
      <c r="M290" s="74"/>
      <c r="N290" s="75"/>
      <c r="P290" s="72"/>
      <c r="Q290" s="72"/>
      <c r="R290" s="72"/>
      <c r="S290" s="1"/>
      <c r="T290" s="1"/>
      <c r="U290" s="1"/>
      <c r="V290" s="73"/>
      <c r="W290" s="73"/>
      <c r="X290" s="73"/>
      <c r="Y290" s="59" t="str">
        <f>CONCATENATE("exp_",SAMPLES_general!Y290)</f>
        <v>exp_sam_</v>
      </c>
      <c r="Z290" s="59" t="str">
        <f>SAMPLES_general!Y290</f>
        <v>sam_</v>
      </c>
      <c r="AA290" s="73"/>
      <c r="AC290" s="59"/>
      <c r="AD290" s="59"/>
      <c r="AE290" s="59"/>
      <c r="AF290" s="59"/>
      <c r="AG290" s="59"/>
      <c r="AH290" s="59"/>
      <c r="AI290" s="59"/>
    </row>
    <row r="291">
      <c r="A291" s="1" t="s">
        <v>116</v>
      </c>
      <c r="B291" s="1">
        <f>SAMPLES_general!B291</f>
        <v>0</v>
      </c>
      <c r="C291" s="59"/>
      <c r="E291" s="72"/>
      <c r="F291" s="72"/>
      <c r="G291" s="72"/>
      <c r="H291" s="72"/>
      <c r="I291" s="72"/>
      <c r="K291" s="73" t="s">
        <v>476</v>
      </c>
      <c r="L291" s="75"/>
      <c r="M291" s="74"/>
      <c r="N291" s="75"/>
      <c r="P291" s="72"/>
      <c r="Q291" s="72"/>
      <c r="R291" s="72"/>
      <c r="S291" s="1"/>
      <c r="T291" s="1"/>
      <c r="U291" s="1"/>
      <c r="V291" s="73"/>
      <c r="W291" s="73"/>
      <c r="X291" s="73"/>
      <c r="Y291" s="59" t="str">
        <f>CONCATENATE("exp_",SAMPLES_general!Y291)</f>
        <v>exp_sam_</v>
      </c>
      <c r="Z291" s="59" t="str">
        <f>SAMPLES_general!Y291</f>
        <v>sam_</v>
      </c>
      <c r="AA291" s="73"/>
      <c r="AC291" s="59"/>
      <c r="AD291" s="59"/>
      <c r="AE291" s="59"/>
      <c r="AF291" s="59"/>
      <c r="AG291" s="59"/>
      <c r="AH291" s="59"/>
      <c r="AI291" s="59"/>
    </row>
    <row r="292">
      <c r="A292" s="1" t="s">
        <v>116</v>
      </c>
      <c r="B292" s="1">
        <f>SAMPLES_general!B292</f>
        <v>0</v>
      </c>
      <c r="C292" s="59"/>
      <c r="E292" s="72"/>
      <c r="F292" s="72"/>
      <c r="G292" s="72"/>
      <c r="H292" s="72"/>
      <c r="I292" s="72"/>
      <c r="K292" s="73" t="s">
        <v>476</v>
      </c>
      <c r="L292" s="75"/>
      <c r="M292" s="74"/>
      <c r="N292" s="75"/>
      <c r="P292" s="72"/>
      <c r="Q292" s="72"/>
      <c r="R292" s="72"/>
      <c r="S292" s="1"/>
      <c r="T292" s="1"/>
      <c r="U292" s="1"/>
      <c r="V292" s="73"/>
      <c r="W292" s="73"/>
      <c r="X292" s="73"/>
      <c r="Y292" s="59" t="str">
        <f>CONCATENATE("exp_",SAMPLES_general!Y292)</f>
        <v>exp_sam_</v>
      </c>
      <c r="Z292" s="59" t="str">
        <f>SAMPLES_general!Y292</f>
        <v>sam_</v>
      </c>
      <c r="AA292" s="73"/>
      <c r="AC292" s="59"/>
      <c r="AD292" s="59"/>
      <c r="AE292" s="59"/>
      <c r="AF292" s="59"/>
      <c r="AG292" s="59"/>
      <c r="AH292" s="59"/>
      <c r="AI292" s="59"/>
    </row>
    <row r="293">
      <c r="A293" s="1" t="s">
        <v>116</v>
      </c>
      <c r="B293" s="1">
        <f>SAMPLES_general!B293</f>
        <v>0</v>
      </c>
      <c r="C293" s="59"/>
      <c r="E293" s="72"/>
      <c r="F293" s="72"/>
      <c r="G293" s="72"/>
      <c r="H293" s="72"/>
      <c r="I293" s="72"/>
      <c r="K293" s="73" t="s">
        <v>476</v>
      </c>
      <c r="L293" s="75"/>
      <c r="M293" s="74"/>
      <c r="N293" s="75"/>
      <c r="P293" s="72"/>
      <c r="Q293" s="72"/>
      <c r="R293" s="72"/>
      <c r="S293" s="1"/>
      <c r="T293" s="1"/>
      <c r="U293" s="1"/>
      <c r="V293" s="73"/>
      <c r="W293" s="73"/>
      <c r="X293" s="73"/>
      <c r="Y293" s="59" t="str">
        <f>CONCATENATE("exp_",SAMPLES_general!Y293)</f>
        <v>exp_sam_</v>
      </c>
      <c r="Z293" s="59" t="str">
        <f>SAMPLES_general!Y293</f>
        <v>sam_</v>
      </c>
      <c r="AA293" s="73"/>
      <c r="AC293" s="59"/>
      <c r="AD293" s="59"/>
      <c r="AE293" s="59"/>
      <c r="AF293" s="59"/>
      <c r="AG293" s="59"/>
      <c r="AH293" s="59"/>
      <c r="AI293" s="59"/>
    </row>
    <row r="294">
      <c r="A294" s="1" t="s">
        <v>116</v>
      </c>
      <c r="B294" s="1">
        <f>SAMPLES_general!B294</f>
        <v>0</v>
      </c>
      <c r="C294" s="59"/>
      <c r="E294" s="72"/>
      <c r="F294" s="72"/>
      <c r="G294" s="72"/>
      <c r="H294" s="72"/>
      <c r="I294" s="72"/>
      <c r="K294" s="73" t="s">
        <v>476</v>
      </c>
      <c r="L294" s="75"/>
      <c r="M294" s="74"/>
      <c r="N294" s="75"/>
      <c r="P294" s="72"/>
      <c r="Q294" s="72"/>
      <c r="R294" s="72"/>
      <c r="S294" s="1"/>
      <c r="T294" s="1"/>
      <c r="U294" s="1"/>
      <c r="V294" s="73"/>
      <c r="W294" s="73"/>
      <c r="X294" s="73"/>
      <c r="Y294" s="59" t="str">
        <f>CONCATENATE("exp_",SAMPLES_general!Y294)</f>
        <v>exp_sam_</v>
      </c>
      <c r="Z294" s="59" t="str">
        <f>SAMPLES_general!Y294</f>
        <v>sam_</v>
      </c>
      <c r="AA294" s="73"/>
      <c r="AC294" s="59"/>
      <c r="AD294" s="59"/>
      <c r="AE294" s="59"/>
      <c r="AF294" s="59"/>
      <c r="AG294" s="59"/>
      <c r="AH294" s="59"/>
      <c r="AI294" s="59"/>
    </row>
    <row r="295">
      <c r="A295" s="1" t="s">
        <v>116</v>
      </c>
      <c r="B295" s="1">
        <f>SAMPLES_general!B295</f>
        <v>0</v>
      </c>
      <c r="C295" s="59"/>
      <c r="E295" s="72"/>
      <c r="F295" s="72"/>
      <c r="G295" s="72"/>
      <c r="H295" s="72"/>
      <c r="I295" s="72"/>
      <c r="K295" s="73" t="s">
        <v>476</v>
      </c>
      <c r="L295" s="75"/>
      <c r="M295" s="74"/>
      <c r="N295" s="75"/>
      <c r="P295" s="72"/>
      <c r="Q295" s="72"/>
      <c r="R295" s="72"/>
      <c r="S295" s="1"/>
      <c r="T295" s="1"/>
      <c r="U295" s="1"/>
      <c r="V295" s="73"/>
      <c r="W295" s="73"/>
      <c r="X295" s="73"/>
      <c r="Y295" s="59" t="str">
        <f>CONCATENATE("exp_",SAMPLES_general!Y295)</f>
        <v>exp_sam_</v>
      </c>
      <c r="Z295" s="59" t="str">
        <f>SAMPLES_general!Y295</f>
        <v>sam_</v>
      </c>
      <c r="AA295" s="73"/>
      <c r="AC295" s="59"/>
      <c r="AD295" s="59"/>
      <c r="AE295" s="59"/>
      <c r="AF295" s="59"/>
      <c r="AG295" s="59"/>
      <c r="AH295" s="59"/>
      <c r="AI295" s="59"/>
    </row>
    <row r="296">
      <c r="A296" s="1" t="s">
        <v>116</v>
      </c>
      <c r="B296" s="1">
        <f>SAMPLES_general!B296</f>
        <v>0</v>
      </c>
      <c r="C296" s="59"/>
      <c r="E296" s="72"/>
      <c r="F296" s="72"/>
      <c r="G296" s="72"/>
      <c r="H296" s="72"/>
      <c r="I296" s="72"/>
      <c r="K296" s="73" t="s">
        <v>476</v>
      </c>
      <c r="L296" s="75"/>
      <c r="M296" s="74"/>
      <c r="N296" s="75"/>
      <c r="P296" s="72"/>
      <c r="Q296" s="72"/>
      <c r="R296" s="72"/>
      <c r="S296" s="1"/>
      <c r="T296" s="1"/>
      <c r="U296" s="1"/>
      <c r="V296" s="73"/>
      <c r="W296" s="73"/>
      <c r="X296" s="73"/>
      <c r="Y296" s="59" t="str">
        <f>CONCATENATE("exp_",SAMPLES_general!Y296)</f>
        <v>exp_sam_</v>
      </c>
      <c r="Z296" s="59" t="str">
        <f>SAMPLES_general!Y296</f>
        <v>sam_</v>
      </c>
      <c r="AA296" s="73"/>
      <c r="AC296" s="59"/>
      <c r="AD296" s="59"/>
      <c r="AE296" s="59"/>
      <c r="AF296" s="59"/>
      <c r="AG296" s="59"/>
      <c r="AH296" s="59"/>
      <c r="AI296" s="59"/>
    </row>
    <row r="297">
      <c r="A297" s="1" t="s">
        <v>116</v>
      </c>
      <c r="B297" s="1">
        <f>SAMPLES_general!B297</f>
        <v>0</v>
      </c>
      <c r="C297" s="59"/>
      <c r="E297" s="72"/>
      <c r="F297" s="72"/>
      <c r="G297" s="72"/>
      <c r="H297" s="72"/>
      <c r="I297" s="72"/>
      <c r="K297" s="73" t="s">
        <v>476</v>
      </c>
      <c r="L297" s="75"/>
      <c r="M297" s="74"/>
      <c r="N297" s="75"/>
      <c r="P297" s="72"/>
      <c r="Q297" s="72"/>
      <c r="R297" s="72"/>
      <c r="S297" s="1"/>
      <c r="T297" s="1"/>
      <c r="U297" s="1"/>
      <c r="V297" s="73"/>
      <c r="W297" s="73"/>
      <c r="X297" s="73"/>
      <c r="Y297" s="59" t="str">
        <f>CONCATENATE("exp_",SAMPLES_general!Y297)</f>
        <v>exp_sam_</v>
      </c>
      <c r="Z297" s="59" t="str">
        <f>SAMPLES_general!Y297</f>
        <v>sam_</v>
      </c>
      <c r="AA297" s="73"/>
      <c r="AC297" s="59"/>
      <c r="AD297" s="59"/>
      <c r="AE297" s="59"/>
      <c r="AF297" s="59"/>
      <c r="AG297" s="59"/>
      <c r="AH297" s="59"/>
      <c r="AI297" s="59"/>
    </row>
    <row r="298">
      <c r="A298" s="1" t="s">
        <v>116</v>
      </c>
      <c r="B298" s="1">
        <f>SAMPLES_general!B298</f>
        <v>0</v>
      </c>
      <c r="C298" s="59"/>
      <c r="E298" s="72"/>
      <c r="F298" s="72"/>
      <c r="G298" s="72"/>
      <c r="H298" s="72"/>
      <c r="I298" s="72"/>
      <c r="K298" s="73" t="s">
        <v>476</v>
      </c>
      <c r="L298" s="75"/>
      <c r="M298" s="74"/>
      <c r="N298" s="75"/>
      <c r="P298" s="72"/>
      <c r="Q298" s="72"/>
      <c r="R298" s="72"/>
      <c r="S298" s="1"/>
      <c r="T298" s="1"/>
      <c r="U298" s="1"/>
      <c r="V298" s="73"/>
      <c r="W298" s="73"/>
      <c r="X298" s="73"/>
      <c r="Y298" s="59" t="str">
        <f>CONCATENATE("exp_",SAMPLES_general!Y298)</f>
        <v>exp_sam_</v>
      </c>
      <c r="Z298" s="59" t="str">
        <f>SAMPLES_general!Y298</f>
        <v>sam_</v>
      </c>
      <c r="AA298" s="73"/>
      <c r="AC298" s="59"/>
      <c r="AD298" s="59"/>
      <c r="AE298" s="59"/>
      <c r="AF298" s="59"/>
      <c r="AG298" s="59"/>
      <c r="AH298" s="59"/>
      <c r="AI298" s="59"/>
    </row>
    <row r="299">
      <c r="A299" s="1" t="s">
        <v>116</v>
      </c>
      <c r="B299" s="1">
        <f>SAMPLES_general!B299</f>
        <v>0</v>
      </c>
      <c r="C299" s="59"/>
      <c r="E299" s="72"/>
      <c r="F299" s="72"/>
      <c r="G299" s="72"/>
      <c r="H299" s="72"/>
      <c r="I299" s="72"/>
      <c r="K299" s="73" t="s">
        <v>476</v>
      </c>
      <c r="L299" s="75"/>
      <c r="M299" s="74"/>
      <c r="N299" s="75"/>
      <c r="P299" s="72"/>
      <c r="Q299" s="72"/>
      <c r="R299" s="72"/>
      <c r="S299" s="1"/>
      <c r="T299" s="1"/>
      <c r="U299" s="1"/>
      <c r="V299" s="73"/>
      <c r="W299" s="73"/>
      <c r="X299" s="73"/>
      <c r="Y299" s="59" t="str">
        <f>CONCATENATE("exp_",SAMPLES_general!Y299)</f>
        <v>exp_sam_</v>
      </c>
      <c r="Z299" s="59" t="str">
        <f>SAMPLES_general!Y299</f>
        <v>sam_</v>
      </c>
      <c r="AA299" s="73"/>
      <c r="AC299" s="59"/>
      <c r="AD299" s="59"/>
      <c r="AE299" s="59"/>
      <c r="AF299" s="59"/>
      <c r="AG299" s="59"/>
      <c r="AH299" s="59"/>
      <c r="AI299" s="59"/>
    </row>
    <row r="300">
      <c r="A300" s="1" t="s">
        <v>116</v>
      </c>
      <c r="B300" s="1">
        <f>SAMPLES_general!B300</f>
        <v>0</v>
      </c>
      <c r="C300" s="59"/>
      <c r="E300" s="72"/>
      <c r="F300" s="72"/>
      <c r="G300" s="72"/>
      <c r="H300" s="72"/>
      <c r="I300" s="72"/>
      <c r="K300" s="73" t="s">
        <v>476</v>
      </c>
      <c r="L300" s="75"/>
      <c r="M300" s="74"/>
      <c r="N300" s="75"/>
      <c r="P300" s="72"/>
      <c r="Q300" s="72"/>
      <c r="R300" s="72"/>
      <c r="S300" s="1"/>
      <c r="T300" s="1"/>
      <c r="U300" s="1"/>
      <c r="V300" s="73"/>
      <c r="W300" s="73"/>
      <c r="X300" s="73"/>
      <c r="Y300" s="59" t="str">
        <f>CONCATENATE("exp_",SAMPLES_general!Y300)</f>
        <v>exp_sam_</v>
      </c>
      <c r="Z300" s="59" t="str">
        <f>SAMPLES_general!Y300</f>
        <v>sam_</v>
      </c>
      <c r="AA300" s="73"/>
      <c r="AC300" s="59"/>
      <c r="AD300" s="59"/>
      <c r="AE300" s="59"/>
      <c r="AF300" s="59"/>
      <c r="AG300" s="59"/>
      <c r="AH300" s="59"/>
      <c r="AI300" s="59"/>
    </row>
    <row r="301">
      <c r="A301" s="1" t="s">
        <v>116</v>
      </c>
      <c r="B301" s="1">
        <f>SAMPLES_general!B301</f>
        <v>0</v>
      </c>
      <c r="C301" s="59"/>
      <c r="E301" s="72"/>
      <c r="F301" s="72"/>
      <c r="G301" s="72"/>
      <c r="H301" s="72"/>
      <c r="I301" s="72"/>
      <c r="K301" s="73" t="s">
        <v>476</v>
      </c>
      <c r="L301" s="75"/>
      <c r="M301" s="74"/>
      <c r="N301" s="75"/>
      <c r="P301" s="72"/>
      <c r="Q301" s="72"/>
      <c r="R301" s="72"/>
      <c r="S301" s="1"/>
      <c r="T301" s="1"/>
      <c r="U301" s="1"/>
      <c r="V301" s="73"/>
      <c r="W301" s="73"/>
      <c r="X301" s="73"/>
      <c r="Y301" s="59" t="str">
        <f>CONCATENATE("exp_",SAMPLES_general!Y301)</f>
        <v>exp_sam_</v>
      </c>
      <c r="Z301" s="59" t="str">
        <f>SAMPLES_general!Y301</f>
        <v>sam_</v>
      </c>
      <c r="AA301" s="73"/>
      <c r="AC301" s="59"/>
      <c r="AD301" s="59"/>
      <c r="AE301" s="59"/>
      <c r="AF301" s="59"/>
      <c r="AG301" s="59"/>
      <c r="AH301" s="59"/>
      <c r="AI301" s="59"/>
    </row>
    <row r="302">
      <c r="A302" s="1" t="s">
        <v>116</v>
      </c>
      <c r="B302" s="1">
        <f>SAMPLES_general!B302</f>
        <v>0</v>
      </c>
      <c r="C302" s="59"/>
      <c r="E302" s="72"/>
      <c r="F302" s="72"/>
      <c r="G302" s="72"/>
      <c r="H302" s="72"/>
      <c r="I302" s="72"/>
      <c r="K302" s="73" t="s">
        <v>476</v>
      </c>
      <c r="L302" s="75"/>
      <c r="M302" s="74"/>
      <c r="N302" s="75"/>
      <c r="P302" s="72"/>
      <c r="Q302" s="72"/>
      <c r="R302" s="72"/>
      <c r="S302" s="1"/>
      <c r="T302" s="1"/>
      <c r="U302" s="1"/>
      <c r="V302" s="73"/>
      <c r="W302" s="73"/>
      <c r="X302" s="73"/>
      <c r="Y302" s="59" t="str">
        <f>CONCATENATE("exp_",SAMPLES_general!Y302)</f>
        <v>exp_sam_</v>
      </c>
      <c r="Z302" s="59" t="str">
        <f>SAMPLES_general!Y302</f>
        <v>sam_</v>
      </c>
      <c r="AA302" s="73"/>
      <c r="AC302" s="59"/>
      <c r="AD302" s="59"/>
      <c r="AE302" s="59"/>
      <c r="AF302" s="59"/>
      <c r="AG302" s="59"/>
      <c r="AH302" s="59"/>
      <c r="AI302" s="59"/>
    </row>
    <row r="303">
      <c r="A303" s="1" t="s">
        <v>116</v>
      </c>
      <c r="B303" s="1">
        <f>SAMPLES_general!B303</f>
        <v>0</v>
      </c>
      <c r="C303" s="59"/>
      <c r="E303" s="72"/>
      <c r="F303" s="72"/>
      <c r="G303" s="72"/>
      <c r="H303" s="72"/>
      <c r="I303" s="72"/>
      <c r="K303" s="73" t="s">
        <v>476</v>
      </c>
      <c r="L303" s="75"/>
      <c r="M303" s="74"/>
      <c r="N303" s="75"/>
      <c r="P303" s="72"/>
      <c r="Q303" s="72"/>
      <c r="R303" s="72"/>
      <c r="S303" s="1"/>
      <c r="T303" s="1"/>
      <c r="U303" s="1"/>
      <c r="V303" s="73"/>
      <c r="W303" s="73"/>
      <c r="X303" s="73"/>
      <c r="Y303" s="59" t="str">
        <f>CONCATENATE("exp_",SAMPLES_general!Y303)</f>
        <v>exp_sam_</v>
      </c>
      <c r="Z303" s="59" t="str">
        <f>SAMPLES_general!Y303</f>
        <v>sam_</v>
      </c>
      <c r="AA303" s="73"/>
      <c r="AC303" s="59"/>
      <c r="AD303" s="59"/>
      <c r="AE303" s="59"/>
      <c r="AF303" s="59"/>
      <c r="AG303" s="59"/>
      <c r="AH303" s="59"/>
      <c r="AI303" s="59"/>
    </row>
    <row r="304">
      <c r="A304" s="1" t="s">
        <v>116</v>
      </c>
      <c r="B304" s="1">
        <f>SAMPLES_general!B304</f>
        <v>0</v>
      </c>
      <c r="C304" s="59"/>
      <c r="E304" s="72"/>
      <c r="F304" s="72"/>
      <c r="G304" s="72"/>
      <c r="H304" s="72"/>
      <c r="I304" s="72"/>
      <c r="K304" s="73" t="s">
        <v>476</v>
      </c>
      <c r="L304" s="75"/>
      <c r="M304" s="74"/>
      <c r="N304" s="75"/>
      <c r="P304" s="72"/>
      <c r="Q304" s="72"/>
      <c r="R304" s="72"/>
      <c r="S304" s="1"/>
      <c r="T304" s="1"/>
      <c r="U304" s="1"/>
      <c r="V304" s="73"/>
      <c r="W304" s="73"/>
      <c r="X304" s="73"/>
      <c r="Y304" s="59" t="str">
        <f>CONCATENATE("exp_",SAMPLES_general!Y304)</f>
        <v>exp_sam_</v>
      </c>
      <c r="Z304" s="59" t="str">
        <f>SAMPLES_general!Y304</f>
        <v>sam_</v>
      </c>
      <c r="AA304" s="73"/>
      <c r="AC304" s="59"/>
      <c r="AD304" s="59"/>
      <c r="AE304" s="59"/>
      <c r="AF304" s="59"/>
      <c r="AG304" s="59"/>
      <c r="AH304" s="59"/>
      <c r="AI304" s="59"/>
    </row>
    <row r="305">
      <c r="A305" s="1" t="s">
        <v>116</v>
      </c>
      <c r="B305" s="1">
        <f>SAMPLES_general!B305</f>
        <v>0</v>
      </c>
      <c r="C305" s="59"/>
      <c r="E305" s="72"/>
      <c r="F305" s="72"/>
      <c r="G305" s="72"/>
      <c r="H305" s="72"/>
      <c r="I305" s="72"/>
      <c r="K305" s="73" t="s">
        <v>476</v>
      </c>
      <c r="L305" s="75"/>
      <c r="M305" s="74"/>
      <c r="N305" s="75"/>
      <c r="P305" s="72"/>
      <c r="Q305" s="72"/>
      <c r="R305" s="72"/>
      <c r="S305" s="1"/>
      <c r="T305" s="1"/>
      <c r="U305" s="1"/>
      <c r="V305" s="73"/>
      <c r="W305" s="73"/>
      <c r="X305" s="73"/>
      <c r="Y305" s="59" t="str">
        <f>CONCATENATE("exp_",SAMPLES_general!Y305)</f>
        <v>exp_sam_</v>
      </c>
      <c r="Z305" s="59" t="str">
        <f>SAMPLES_general!Y305</f>
        <v>sam_</v>
      </c>
      <c r="AA305" s="73"/>
      <c r="AC305" s="59"/>
      <c r="AD305" s="59"/>
      <c r="AE305" s="59"/>
      <c r="AF305" s="59"/>
      <c r="AG305" s="59"/>
      <c r="AH305" s="59"/>
      <c r="AI305" s="59"/>
    </row>
    <row r="306">
      <c r="A306" s="1" t="s">
        <v>116</v>
      </c>
      <c r="B306" s="1">
        <f>SAMPLES_general!B306</f>
        <v>0</v>
      </c>
      <c r="C306" s="59"/>
      <c r="E306" s="72"/>
      <c r="F306" s="72"/>
      <c r="G306" s="72"/>
      <c r="H306" s="72"/>
      <c r="I306" s="72"/>
      <c r="K306" s="73" t="s">
        <v>476</v>
      </c>
      <c r="L306" s="75"/>
      <c r="M306" s="74"/>
      <c r="N306" s="75"/>
      <c r="P306" s="72"/>
      <c r="Q306" s="72"/>
      <c r="R306" s="72"/>
      <c r="S306" s="1"/>
      <c r="T306" s="1"/>
      <c r="U306" s="1"/>
      <c r="V306" s="73"/>
      <c r="W306" s="73"/>
      <c r="X306" s="73"/>
      <c r="Y306" s="59" t="str">
        <f>CONCATENATE("exp_",SAMPLES_general!Y306)</f>
        <v>exp_sam_</v>
      </c>
      <c r="Z306" s="59" t="str">
        <f>SAMPLES_general!Y306</f>
        <v>sam_</v>
      </c>
      <c r="AA306" s="73"/>
      <c r="AC306" s="59"/>
      <c r="AD306" s="59"/>
      <c r="AE306" s="59"/>
      <c r="AF306" s="59"/>
      <c r="AG306" s="59"/>
      <c r="AH306" s="59"/>
      <c r="AI306" s="59"/>
    </row>
    <row r="307">
      <c r="A307" s="1" t="s">
        <v>116</v>
      </c>
      <c r="B307" s="1">
        <f>SAMPLES_general!B307</f>
        <v>0</v>
      </c>
      <c r="C307" s="59"/>
      <c r="E307" s="72"/>
      <c r="F307" s="72"/>
      <c r="G307" s="72"/>
      <c r="H307" s="72"/>
      <c r="I307" s="72"/>
      <c r="K307" s="73" t="s">
        <v>476</v>
      </c>
      <c r="L307" s="75"/>
      <c r="M307" s="74"/>
      <c r="N307" s="75"/>
      <c r="P307" s="72"/>
      <c r="Q307" s="72"/>
      <c r="R307" s="72"/>
      <c r="S307" s="1"/>
      <c r="T307" s="1"/>
      <c r="U307" s="1"/>
      <c r="V307" s="73"/>
      <c r="W307" s="73"/>
      <c r="X307" s="73"/>
      <c r="Y307" s="59" t="str">
        <f>CONCATENATE("exp_",SAMPLES_general!Y307)</f>
        <v>exp_sam_</v>
      </c>
      <c r="Z307" s="59" t="str">
        <f>SAMPLES_general!Y307</f>
        <v>sam_</v>
      </c>
      <c r="AA307" s="73"/>
      <c r="AC307" s="59"/>
      <c r="AD307" s="59"/>
      <c r="AE307" s="59"/>
      <c r="AF307" s="59"/>
      <c r="AG307" s="59"/>
      <c r="AH307" s="59"/>
      <c r="AI307" s="59"/>
    </row>
    <row r="308">
      <c r="A308" s="1" t="s">
        <v>116</v>
      </c>
      <c r="B308" s="1">
        <f>SAMPLES_general!B308</f>
        <v>0</v>
      </c>
      <c r="C308" s="59"/>
      <c r="E308" s="72"/>
      <c r="F308" s="72"/>
      <c r="G308" s="72"/>
      <c r="H308" s="72"/>
      <c r="I308" s="72"/>
      <c r="K308" s="73" t="s">
        <v>476</v>
      </c>
      <c r="L308" s="75"/>
      <c r="M308" s="74"/>
      <c r="N308" s="75"/>
      <c r="P308" s="72"/>
      <c r="Q308" s="72"/>
      <c r="R308" s="72"/>
      <c r="S308" s="1"/>
      <c r="T308" s="1"/>
      <c r="U308" s="1"/>
      <c r="V308" s="73"/>
      <c r="W308" s="73"/>
      <c r="X308" s="73"/>
      <c r="Y308" s="59" t="str">
        <f>CONCATENATE("exp_",SAMPLES_general!Y308)</f>
        <v>exp_sam_</v>
      </c>
      <c r="Z308" s="59" t="str">
        <f>SAMPLES_general!Y308</f>
        <v>sam_</v>
      </c>
      <c r="AA308" s="73"/>
      <c r="AC308" s="59"/>
      <c r="AD308" s="59"/>
      <c r="AE308" s="59"/>
      <c r="AF308" s="59"/>
      <c r="AG308" s="59"/>
      <c r="AH308" s="59"/>
      <c r="AI308" s="59"/>
    </row>
    <row r="309">
      <c r="A309" s="1" t="s">
        <v>116</v>
      </c>
      <c r="B309" s="1">
        <f>SAMPLES_general!B309</f>
        <v>0</v>
      </c>
      <c r="C309" s="59"/>
      <c r="E309" s="72"/>
      <c r="F309" s="72"/>
      <c r="G309" s="72"/>
      <c r="H309" s="72"/>
      <c r="I309" s="72"/>
      <c r="K309" s="73" t="s">
        <v>476</v>
      </c>
      <c r="L309" s="75"/>
      <c r="M309" s="74"/>
      <c r="N309" s="75"/>
      <c r="P309" s="72"/>
      <c r="Q309" s="72"/>
      <c r="R309" s="72"/>
      <c r="S309" s="1"/>
      <c r="T309" s="1"/>
      <c r="U309" s="1"/>
      <c r="V309" s="73"/>
      <c r="W309" s="73"/>
      <c r="X309" s="73"/>
      <c r="Y309" s="59" t="str">
        <f>CONCATENATE("exp_",SAMPLES_general!Y309)</f>
        <v>exp_sam_</v>
      </c>
      <c r="Z309" s="59" t="str">
        <f>SAMPLES_general!Y309</f>
        <v>sam_</v>
      </c>
      <c r="AA309" s="73"/>
      <c r="AC309" s="59"/>
      <c r="AD309" s="59"/>
      <c r="AE309" s="59"/>
      <c r="AF309" s="59"/>
      <c r="AG309" s="59"/>
      <c r="AH309" s="59"/>
      <c r="AI309" s="59"/>
    </row>
    <row r="310">
      <c r="A310" s="1" t="s">
        <v>116</v>
      </c>
      <c r="B310" s="1">
        <f>SAMPLES_general!B310</f>
        <v>0</v>
      </c>
      <c r="C310" s="59"/>
      <c r="E310" s="72"/>
      <c r="F310" s="72"/>
      <c r="G310" s="72"/>
      <c r="H310" s="72"/>
      <c r="I310" s="72"/>
      <c r="K310" s="73" t="s">
        <v>476</v>
      </c>
      <c r="L310" s="75"/>
      <c r="M310" s="74"/>
      <c r="N310" s="75"/>
      <c r="P310" s="72"/>
      <c r="Q310" s="72"/>
      <c r="R310" s="72"/>
      <c r="S310" s="1"/>
      <c r="T310" s="1"/>
      <c r="U310" s="1"/>
      <c r="V310" s="73"/>
      <c r="W310" s="73"/>
      <c r="X310" s="73"/>
      <c r="Y310" s="59" t="str">
        <f>CONCATENATE("exp_",SAMPLES_general!Y310)</f>
        <v>exp_sam_</v>
      </c>
      <c r="Z310" s="59" t="str">
        <f>SAMPLES_general!Y310</f>
        <v>sam_</v>
      </c>
      <c r="AA310" s="73"/>
      <c r="AC310" s="59"/>
      <c r="AD310" s="59"/>
      <c r="AE310" s="59"/>
      <c r="AF310" s="59"/>
      <c r="AG310" s="59"/>
      <c r="AH310" s="59"/>
      <c r="AI310" s="59"/>
    </row>
    <row r="311">
      <c r="A311" s="1" t="s">
        <v>116</v>
      </c>
      <c r="B311" s="1">
        <f>SAMPLES_general!B311</f>
        <v>0</v>
      </c>
      <c r="C311" s="59"/>
      <c r="E311" s="72"/>
      <c r="F311" s="72"/>
      <c r="G311" s="72"/>
      <c r="H311" s="72"/>
      <c r="I311" s="72"/>
      <c r="K311" s="73" t="s">
        <v>476</v>
      </c>
      <c r="L311" s="75"/>
      <c r="M311" s="74"/>
      <c r="N311" s="75"/>
      <c r="P311" s="72"/>
      <c r="Q311" s="72"/>
      <c r="R311" s="72"/>
      <c r="S311" s="1"/>
      <c r="T311" s="1"/>
      <c r="U311" s="1"/>
      <c r="V311" s="73"/>
      <c r="W311" s="73"/>
      <c r="X311" s="73"/>
      <c r="Y311" s="59" t="str">
        <f>CONCATENATE("exp_",SAMPLES_general!Y311)</f>
        <v>exp_sam_</v>
      </c>
      <c r="Z311" s="59" t="str">
        <f>SAMPLES_general!Y311</f>
        <v>sam_</v>
      </c>
      <c r="AA311" s="73"/>
      <c r="AC311" s="59"/>
      <c r="AD311" s="59"/>
      <c r="AE311" s="59"/>
      <c r="AF311" s="59"/>
      <c r="AG311" s="59"/>
      <c r="AH311" s="59"/>
      <c r="AI311" s="59"/>
    </row>
    <row r="312">
      <c r="A312" s="1" t="s">
        <v>116</v>
      </c>
      <c r="B312" s="1">
        <f>SAMPLES_general!B312</f>
        <v>0</v>
      </c>
      <c r="C312" s="59"/>
      <c r="E312" s="72"/>
      <c r="F312" s="72"/>
      <c r="G312" s="72"/>
      <c r="H312" s="72"/>
      <c r="I312" s="72"/>
      <c r="K312" s="73" t="s">
        <v>476</v>
      </c>
      <c r="L312" s="75"/>
      <c r="M312" s="74"/>
      <c r="N312" s="75"/>
      <c r="P312" s="72"/>
      <c r="Q312" s="72"/>
      <c r="R312" s="72"/>
      <c r="S312" s="1"/>
      <c r="T312" s="1"/>
      <c r="U312" s="1"/>
      <c r="V312" s="73"/>
      <c r="W312" s="73"/>
      <c r="X312" s="73"/>
      <c r="Y312" s="59" t="str">
        <f>CONCATENATE("exp_",SAMPLES_general!Y312)</f>
        <v>exp_sam_</v>
      </c>
      <c r="Z312" s="59" t="str">
        <f>SAMPLES_general!Y312</f>
        <v>sam_</v>
      </c>
      <c r="AA312" s="73"/>
      <c r="AC312" s="59"/>
      <c r="AD312" s="59"/>
      <c r="AE312" s="59"/>
      <c r="AF312" s="59"/>
      <c r="AG312" s="59"/>
      <c r="AH312" s="59"/>
      <c r="AI312" s="59"/>
    </row>
    <row r="313">
      <c r="A313" s="1" t="s">
        <v>116</v>
      </c>
      <c r="B313" s="1">
        <f>SAMPLES_general!B313</f>
        <v>0</v>
      </c>
      <c r="C313" s="59"/>
      <c r="E313" s="72"/>
      <c r="F313" s="72"/>
      <c r="G313" s="72"/>
      <c r="H313" s="72"/>
      <c r="I313" s="72"/>
      <c r="K313" s="73" t="s">
        <v>476</v>
      </c>
      <c r="L313" s="75"/>
      <c r="M313" s="74"/>
      <c r="N313" s="75"/>
      <c r="P313" s="72"/>
      <c r="Q313" s="72"/>
      <c r="R313" s="72"/>
      <c r="S313" s="1"/>
      <c r="T313" s="1"/>
      <c r="U313" s="1"/>
      <c r="V313" s="73"/>
      <c r="W313" s="73"/>
      <c r="X313" s="73"/>
      <c r="Y313" s="59" t="str">
        <f>CONCATENATE("exp_",SAMPLES_general!Y313)</f>
        <v>exp_sam_</v>
      </c>
      <c r="Z313" s="59" t="str">
        <f>SAMPLES_general!Y313</f>
        <v>sam_</v>
      </c>
      <c r="AA313" s="73"/>
      <c r="AC313" s="59"/>
      <c r="AD313" s="59"/>
      <c r="AE313" s="59"/>
      <c r="AF313" s="59"/>
      <c r="AG313" s="59"/>
      <c r="AH313" s="59"/>
      <c r="AI313" s="59"/>
    </row>
    <row r="314">
      <c r="A314" s="1" t="s">
        <v>116</v>
      </c>
      <c r="B314" s="1">
        <f>SAMPLES_general!B314</f>
        <v>0</v>
      </c>
      <c r="C314" s="59"/>
      <c r="E314" s="72"/>
      <c r="F314" s="72"/>
      <c r="G314" s="72"/>
      <c r="H314" s="72"/>
      <c r="I314" s="72"/>
      <c r="K314" s="73" t="s">
        <v>476</v>
      </c>
      <c r="L314" s="75"/>
      <c r="M314" s="74"/>
      <c r="N314" s="75"/>
      <c r="P314" s="72"/>
      <c r="Q314" s="72"/>
      <c r="R314" s="72"/>
      <c r="S314" s="1"/>
      <c r="T314" s="1"/>
      <c r="U314" s="1"/>
      <c r="V314" s="73"/>
      <c r="W314" s="73"/>
      <c r="X314" s="73"/>
      <c r="Y314" s="59" t="str">
        <f>CONCATENATE("exp_",SAMPLES_general!Y314)</f>
        <v>exp_sam_</v>
      </c>
      <c r="Z314" s="59" t="str">
        <f>SAMPLES_general!Y314</f>
        <v>sam_</v>
      </c>
      <c r="AA314" s="73"/>
      <c r="AC314" s="59"/>
      <c r="AD314" s="59"/>
      <c r="AE314" s="59"/>
      <c r="AF314" s="59"/>
      <c r="AG314" s="59"/>
      <c r="AH314" s="59"/>
      <c r="AI314" s="59"/>
    </row>
    <row r="315">
      <c r="A315" s="1" t="s">
        <v>116</v>
      </c>
      <c r="B315" s="1">
        <f>SAMPLES_general!B315</f>
        <v>0</v>
      </c>
      <c r="C315" s="59"/>
      <c r="E315" s="72"/>
      <c r="F315" s="72"/>
      <c r="G315" s="72"/>
      <c r="H315" s="72"/>
      <c r="I315" s="72"/>
      <c r="K315" s="73" t="s">
        <v>476</v>
      </c>
      <c r="L315" s="75"/>
      <c r="M315" s="74"/>
      <c r="N315" s="75"/>
      <c r="P315" s="72"/>
      <c r="Q315" s="72"/>
      <c r="R315" s="72"/>
      <c r="S315" s="1"/>
      <c r="T315" s="1"/>
      <c r="U315" s="1"/>
      <c r="V315" s="73"/>
      <c r="W315" s="73"/>
      <c r="X315" s="73"/>
      <c r="Y315" s="59" t="str">
        <f>CONCATENATE("exp_",SAMPLES_general!Y315)</f>
        <v>exp_sam_</v>
      </c>
      <c r="Z315" s="59" t="str">
        <f>SAMPLES_general!Y315</f>
        <v>sam_</v>
      </c>
      <c r="AA315" s="73"/>
      <c r="AC315" s="59"/>
      <c r="AD315" s="59"/>
      <c r="AE315" s="59"/>
      <c r="AF315" s="59"/>
      <c r="AG315" s="59"/>
      <c r="AH315" s="59"/>
      <c r="AI315" s="59"/>
    </row>
    <row r="316">
      <c r="A316" s="1" t="s">
        <v>116</v>
      </c>
      <c r="B316" s="1">
        <f>SAMPLES_general!B316</f>
        <v>0</v>
      </c>
      <c r="C316" s="59"/>
      <c r="E316" s="72"/>
      <c r="F316" s="72"/>
      <c r="G316" s="72"/>
      <c r="H316" s="72"/>
      <c r="I316" s="72"/>
      <c r="K316" s="73" t="s">
        <v>476</v>
      </c>
      <c r="L316" s="75"/>
      <c r="M316" s="74"/>
      <c r="N316" s="75"/>
      <c r="P316" s="72"/>
      <c r="Q316" s="72"/>
      <c r="R316" s="72"/>
      <c r="S316" s="1"/>
      <c r="T316" s="1"/>
      <c r="U316" s="1"/>
      <c r="V316" s="73"/>
      <c r="W316" s="73"/>
      <c r="X316" s="73"/>
      <c r="Y316" s="59" t="str">
        <f>CONCATENATE("exp_",SAMPLES_general!Y316)</f>
        <v>exp_sam_</v>
      </c>
      <c r="Z316" s="59" t="str">
        <f>SAMPLES_general!Y316</f>
        <v>sam_</v>
      </c>
      <c r="AA316" s="73"/>
      <c r="AC316" s="59"/>
      <c r="AD316" s="59"/>
      <c r="AE316" s="59"/>
      <c r="AF316" s="59"/>
      <c r="AG316" s="59"/>
      <c r="AH316" s="59"/>
      <c r="AI316" s="59"/>
    </row>
    <row r="317">
      <c r="A317" s="1" t="s">
        <v>116</v>
      </c>
      <c r="B317" s="1">
        <f>SAMPLES_general!B317</f>
        <v>0</v>
      </c>
      <c r="C317" s="59"/>
      <c r="E317" s="72"/>
      <c r="F317" s="72"/>
      <c r="G317" s="72"/>
      <c r="H317" s="72"/>
      <c r="I317" s="72"/>
      <c r="K317" s="73" t="s">
        <v>476</v>
      </c>
      <c r="L317" s="75"/>
      <c r="M317" s="74"/>
      <c r="N317" s="75"/>
      <c r="P317" s="72"/>
      <c r="Q317" s="72"/>
      <c r="R317" s="72"/>
      <c r="S317" s="1"/>
      <c r="T317" s="1"/>
      <c r="U317" s="1"/>
      <c r="V317" s="73"/>
      <c r="W317" s="73"/>
      <c r="X317" s="73"/>
      <c r="Y317" s="59" t="str">
        <f>CONCATENATE("exp_",SAMPLES_general!Y317)</f>
        <v>exp_sam_</v>
      </c>
      <c r="Z317" s="59" t="str">
        <f>SAMPLES_general!Y317</f>
        <v>sam_</v>
      </c>
      <c r="AA317" s="73"/>
      <c r="AC317" s="59"/>
      <c r="AD317" s="59"/>
      <c r="AE317" s="59"/>
      <c r="AF317" s="59"/>
      <c r="AG317" s="59"/>
      <c r="AH317" s="59"/>
      <c r="AI317" s="59"/>
    </row>
    <row r="318">
      <c r="A318" s="1" t="s">
        <v>116</v>
      </c>
      <c r="B318" s="1">
        <f>SAMPLES_general!B318</f>
        <v>0</v>
      </c>
      <c r="C318" s="59"/>
      <c r="E318" s="72"/>
      <c r="F318" s="72"/>
      <c r="G318" s="72"/>
      <c r="H318" s="72"/>
      <c r="I318" s="72"/>
      <c r="K318" s="73" t="s">
        <v>476</v>
      </c>
      <c r="L318" s="75"/>
      <c r="M318" s="74"/>
      <c r="N318" s="75"/>
      <c r="P318" s="72"/>
      <c r="Q318" s="72"/>
      <c r="R318" s="72"/>
      <c r="S318" s="1"/>
      <c r="T318" s="1"/>
      <c r="U318" s="1"/>
      <c r="V318" s="73"/>
      <c r="W318" s="73"/>
      <c r="X318" s="73"/>
      <c r="Y318" s="59" t="str">
        <f>CONCATENATE("exp_",SAMPLES_general!Y318)</f>
        <v>exp_sam_</v>
      </c>
      <c r="Z318" s="59" t="str">
        <f>SAMPLES_general!Y318</f>
        <v>sam_</v>
      </c>
      <c r="AA318" s="73"/>
      <c r="AC318" s="59"/>
      <c r="AD318" s="59"/>
      <c r="AE318" s="59"/>
      <c r="AF318" s="59"/>
      <c r="AG318" s="59"/>
      <c r="AH318" s="59"/>
      <c r="AI318" s="59"/>
    </row>
    <row r="319">
      <c r="A319" s="1" t="s">
        <v>116</v>
      </c>
      <c r="B319" s="1">
        <f>SAMPLES_general!B319</f>
        <v>0</v>
      </c>
      <c r="C319" s="59"/>
      <c r="E319" s="72"/>
      <c r="F319" s="72"/>
      <c r="G319" s="72"/>
      <c r="H319" s="72"/>
      <c r="I319" s="72"/>
      <c r="K319" s="73" t="s">
        <v>476</v>
      </c>
      <c r="L319" s="75"/>
      <c r="M319" s="74"/>
      <c r="N319" s="75"/>
      <c r="P319" s="72"/>
      <c r="Q319" s="72"/>
      <c r="R319" s="72"/>
      <c r="S319" s="1"/>
      <c r="T319" s="1"/>
      <c r="U319" s="1"/>
      <c r="V319" s="73"/>
      <c r="W319" s="73"/>
      <c r="X319" s="73"/>
      <c r="Y319" s="59" t="str">
        <f>CONCATENATE("exp_",SAMPLES_general!Y319)</f>
        <v>exp_sam_</v>
      </c>
      <c r="Z319" s="59" t="str">
        <f>SAMPLES_general!Y319</f>
        <v>sam_</v>
      </c>
      <c r="AA319" s="73"/>
      <c r="AC319" s="59"/>
      <c r="AD319" s="59"/>
      <c r="AE319" s="59"/>
      <c r="AF319" s="59"/>
      <c r="AG319" s="59"/>
      <c r="AH319" s="59"/>
      <c r="AI319" s="59"/>
    </row>
    <row r="320">
      <c r="A320" s="1" t="s">
        <v>116</v>
      </c>
      <c r="B320" s="1">
        <f>SAMPLES_general!B320</f>
        <v>0</v>
      </c>
      <c r="C320" s="59"/>
      <c r="E320" s="72"/>
      <c r="F320" s="72"/>
      <c r="G320" s="72"/>
      <c r="H320" s="72"/>
      <c r="I320" s="72"/>
      <c r="K320" s="73" t="s">
        <v>476</v>
      </c>
      <c r="L320" s="75"/>
      <c r="M320" s="74"/>
      <c r="N320" s="75"/>
      <c r="P320" s="72"/>
      <c r="Q320" s="72"/>
      <c r="R320" s="72"/>
      <c r="S320" s="1"/>
      <c r="T320" s="1"/>
      <c r="U320" s="1"/>
      <c r="V320" s="73"/>
      <c r="W320" s="73"/>
      <c r="X320" s="73"/>
      <c r="Y320" s="59" t="str">
        <f>CONCATENATE("exp_",SAMPLES_general!Y320)</f>
        <v>exp_sam_</v>
      </c>
      <c r="Z320" s="59" t="str">
        <f>SAMPLES_general!Y320</f>
        <v>sam_</v>
      </c>
      <c r="AA320" s="73"/>
      <c r="AC320" s="59"/>
      <c r="AD320" s="59"/>
      <c r="AE320" s="59"/>
      <c r="AF320" s="59"/>
      <c r="AG320" s="59"/>
      <c r="AH320" s="59"/>
      <c r="AI320" s="59"/>
    </row>
    <row r="321">
      <c r="A321" s="1" t="s">
        <v>116</v>
      </c>
      <c r="B321" s="1">
        <f>SAMPLES_general!B321</f>
        <v>0</v>
      </c>
      <c r="C321" s="59"/>
      <c r="E321" s="72"/>
      <c r="F321" s="72"/>
      <c r="G321" s="72"/>
      <c r="H321" s="72"/>
      <c r="I321" s="72"/>
      <c r="K321" s="73" t="s">
        <v>476</v>
      </c>
      <c r="L321" s="75"/>
      <c r="M321" s="74"/>
      <c r="N321" s="75"/>
      <c r="P321" s="72"/>
      <c r="Q321" s="72"/>
      <c r="R321" s="72"/>
      <c r="S321" s="1"/>
      <c r="T321" s="1"/>
      <c r="U321" s="1"/>
      <c r="V321" s="73"/>
      <c r="W321" s="73"/>
      <c r="X321" s="73"/>
      <c r="Y321" s="59" t="str">
        <f>CONCATENATE("exp_",SAMPLES_general!Y321)</f>
        <v>exp_sam_</v>
      </c>
      <c r="Z321" s="59" t="str">
        <f>SAMPLES_general!Y321</f>
        <v>sam_</v>
      </c>
      <c r="AA321" s="73"/>
      <c r="AC321" s="59"/>
      <c r="AD321" s="59"/>
      <c r="AE321" s="59"/>
      <c r="AF321" s="59"/>
      <c r="AG321" s="59"/>
      <c r="AH321" s="59"/>
      <c r="AI321" s="59"/>
    </row>
    <row r="322">
      <c r="A322" s="1" t="s">
        <v>116</v>
      </c>
      <c r="B322" s="1">
        <f>SAMPLES_general!B322</f>
        <v>0</v>
      </c>
      <c r="C322" s="59"/>
      <c r="E322" s="72"/>
      <c r="F322" s="72"/>
      <c r="G322" s="72"/>
      <c r="H322" s="72"/>
      <c r="I322" s="72"/>
      <c r="K322" s="73" t="s">
        <v>476</v>
      </c>
      <c r="L322" s="75"/>
      <c r="M322" s="74"/>
      <c r="N322" s="75"/>
      <c r="P322" s="72"/>
      <c r="Q322" s="72"/>
      <c r="R322" s="72"/>
      <c r="S322" s="1"/>
      <c r="T322" s="1"/>
      <c r="U322" s="1"/>
      <c r="V322" s="73"/>
      <c r="W322" s="73"/>
      <c r="X322" s="73"/>
      <c r="Y322" s="59" t="str">
        <f>CONCATENATE("exp_",SAMPLES_general!Y322)</f>
        <v>exp_sam_</v>
      </c>
      <c r="Z322" s="59" t="str">
        <f>SAMPLES_general!Y322</f>
        <v>sam_</v>
      </c>
      <c r="AA322" s="73"/>
      <c r="AC322" s="59"/>
      <c r="AD322" s="59"/>
      <c r="AE322" s="59"/>
      <c r="AF322" s="59"/>
      <c r="AG322" s="59"/>
      <c r="AH322" s="59"/>
      <c r="AI322" s="59"/>
    </row>
    <row r="323">
      <c r="A323" s="1" t="s">
        <v>116</v>
      </c>
      <c r="B323" s="1">
        <f>SAMPLES_general!B323</f>
        <v>0</v>
      </c>
      <c r="C323" s="59"/>
      <c r="E323" s="72"/>
      <c r="F323" s="72"/>
      <c r="G323" s="72"/>
      <c r="H323" s="72"/>
      <c r="I323" s="72"/>
      <c r="K323" s="73" t="s">
        <v>476</v>
      </c>
      <c r="L323" s="75"/>
      <c r="M323" s="74"/>
      <c r="N323" s="75"/>
      <c r="P323" s="72"/>
      <c r="Q323" s="72"/>
      <c r="R323" s="72"/>
      <c r="S323" s="1"/>
      <c r="T323" s="1"/>
      <c r="U323" s="1"/>
      <c r="V323" s="73"/>
      <c r="W323" s="73"/>
      <c r="X323" s="73"/>
      <c r="Y323" s="59" t="str">
        <f>CONCATENATE("exp_",SAMPLES_general!Y323)</f>
        <v>exp_sam_</v>
      </c>
      <c r="Z323" s="59" t="str">
        <f>SAMPLES_general!Y323</f>
        <v>sam_</v>
      </c>
      <c r="AA323" s="73"/>
      <c r="AC323" s="59"/>
      <c r="AD323" s="59"/>
      <c r="AE323" s="59"/>
      <c r="AF323" s="59"/>
      <c r="AG323" s="59"/>
      <c r="AH323" s="59"/>
      <c r="AI323" s="59"/>
    </row>
    <row r="324">
      <c r="A324" s="1" t="s">
        <v>116</v>
      </c>
      <c r="B324" s="1">
        <f>SAMPLES_general!B324</f>
        <v>0</v>
      </c>
      <c r="C324" s="59"/>
      <c r="E324" s="72"/>
      <c r="F324" s="72"/>
      <c r="G324" s="72"/>
      <c r="H324" s="72"/>
      <c r="I324" s="72"/>
      <c r="K324" s="73" t="s">
        <v>476</v>
      </c>
      <c r="L324" s="75"/>
      <c r="M324" s="74"/>
      <c r="N324" s="75"/>
      <c r="P324" s="72"/>
      <c r="Q324" s="72"/>
      <c r="R324" s="72"/>
      <c r="S324" s="1"/>
      <c r="T324" s="1"/>
      <c r="U324" s="1"/>
      <c r="V324" s="73"/>
      <c r="W324" s="73"/>
      <c r="X324" s="73"/>
      <c r="Y324" s="59" t="str">
        <f>CONCATENATE("exp_",SAMPLES_general!Y324)</f>
        <v>exp_sam_</v>
      </c>
      <c r="Z324" s="59" t="str">
        <f>SAMPLES_general!Y324</f>
        <v>sam_</v>
      </c>
      <c r="AA324" s="73"/>
      <c r="AC324" s="59"/>
      <c r="AD324" s="59"/>
      <c r="AE324" s="59"/>
      <c r="AF324" s="59"/>
      <c r="AG324" s="59"/>
      <c r="AH324" s="59"/>
      <c r="AI324" s="59"/>
    </row>
    <row r="325">
      <c r="A325" s="1" t="s">
        <v>116</v>
      </c>
      <c r="B325" s="1">
        <f>SAMPLES_general!B325</f>
        <v>0</v>
      </c>
      <c r="C325" s="59"/>
      <c r="E325" s="72"/>
      <c r="F325" s="72"/>
      <c r="G325" s="72"/>
      <c r="H325" s="72"/>
      <c r="I325" s="72"/>
      <c r="K325" s="73" t="s">
        <v>476</v>
      </c>
      <c r="L325" s="75"/>
      <c r="M325" s="74"/>
      <c r="N325" s="75"/>
      <c r="P325" s="72"/>
      <c r="Q325" s="72"/>
      <c r="R325" s="72"/>
      <c r="S325" s="1"/>
      <c r="T325" s="1"/>
      <c r="U325" s="1"/>
      <c r="V325" s="73"/>
      <c r="W325" s="73"/>
      <c r="X325" s="73"/>
      <c r="Y325" s="59" t="str">
        <f>CONCATENATE("exp_",SAMPLES_general!Y325)</f>
        <v>exp_sam_</v>
      </c>
      <c r="Z325" s="59" t="str">
        <f>SAMPLES_general!Y325</f>
        <v>sam_</v>
      </c>
      <c r="AA325" s="73"/>
      <c r="AC325" s="59"/>
      <c r="AD325" s="59"/>
      <c r="AE325" s="59"/>
      <c r="AF325" s="59"/>
      <c r="AG325" s="59"/>
      <c r="AH325" s="59"/>
      <c r="AI325" s="59"/>
    </row>
    <row r="326">
      <c r="A326" s="1" t="s">
        <v>116</v>
      </c>
      <c r="B326" s="1">
        <f>SAMPLES_general!B326</f>
        <v>0</v>
      </c>
      <c r="C326" s="59"/>
      <c r="E326" s="72"/>
      <c r="F326" s="72"/>
      <c r="G326" s="72"/>
      <c r="H326" s="72"/>
      <c r="I326" s="72"/>
      <c r="K326" s="73" t="s">
        <v>476</v>
      </c>
      <c r="L326" s="75"/>
      <c r="M326" s="74"/>
      <c r="N326" s="75"/>
      <c r="P326" s="72"/>
      <c r="Q326" s="72"/>
      <c r="R326" s="72"/>
      <c r="S326" s="1"/>
      <c r="T326" s="1"/>
      <c r="U326" s="1"/>
      <c r="V326" s="73"/>
      <c r="W326" s="73"/>
      <c r="X326" s="73"/>
      <c r="Y326" s="59" t="str">
        <f>CONCATENATE("exp_",SAMPLES_general!Y326)</f>
        <v>exp_sam_</v>
      </c>
      <c r="Z326" s="59" t="str">
        <f>SAMPLES_general!Y326</f>
        <v>sam_</v>
      </c>
      <c r="AA326" s="73"/>
      <c r="AC326" s="59"/>
      <c r="AD326" s="59"/>
      <c r="AE326" s="59"/>
      <c r="AF326" s="59"/>
      <c r="AG326" s="59"/>
      <c r="AH326" s="59"/>
      <c r="AI326" s="59"/>
    </row>
    <row r="327">
      <c r="A327" s="1" t="s">
        <v>116</v>
      </c>
      <c r="B327" s="1">
        <f>SAMPLES_general!B327</f>
        <v>0</v>
      </c>
      <c r="C327" s="59"/>
      <c r="E327" s="72"/>
      <c r="F327" s="72"/>
      <c r="G327" s="72"/>
      <c r="H327" s="72"/>
      <c r="I327" s="72"/>
      <c r="K327" s="73" t="s">
        <v>476</v>
      </c>
      <c r="L327" s="75"/>
      <c r="M327" s="74"/>
      <c r="N327" s="75"/>
      <c r="P327" s="72"/>
      <c r="Q327" s="72"/>
      <c r="R327" s="72"/>
      <c r="S327" s="1"/>
      <c r="T327" s="1"/>
      <c r="U327" s="1"/>
      <c r="V327" s="73"/>
      <c r="W327" s="73"/>
      <c r="X327" s="73"/>
      <c r="Y327" s="59" t="str">
        <f>CONCATENATE("exp_",SAMPLES_general!Y327)</f>
        <v>exp_sam_</v>
      </c>
      <c r="Z327" s="59" t="str">
        <f>SAMPLES_general!Y327</f>
        <v>sam_</v>
      </c>
      <c r="AA327" s="73"/>
      <c r="AC327" s="59"/>
      <c r="AD327" s="59"/>
      <c r="AE327" s="59"/>
      <c r="AF327" s="59"/>
      <c r="AG327" s="59"/>
      <c r="AH327" s="59"/>
      <c r="AI327" s="59"/>
    </row>
    <row r="328">
      <c r="A328" s="1" t="s">
        <v>116</v>
      </c>
      <c r="B328" s="1">
        <f>SAMPLES_general!B328</f>
        <v>0</v>
      </c>
      <c r="C328" s="59"/>
      <c r="E328" s="72"/>
      <c r="F328" s="72"/>
      <c r="G328" s="72"/>
      <c r="H328" s="72"/>
      <c r="I328" s="72"/>
      <c r="K328" s="73" t="s">
        <v>476</v>
      </c>
      <c r="L328" s="75"/>
      <c r="M328" s="74"/>
      <c r="N328" s="75"/>
      <c r="P328" s="72"/>
      <c r="Q328" s="72"/>
      <c r="R328" s="72"/>
      <c r="S328" s="1"/>
      <c r="T328" s="1"/>
      <c r="U328" s="1"/>
      <c r="V328" s="73"/>
      <c r="W328" s="73"/>
      <c r="X328" s="73"/>
      <c r="Y328" s="59" t="str">
        <f>CONCATENATE("exp_",SAMPLES_general!Y328)</f>
        <v>exp_sam_</v>
      </c>
      <c r="Z328" s="59" t="str">
        <f>SAMPLES_general!Y328</f>
        <v>sam_</v>
      </c>
      <c r="AA328" s="73"/>
      <c r="AC328" s="59"/>
      <c r="AD328" s="59"/>
      <c r="AE328" s="59"/>
      <c r="AF328" s="59"/>
      <c r="AG328" s="59"/>
      <c r="AH328" s="59"/>
      <c r="AI328" s="59"/>
    </row>
    <row r="329">
      <c r="A329" s="1" t="s">
        <v>116</v>
      </c>
      <c r="B329" s="1">
        <f>SAMPLES_general!B329</f>
        <v>0</v>
      </c>
      <c r="C329" s="59"/>
      <c r="E329" s="72"/>
      <c r="F329" s="72"/>
      <c r="G329" s="72"/>
      <c r="H329" s="72"/>
      <c r="I329" s="72"/>
      <c r="K329" s="73" t="s">
        <v>476</v>
      </c>
      <c r="L329" s="75"/>
      <c r="M329" s="74"/>
      <c r="N329" s="75"/>
      <c r="P329" s="72"/>
      <c r="Q329" s="72"/>
      <c r="R329" s="72"/>
      <c r="S329" s="1"/>
      <c r="T329" s="1"/>
      <c r="U329" s="1"/>
      <c r="V329" s="73"/>
      <c r="W329" s="73"/>
      <c r="X329" s="73"/>
      <c r="Y329" s="59" t="str">
        <f>CONCATENATE("exp_",SAMPLES_general!Y329)</f>
        <v>exp_sam_</v>
      </c>
      <c r="Z329" s="59" t="str">
        <f>SAMPLES_general!Y329</f>
        <v>sam_</v>
      </c>
      <c r="AA329" s="73"/>
      <c r="AC329" s="59"/>
      <c r="AD329" s="59"/>
      <c r="AE329" s="59"/>
      <c r="AF329" s="59"/>
      <c r="AG329" s="59"/>
      <c r="AH329" s="59"/>
      <c r="AI329" s="59"/>
    </row>
    <row r="330">
      <c r="A330" s="1" t="s">
        <v>116</v>
      </c>
      <c r="B330" s="1">
        <f>SAMPLES_general!B330</f>
        <v>0</v>
      </c>
      <c r="C330" s="59"/>
      <c r="E330" s="72"/>
      <c r="F330" s="72"/>
      <c r="G330" s="72"/>
      <c r="H330" s="72"/>
      <c r="I330" s="72"/>
      <c r="K330" s="73" t="s">
        <v>476</v>
      </c>
      <c r="L330" s="75"/>
      <c r="M330" s="74"/>
      <c r="N330" s="75"/>
      <c r="P330" s="72"/>
      <c r="Q330" s="72"/>
      <c r="R330" s="72"/>
      <c r="S330" s="1"/>
      <c r="T330" s="1"/>
      <c r="U330" s="1"/>
      <c r="V330" s="73"/>
      <c r="W330" s="73"/>
      <c r="X330" s="73"/>
      <c r="Y330" s="59" t="str">
        <f>CONCATENATE("exp_",SAMPLES_general!Y330)</f>
        <v>exp_sam_</v>
      </c>
      <c r="Z330" s="59" t="str">
        <f>SAMPLES_general!Y330</f>
        <v>sam_</v>
      </c>
      <c r="AA330" s="73"/>
      <c r="AC330" s="59"/>
      <c r="AD330" s="59"/>
      <c r="AE330" s="59"/>
      <c r="AF330" s="59"/>
      <c r="AG330" s="59"/>
      <c r="AH330" s="59"/>
      <c r="AI330" s="59"/>
    </row>
    <row r="331">
      <c r="A331" s="1" t="s">
        <v>116</v>
      </c>
      <c r="B331" s="1">
        <f>SAMPLES_general!B331</f>
        <v>0</v>
      </c>
      <c r="C331" s="59"/>
      <c r="E331" s="72"/>
      <c r="F331" s="72"/>
      <c r="G331" s="72"/>
      <c r="H331" s="72"/>
      <c r="I331" s="72"/>
      <c r="K331" s="73" t="s">
        <v>476</v>
      </c>
      <c r="L331" s="75"/>
      <c r="M331" s="74"/>
      <c r="N331" s="75"/>
      <c r="P331" s="72"/>
      <c r="Q331" s="72"/>
      <c r="R331" s="72"/>
      <c r="S331" s="1"/>
      <c r="T331" s="1"/>
      <c r="U331" s="1"/>
      <c r="V331" s="73"/>
      <c r="W331" s="73"/>
      <c r="X331" s="73"/>
      <c r="Y331" s="59" t="str">
        <f>CONCATENATE("exp_",SAMPLES_general!Y331)</f>
        <v>exp_sam_</v>
      </c>
      <c r="Z331" s="59" t="str">
        <f>SAMPLES_general!Y331</f>
        <v>sam_</v>
      </c>
      <c r="AA331" s="73"/>
      <c r="AC331" s="59"/>
      <c r="AD331" s="59"/>
      <c r="AE331" s="59"/>
      <c r="AF331" s="59"/>
      <c r="AG331" s="59"/>
      <c r="AH331" s="59"/>
      <c r="AI331" s="59"/>
    </row>
    <row r="332">
      <c r="A332" s="1" t="s">
        <v>116</v>
      </c>
      <c r="B332" s="1">
        <f>SAMPLES_general!B332</f>
        <v>0</v>
      </c>
      <c r="C332" s="59"/>
      <c r="E332" s="72"/>
      <c r="F332" s="72"/>
      <c r="G332" s="72"/>
      <c r="H332" s="72"/>
      <c r="I332" s="72"/>
      <c r="K332" s="73" t="s">
        <v>476</v>
      </c>
      <c r="L332" s="75"/>
      <c r="M332" s="74"/>
      <c r="N332" s="75"/>
      <c r="P332" s="72"/>
      <c r="Q332" s="72"/>
      <c r="R332" s="72"/>
      <c r="S332" s="1"/>
      <c r="T332" s="1"/>
      <c r="U332" s="1"/>
      <c r="V332" s="73"/>
      <c r="W332" s="73"/>
      <c r="X332" s="73"/>
      <c r="Y332" s="59" t="str">
        <f>CONCATENATE("exp_",SAMPLES_general!Y332)</f>
        <v>exp_sam_</v>
      </c>
      <c r="Z332" s="59" t="str">
        <f>SAMPLES_general!Y332</f>
        <v>sam_</v>
      </c>
      <c r="AA332" s="73"/>
      <c r="AC332" s="59"/>
      <c r="AD332" s="59"/>
      <c r="AE332" s="59"/>
      <c r="AF332" s="59"/>
      <c r="AG332" s="59"/>
      <c r="AH332" s="59"/>
      <c r="AI332" s="59"/>
    </row>
    <row r="333">
      <c r="A333" s="1" t="s">
        <v>116</v>
      </c>
      <c r="B333" s="1">
        <f>SAMPLES_general!B333</f>
        <v>0</v>
      </c>
      <c r="C333" s="59"/>
      <c r="E333" s="72"/>
      <c r="F333" s="72"/>
      <c r="G333" s="72"/>
      <c r="H333" s="72"/>
      <c r="I333" s="72"/>
      <c r="K333" s="73" t="s">
        <v>476</v>
      </c>
      <c r="L333" s="75"/>
      <c r="M333" s="74"/>
      <c r="N333" s="75"/>
      <c r="P333" s="72"/>
      <c r="Q333" s="72"/>
      <c r="R333" s="72"/>
      <c r="S333" s="1"/>
      <c r="T333" s="1"/>
      <c r="U333" s="1"/>
      <c r="V333" s="73"/>
      <c r="W333" s="73"/>
      <c r="X333" s="73"/>
      <c r="Y333" s="59" t="str">
        <f>CONCATENATE("exp_",SAMPLES_general!Y333)</f>
        <v>exp_sam_</v>
      </c>
      <c r="Z333" s="59" t="str">
        <f>SAMPLES_general!Y333</f>
        <v>sam_</v>
      </c>
      <c r="AA333" s="73"/>
      <c r="AC333" s="59"/>
      <c r="AD333" s="59"/>
      <c r="AE333" s="59"/>
      <c r="AF333" s="59"/>
      <c r="AG333" s="59"/>
      <c r="AH333" s="59"/>
      <c r="AI333" s="59"/>
    </row>
    <row r="334">
      <c r="A334" s="1" t="s">
        <v>116</v>
      </c>
      <c r="B334" s="1">
        <f>SAMPLES_general!B334</f>
        <v>0</v>
      </c>
      <c r="C334" s="59"/>
      <c r="E334" s="72"/>
      <c r="F334" s="72"/>
      <c r="G334" s="72"/>
      <c r="H334" s="72"/>
      <c r="I334" s="72"/>
      <c r="K334" s="73" t="s">
        <v>476</v>
      </c>
      <c r="L334" s="75"/>
      <c r="M334" s="74"/>
      <c r="N334" s="75"/>
      <c r="P334" s="72"/>
      <c r="Q334" s="72"/>
      <c r="R334" s="72"/>
      <c r="S334" s="1"/>
      <c r="T334" s="1"/>
      <c r="U334" s="1"/>
      <c r="V334" s="73"/>
      <c r="W334" s="73"/>
      <c r="X334" s="73"/>
      <c r="Y334" s="59" t="str">
        <f>CONCATENATE("exp_",SAMPLES_general!Y334)</f>
        <v>exp_sam_</v>
      </c>
      <c r="Z334" s="59" t="str">
        <f>SAMPLES_general!Y334</f>
        <v>sam_</v>
      </c>
      <c r="AA334" s="73"/>
      <c r="AC334" s="59"/>
      <c r="AD334" s="59"/>
      <c r="AE334" s="59"/>
      <c r="AF334" s="59"/>
      <c r="AG334" s="59"/>
      <c r="AH334" s="59"/>
      <c r="AI334" s="59"/>
    </row>
    <row r="335">
      <c r="A335" s="1" t="s">
        <v>116</v>
      </c>
      <c r="B335" s="1">
        <f>SAMPLES_general!B335</f>
        <v>0</v>
      </c>
      <c r="C335" s="59"/>
      <c r="E335" s="72"/>
      <c r="F335" s="72"/>
      <c r="G335" s="72"/>
      <c r="H335" s="72"/>
      <c r="I335" s="72"/>
      <c r="K335" s="73" t="s">
        <v>476</v>
      </c>
      <c r="L335" s="75"/>
      <c r="M335" s="74"/>
      <c r="N335" s="75"/>
      <c r="P335" s="72"/>
      <c r="Q335" s="72"/>
      <c r="R335" s="72"/>
      <c r="S335" s="1"/>
      <c r="T335" s="1"/>
      <c r="U335" s="1"/>
      <c r="V335" s="73"/>
      <c r="W335" s="73"/>
      <c r="X335" s="73"/>
      <c r="Y335" s="59" t="str">
        <f>CONCATENATE("exp_",SAMPLES_general!Y335)</f>
        <v>exp_sam_</v>
      </c>
      <c r="Z335" s="59" t="str">
        <f>SAMPLES_general!Y335</f>
        <v>sam_</v>
      </c>
      <c r="AA335" s="73"/>
      <c r="AC335" s="59"/>
      <c r="AD335" s="59"/>
      <c r="AE335" s="59"/>
      <c r="AF335" s="59"/>
      <c r="AG335" s="59"/>
      <c r="AH335" s="59"/>
      <c r="AI335" s="59"/>
    </row>
    <row r="336">
      <c r="A336" s="1" t="s">
        <v>116</v>
      </c>
      <c r="B336" s="1">
        <f>SAMPLES_general!B336</f>
        <v>0</v>
      </c>
      <c r="C336" s="59"/>
      <c r="E336" s="72"/>
      <c r="F336" s="72"/>
      <c r="G336" s="72"/>
      <c r="H336" s="72"/>
      <c r="I336" s="72"/>
      <c r="K336" s="73" t="s">
        <v>476</v>
      </c>
      <c r="L336" s="75"/>
      <c r="M336" s="74"/>
      <c r="N336" s="75"/>
      <c r="P336" s="72"/>
      <c r="Q336" s="72"/>
      <c r="R336" s="72"/>
      <c r="S336" s="1"/>
      <c r="T336" s="1"/>
      <c r="U336" s="1"/>
      <c r="V336" s="73"/>
      <c r="W336" s="73"/>
      <c r="X336" s="73"/>
      <c r="Y336" s="59" t="str">
        <f>CONCATENATE("exp_",SAMPLES_general!Y336)</f>
        <v>exp_sam_</v>
      </c>
      <c r="Z336" s="59" t="str">
        <f>SAMPLES_general!Y336</f>
        <v>sam_</v>
      </c>
      <c r="AA336" s="73"/>
      <c r="AC336" s="59"/>
      <c r="AD336" s="59"/>
      <c r="AE336" s="59"/>
      <c r="AF336" s="59"/>
      <c r="AG336" s="59"/>
      <c r="AH336" s="59"/>
      <c r="AI336" s="59"/>
    </row>
    <row r="337">
      <c r="A337" s="1" t="s">
        <v>116</v>
      </c>
      <c r="B337" s="1">
        <f>SAMPLES_general!B337</f>
        <v>0</v>
      </c>
      <c r="C337" s="59"/>
      <c r="E337" s="72"/>
      <c r="F337" s="72"/>
      <c r="G337" s="72"/>
      <c r="H337" s="72"/>
      <c r="I337" s="72"/>
      <c r="K337" s="73" t="s">
        <v>476</v>
      </c>
      <c r="L337" s="75"/>
      <c r="M337" s="74"/>
      <c r="N337" s="75"/>
      <c r="P337" s="72"/>
      <c r="Q337" s="72"/>
      <c r="R337" s="72"/>
      <c r="S337" s="1"/>
      <c r="T337" s="1"/>
      <c r="U337" s="1"/>
      <c r="V337" s="73"/>
      <c r="W337" s="73"/>
      <c r="X337" s="73"/>
      <c r="Y337" s="59" t="str">
        <f>CONCATENATE("exp_",SAMPLES_general!Y337)</f>
        <v>exp_sam_</v>
      </c>
      <c r="Z337" s="59" t="str">
        <f>SAMPLES_general!Y337</f>
        <v>sam_</v>
      </c>
      <c r="AA337" s="73"/>
      <c r="AC337" s="59"/>
      <c r="AD337" s="59"/>
      <c r="AE337" s="59"/>
      <c r="AF337" s="59"/>
      <c r="AG337" s="59"/>
      <c r="AH337" s="59"/>
      <c r="AI337" s="59"/>
    </row>
    <row r="338">
      <c r="A338" s="1" t="s">
        <v>116</v>
      </c>
      <c r="B338" s="1">
        <f>SAMPLES_general!B338</f>
        <v>0</v>
      </c>
      <c r="C338" s="59"/>
      <c r="E338" s="72"/>
      <c r="F338" s="72"/>
      <c r="G338" s="72"/>
      <c r="H338" s="72"/>
      <c r="I338" s="72"/>
      <c r="K338" s="73" t="s">
        <v>476</v>
      </c>
      <c r="L338" s="75"/>
      <c r="M338" s="74"/>
      <c r="N338" s="75"/>
      <c r="P338" s="72"/>
      <c r="Q338" s="72"/>
      <c r="R338" s="72"/>
      <c r="S338" s="1"/>
      <c r="T338" s="1"/>
      <c r="U338" s="1"/>
      <c r="V338" s="73"/>
      <c r="W338" s="73"/>
      <c r="X338" s="73"/>
      <c r="Y338" s="59" t="str">
        <f>CONCATENATE("exp_",SAMPLES_general!Y338)</f>
        <v>exp_sam_</v>
      </c>
      <c r="Z338" s="59" t="str">
        <f>SAMPLES_general!Y338</f>
        <v>sam_</v>
      </c>
      <c r="AA338" s="73"/>
      <c r="AC338" s="59"/>
      <c r="AD338" s="59"/>
      <c r="AE338" s="59"/>
      <c r="AF338" s="59"/>
      <c r="AG338" s="59"/>
      <c r="AH338" s="59"/>
      <c r="AI338" s="59"/>
    </row>
    <row r="339">
      <c r="A339" s="1" t="s">
        <v>116</v>
      </c>
      <c r="B339" s="1">
        <f>SAMPLES_general!B339</f>
        <v>0</v>
      </c>
      <c r="C339" s="59"/>
      <c r="E339" s="72"/>
      <c r="F339" s="72"/>
      <c r="G339" s="72"/>
      <c r="H339" s="72"/>
      <c r="I339" s="72"/>
      <c r="K339" s="73" t="s">
        <v>476</v>
      </c>
      <c r="L339" s="75"/>
      <c r="M339" s="74"/>
      <c r="N339" s="75"/>
      <c r="P339" s="72"/>
      <c r="Q339" s="72"/>
      <c r="R339" s="72"/>
      <c r="S339" s="1"/>
      <c r="T339" s="1"/>
      <c r="U339" s="1"/>
      <c r="V339" s="73"/>
      <c r="W339" s="73"/>
      <c r="X339" s="73"/>
      <c r="Y339" s="59" t="str">
        <f>CONCATENATE("exp_",SAMPLES_general!Y339)</f>
        <v>exp_sam_</v>
      </c>
      <c r="Z339" s="59" t="str">
        <f>SAMPLES_general!Y339</f>
        <v>sam_</v>
      </c>
      <c r="AA339" s="73"/>
      <c r="AC339" s="59"/>
      <c r="AD339" s="59"/>
      <c r="AE339" s="59"/>
      <c r="AF339" s="59"/>
      <c r="AG339" s="59"/>
      <c r="AH339" s="59"/>
      <c r="AI339" s="59"/>
    </row>
    <row r="340">
      <c r="A340" s="1" t="s">
        <v>116</v>
      </c>
      <c r="B340" s="1">
        <f>SAMPLES_general!B340</f>
        <v>0</v>
      </c>
      <c r="C340" s="59"/>
      <c r="E340" s="72"/>
      <c r="F340" s="72"/>
      <c r="G340" s="72"/>
      <c r="H340" s="72"/>
      <c r="I340" s="72"/>
      <c r="K340" s="73" t="s">
        <v>476</v>
      </c>
      <c r="L340" s="75"/>
      <c r="M340" s="74"/>
      <c r="N340" s="75"/>
      <c r="P340" s="72"/>
      <c r="Q340" s="72"/>
      <c r="R340" s="72"/>
      <c r="S340" s="1"/>
      <c r="T340" s="1"/>
      <c r="U340" s="1"/>
      <c r="V340" s="73"/>
      <c r="W340" s="73"/>
      <c r="X340" s="73"/>
      <c r="Y340" s="59" t="str">
        <f>CONCATENATE("exp_",SAMPLES_general!Y340)</f>
        <v>exp_sam_</v>
      </c>
      <c r="Z340" s="59" t="str">
        <f>SAMPLES_general!Y340</f>
        <v>sam_</v>
      </c>
      <c r="AA340" s="73"/>
      <c r="AC340" s="59"/>
      <c r="AD340" s="59"/>
      <c r="AE340" s="59"/>
      <c r="AF340" s="59"/>
      <c r="AG340" s="59"/>
      <c r="AH340" s="59"/>
      <c r="AI340" s="59"/>
    </row>
    <row r="341">
      <c r="A341" s="1" t="s">
        <v>116</v>
      </c>
      <c r="B341" s="1">
        <f>SAMPLES_general!B341</f>
        <v>0</v>
      </c>
      <c r="C341" s="59"/>
      <c r="E341" s="72"/>
      <c r="F341" s="72"/>
      <c r="G341" s="72"/>
      <c r="H341" s="72"/>
      <c r="I341" s="72"/>
      <c r="K341" s="73" t="s">
        <v>476</v>
      </c>
      <c r="L341" s="75"/>
      <c r="M341" s="74"/>
      <c r="N341" s="75"/>
      <c r="P341" s="72"/>
      <c r="Q341" s="72"/>
      <c r="R341" s="72"/>
      <c r="S341" s="1"/>
      <c r="T341" s="1"/>
      <c r="U341" s="1"/>
      <c r="V341" s="73"/>
      <c r="W341" s="73"/>
      <c r="X341" s="73"/>
      <c r="Y341" s="59" t="str">
        <f>CONCATENATE("exp_",SAMPLES_general!Y341)</f>
        <v>exp_sam_</v>
      </c>
      <c r="Z341" s="59" t="str">
        <f>SAMPLES_general!Y341</f>
        <v>sam_</v>
      </c>
      <c r="AA341" s="73"/>
      <c r="AC341" s="59"/>
      <c r="AD341" s="59"/>
      <c r="AE341" s="59"/>
      <c r="AF341" s="59"/>
      <c r="AG341" s="59"/>
      <c r="AH341" s="59"/>
      <c r="AI341" s="59"/>
    </row>
    <row r="342">
      <c r="A342" s="1" t="s">
        <v>116</v>
      </c>
      <c r="B342" s="1">
        <f>SAMPLES_general!B342</f>
        <v>0</v>
      </c>
      <c r="C342" s="59"/>
      <c r="E342" s="72"/>
      <c r="F342" s="72"/>
      <c r="G342" s="72"/>
      <c r="H342" s="72"/>
      <c r="I342" s="72"/>
      <c r="K342" s="73" t="s">
        <v>476</v>
      </c>
      <c r="L342" s="75"/>
      <c r="M342" s="74"/>
      <c r="N342" s="75"/>
      <c r="P342" s="72"/>
      <c r="Q342" s="72"/>
      <c r="R342" s="72"/>
      <c r="S342" s="1"/>
      <c r="T342" s="1"/>
      <c r="U342" s="1"/>
      <c r="V342" s="73"/>
      <c r="W342" s="73"/>
      <c r="X342" s="73"/>
      <c r="Y342" s="59" t="str">
        <f>CONCATENATE("exp_",SAMPLES_general!Y342)</f>
        <v>exp_sam_</v>
      </c>
      <c r="Z342" s="59" t="str">
        <f>SAMPLES_general!Y342</f>
        <v>sam_</v>
      </c>
      <c r="AA342" s="73"/>
      <c r="AC342" s="59"/>
      <c r="AD342" s="59"/>
      <c r="AE342" s="59"/>
      <c r="AF342" s="59"/>
      <c r="AG342" s="59"/>
      <c r="AH342" s="59"/>
      <c r="AI342" s="59"/>
    </row>
    <row r="343">
      <c r="A343" s="1" t="s">
        <v>116</v>
      </c>
      <c r="B343" s="1">
        <f>SAMPLES_general!B343</f>
        <v>0</v>
      </c>
      <c r="C343" s="59"/>
      <c r="E343" s="72"/>
      <c r="F343" s="72"/>
      <c r="G343" s="72"/>
      <c r="H343" s="72"/>
      <c r="I343" s="72"/>
      <c r="K343" s="73" t="s">
        <v>476</v>
      </c>
      <c r="L343" s="75"/>
      <c r="M343" s="74"/>
      <c r="N343" s="75"/>
      <c r="P343" s="72"/>
      <c r="Q343" s="72"/>
      <c r="R343" s="72"/>
      <c r="S343" s="1"/>
      <c r="T343" s="1"/>
      <c r="U343" s="1"/>
      <c r="V343" s="73"/>
      <c r="W343" s="73"/>
      <c r="X343" s="73"/>
      <c r="Y343" s="59" t="str">
        <f>CONCATENATE("exp_",SAMPLES_general!Y343)</f>
        <v>exp_sam_</v>
      </c>
      <c r="Z343" s="59" t="str">
        <f>SAMPLES_general!Y343</f>
        <v>sam_</v>
      </c>
      <c r="AA343" s="73"/>
      <c r="AC343" s="59"/>
      <c r="AD343" s="59"/>
      <c r="AE343" s="59"/>
      <c r="AF343" s="59"/>
      <c r="AG343" s="59"/>
      <c r="AH343" s="59"/>
      <c r="AI343" s="59"/>
    </row>
    <row r="344">
      <c r="A344" s="1" t="s">
        <v>116</v>
      </c>
      <c r="B344" s="1">
        <f>SAMPLES_general!B344</f>
        <v>0</v>
      </c>
      <c r="C344" s="59"/>
      <c r="E344" s="72"/>
      <c r="F344" s="72"/>
      <c r="G344" s="72"/>
      <c r="H344" s="72"/>
      <c r="I344" s="72"/>
      <c r="K344" s="73" t="s">
        <v>476</v>
      </c>
      <c r="L344" s="75"/>
      <c r="M344" s="74"/>
      <c r="N344" s="75"/>
      <c r="P344" s="72"/>
      <c r="Q344" s="72"/>
      <c r="R344" s="72"/>
      <c r="S344" s="1"/>
      <c r="T344" s="1"/>
      <c r="U344" s="1"/>
      <c r="V344" s="73"/>
      <c r="W344" s="73"/>
      <c r="X344" s="73"/>
      <c r="Y344" s="59" t="str">
        <f>CONCATENATE("exp_",SAMPLES_general!Y344)</f>
        <v>exp_sam_</v>
      </c>
      <c r="Z344" s="59" t="str">
        <f>SAMPLES_general!Y344</f>
        <v>sam_</v>
      </c>
      <c r="AA344" s="73"/>
      <c r="AC344" s="59"/>
      <c r="AD344" s="59"/>
      <c r="AE344" s="59"/>
      <c r="AF344" s="59"/>
      <c r="AG344" s="59"/>
      <c r="AH344" s="59"/>
      <c r="AI344" s="59"/>
    </row>
    <row r="345">
      <c r="A345" s="1" t="s">
        <v>116</v>
      </c>
      <c r="B345" s="1">
        <f>SAMPLES_general!B345</f>
        <v>0</v>
      </c>
      <c r="C345" s="59"/>
      <c r="E345" s="72"/>
      <c r="F345" s="72"/>
      <c r="G345" s="72"/>
      <c r="H345" s="72"/>
      <c r="I345" s="72"/>
      <c r="K345" s="73" t="s">
        <v>476</v>
      </c>
      <c r="L345" s="75"/>
      <c r="M345" s="74"/>
      <c r="N345" s="75"/>
      <c r="P345" s="72"/>
      <c r="Q345" s="72"/>
      <c r="R345" s="72"/>
      <c r="S345" s="1"/>
      <c r="T345" s="1"/>
      <c r="U345" s="1"/>
      <c r="V345" s="73"/>
      <c r="W345" s="73"/>
      <c r="X345" s="73"/>
      <c r="Y345" s="59" t="str">
        <f>CONCATENATE("exp_",SAMPLES_general!Y345)</f>
        <v>exp_sam_</v>
      </c>
      <c r="Z345" s="59" t="str">
        <f>SAMPLES_general!Y345</f>
        <v>sam_</v>
      </c>
      <c r="AA345" s="73"/>
      <c r="AC345" s="59"/>
      <c r="AD345" s="59"/>
      <c r="AE345" s="59"/>
      <c r="AF345" s="59"/>
      <c r="AG345" s="59"/>
      <c r="AH345" s="59"/>
      <c r="AI345" s="59"/>
    </row>
    <row r="346">
      <c r="A346" s="1" t="s">
        <v>116</v>
      </c>
      <c r="B346" s="1">
        <f>SAMPLES_general!B346</f>
        <v>0</v>
      </c>
      <c r="C346" s="59"/>
      <c r="E346" s="72"/>
      <c r="F346" s="72"/>
      <c r="G346" s="72"/>
      <c r="H346" s="72"/>
      <c r="I346" s="72"/>
      <c r="K346" s="73" t="s">
        <v>476</v>
      </c>
      <c r="L346" s="75"/>
      <c r="M346" s="74"/>
      <c r="N346" s="75"/>
      <c r="P346" s="72"/>
      <c r="Q346" s="72"/>
      <c r="R346" s="72"/>
      <c r="S346" s="1"/>
      <c r="T346" s="1"/>
      <c r="U346" s="1"/>
      <c r="V346" s="73"/>
      <c r="W346" s="73"/>
      <c r="X346" s="73"/>
      <c r="Y346" s="59" t="str">
        <f>CONCATENATE("exp_",SAMPLES_general!Y346)</f>
        <v>exp_sam_</v>
      </c>
      <c r="Z346" s="59" t="str">
        <f>SAMPLES_general!Y346</f>
        <v>sam_</v>
      </c>
      <c r="AA346" s="73"/>
      <c r="AC346" s="59"/>
      <c r="AD346" s="59"/>
      <c r="AE346" s="59"/>
      <c r="AF346" s="59"/>
      <c r="AG346" s="59"/>
      <c r="AH346" s="59"/>
      <c r="AI346" s="59"/>
    </row>
    <row r="347">
      <c r="A347" s="1" t="s">
        <v>116</v>
      </c>
      <c r="B347" s="1">
        <f>SAMPLES_general!B347</f>
        <v>0</v>
      </c>
      <c r="C347" s="59"/>
      <c r="E347" s="72"/>
      <c r="F347" s="72"/>
      <c r="G347" s="72"/>
      <c r="H347" s="72"/>
      <c r="I347" s="72"/>
      <c r="K347" s="73" t="s">
        <v>476</v>
      </c>
      <c r="L347" s="75"/>
      <c r="M347" s="74"/>
      <c r="N347" s="75"/>
      <c r="P347" s="72"/>
      <c r="Q347" s="72"/>
      <c r="R347" s="72"/>
      <c r="S347" s="1"/>
      <c r="T347" s="1"/>
      <c r="U347" s="1"/>
      <c r="V347" s="73"/>
      <c r="W347" s="73"/>
      <c r="X347" s="73"/>
      <c r="Y347" s="59" t="str">
        <f>CONCATENATE("exp_",SAMPLES_general!Y347)</f>
        <v>exp_sam_</v>
      </c>
      <c r="Z347" s="59" t="str">
        <f>SAMPLES_general!Y347</f>
        <v>sam_</v>
      </c>
      <c r="AA347" s="73"/>
      <c r="AC347" s="59"/>
      <c r="AD347" s="59"/>
      <c r="AE347" s="59"/>
      <c r="AF347" s="59"/>
      <c r="AG347" s="59"/>
      <c r="AH347" s="59"/>
      <c r="AI347" s="59"/>
    </row>
    <row r="348">
      <c r="A348" s="1" t="s">
        <v>116</v>
      </c>
      <c r="B348" s="1">
        <f>SAMPLES_general!B348</f>
        <v>0</v>
      </c>
      <c r="C348" s="59"/>
      <c r="E348" s="72"/>
      <c r="F348" s="72"/>
      <c r="G348" s="72"/>
      <c r="H348" s="72"/>
      <c r="I348" s="72"/>
      <c r="K348" s="73" t="s">
        <v>476</v>
      </c>
      <c r="L348" s="75"/>
      <c r="M348" s="74"/>
      <c r="N348" s="75"/>
      <c r="P348" s="72"/>
      <c r="Q348" s="72"/>
      <c r="R348" s="72"/>
      <c r="S348" s="1"/>
      <c r="T348" s="1"/>
      <c r="U348" s="1"/>
      <c r="V348" s="73"/>
      <c r="W348" s="73"/>
      <c r="X348" s="73"/>
      <c r="Y348" s="59" t="str">
        <f>CONCATENATE("exp_",SAMPLES_general!Y348)</f>
        <v>exp_sam_</v>
      </c>
      <c r="Z348" s="59" t="str">
        <f>SAMPLES_general!Y348</f>
        <v>sam_</v>
      </c>
      <c r="AA348" s="73"/>
      <c r="AC348" s="59"/>
      <c r="AD348" s="59"/>
      <c r="AE348" s="59"/>
      <c r="AF348" s="59"/>
      <c r="AG348" s="59"/>
      <c r="AH348" s="59"/>
      <c r="AI348" s="59"/>
    </row>
    <row r="349">
      <c r="A349" s="1" t="s">
        <v>116</v>
      </c>
      <c r="B349" s="1">
        <f>SAMPLES_general!B349</f>
        <v>0</v>
      </c>
      <c r="C349" s="59"/>
      <c r="E349" s="72"/>
      <c r="F349" s="72"/>
      <c r="G349" s="72"/>
      <c r="H349" s="72"/>
      <c r="I349" s="72"/>
      <c r="K349" s="73" t="s">
        <v>476</v>
      </c>
      <c r="L349" s="75"/>
      <c r="M349" s="74"/>
      <c r="N349" s="75"/>
      <c r="P349" s="72"/>
      <c r="Q349" s="72"/>
      <c r="R349" s="72"/>
      <c r="S349" s="1"/>
      <c r="T349" s="1"/>
      <c r="U349" s="1"/>
      <c r="V349" s="73"/>
      <c r="W349" s="73"/>
      <c r="X349" s="73"/>
      <c r="Y349" s="59" t="str">
        <f>CONCATENATE("exp_",SAMPLES_general!Y349)</f>
        <v>exp_sam_</v>
      </c>
      <c r="Z349" s="59" t="str">
        <f>SAMPLES_general!Y349</f>
        <v>sam_</v>
      </c>
      <c r="AA349" s="73"/>
      <c r="AC349" s="59"/>
      <c r="AD349" s="59"/>
      <c r="AE349" s="59"/>
      <c r="AF349" s="59"/>
      <c r="AG349" s="59"/>
      <c r="AH349" s="59"/>
      <c r="AI349" s="59"/>
    </row>
    <row r="350">
      <c r="A350" s="1" t="s">
        <v>116</v>
      </c>
      <c r="B350" s="1">
        <f>SAMPLES_general!B350</f>
        <v>0</v>
      </c>
      <c r="C350" s="59"/>
      <c r="E350" s="72"/>
      <c r="F350" s="72"/>
      <c r="G350" s="72"/>
      <c r="H350" s="72"/>
      <c r="I350" s="72"/>
      <c r="K350" s="73" t="s">
        <v>476</v>
      </c>
      <c r="L350" s="75"/>
      <c r="M350" s="74"/>
      <c r="N350" s="75"/>
      <c r="P350" s="72"/>
      <c r="Q350" s="72"/>
      <c r="R350" s="72"/>
      <c r="S350" s="1"/>
      <c r="T350" s="1"/>
      <c r="U350" s="1"/>
      <c r="V350" s="73"/>
      <c r="W350" s="73"/>
      <c r="X350" s="73"/>
      <c r="Y350" s="59" t="str">
        <f>CONCATENATE("exp_",SAMPLES_general!Y350)</f>
        <v>exp_sam_</v>
      </c>
      <c r="Z350" s="59" t="str">
        <f>SAMPLES_general!Y350</f>
        <v>sam_</v>
      </c>
      <c r="AA350" s="73"/>
      <c r="AC350" s="59"/>
      <c r="AD350" s="59"/>
      <c r="AE350" s="59"/>
      <c r="AF350" s="59"/>
      <c r="AG350" s="59"/>
      <c r="AH350" s="59"/>
      <c r="AI350" s="59"/>
    </row>
    <row r="351">
      <c r="A351" s="1" t="s">
        <v>116</v>
      </c>
      <c r="B351" s="1">
        <f>SAMPLES_general!B351</f>
        <v>0</v>
      </c>
      <c r="C351" s="59"/>
      <c r="E351" s="72"/>
      <c r="F351" s="72"/>
      <c r="G351" s="72"/>
      <c r="H351" s="72"/>
      <c r="I351" s="72"/>
      <c r="K351" s="73" t="s">
        <v>476</v>
      </c>
      <c r="L351" s="75"/>
      <c r="M351" s="74"/>
      <c r="N351" s="75"/>
      <c r="P351" s="72"/>
      <c r="Q351" s="72"/>
      <c r="R351" s="72"/>
      <c r="S351" s="1"/>
      <c r="T351" s="1"/>
      <c r="U351" s="1"/>
      <c r="V351" s="73"/>
      <c r="W351" s="73"/>
      <c r="X351" s="73"/>
      <c r="Y351" s="59" t="str">
        <f>CONCATENATE("exp_",SAMPLES_general!Y351)</f>
        <v>exp_sam_</v>
      </c>
      <c r="Z351" s="59" t="str">
        <f>SAMPLES_general!Y351</f>
        <v>sam_</v>
      </c>
      <c r="AA351" s="73"/>
      <c r="AC351" s="59"/>
      <c r="AD351" s="59"/>
      <c r="AE351" s="59"/>
      <c r="AF351" s="59"/>
      <c r="AG351" s="59"/>
      <c r="AH351" s="59"/>
      <c r="AI351" s="59"/>
    </row>
    <row r="352">
      <c r="A352" s="1" t="s">
        <v>116</v>
      </c>
      <c r="B352" s="1">
        <f>SAMPLES_general!B352</f>
        <v>0</v>
      </c>
      <c r="C352" s="59"/>
      <c r="E352" s="72"/>
      <c r="F352" s="72"/>
      <c r="G352" s="72"/>
      <c r="H352" s="72"/>
      <c r="I352" s="72"/>
      <c r="K352" s="73" t="s">
        <v>476</v>
      </c>
      <c r="L352" s="75"/>
      <c r="M352" s="74"/>
      <c r="N352" s="75"/>
      <c r="P352" s="72"/>
      <c r="Q352" s="72"/>
      <c r="R352" s="72"/>
      <c r="S352" s="1"/>
      <c r="T352" s="1"/>
      <c r="U352" s="1"/>
      <c r="V352" s="73"/>
      <c r="W352" s="73"/>
      <c r="X352" s="73"/>
      <c r="Y352" s="59" t="str">
        <f>CONCATENATE("exp_",SAMPLES_general!Y352)</f>
        <v>exp_sam_</v>
      </c>
      <c r="Z352" s="59" t="str">
        <f>SAMPLES_general!Y352</f>
        <v>sam_</v>
      </c>
      <c r="AA352" s="73"/>
      <c r="AC352" s="59"/>
      <c r="AD352" s="59"/>
      <c r="AE352" s="59"/>
      <c r="AF352" s="59"/>
      <c r="AG352" s="59"/>
      <c r="AH352" s="59"/>
      <c r="AI352" s="59"/>
    </row>
    <row r="353">
      <c r="A353" s="1" t="s">
        <v>116</v>
      </c>
      <c r="B353" s="1">
        <f>SAMPLES_general!B353</f>
        <v>0</v>
      </c>
      <c r="C353" s="59"/>
      <c r="E353" s="72"/>
      <c r="F353" s="72"/>
      <c r="G353" s="72"/>
      <c r="H353" s="72"/>
      <c r="I353" s="72"/>
      <c r="K353" s="73" t="s">
        <v>476</v>
      </c>
      <c r="L353" s="75"/>
      <c r="M353" s="74"/>
      <c r="N353" s="75"/>
      <c r="P353" s="72"/>
      <c r="Q353" s="72"/>
      <c r="R353" s="72"/>
      <c r="S353" s="1"/>
      <c r="T353" s="1"/>
      <c r="U353" s="1"/>
      <c r="V353" s="73"/>
      <c r="W353" s="73"/>
      <c r="X353" s="73"/>
      <c r="Y353" s="59" t="str">
        <f>CONCATENATE("exp_",SAMPLES_general!Y353)</f>
        <v>exp_sam_</v>
      </c>
      <c r="Z353" s="59" t="str">
        <f>SAMPLES_general!Y353</f>
        <v>sam_</v>
      </c>
      <c r="AA353" s="73"/>
      <c r="AC353" s="59"/>
      <c r="AD353" s="59"/>
      <c r="AE353" s="59"/>
      <c r="AF353" s="59"/>
      <c r="AG353" s="59"/>
      <c r="AH353" s="59"/>
      <c r="AI353" s="59"/>
    </row>
    <row r="354">
      <c r="A354" s="1" t="s">
        <v>116</v>
      </c>
      <c r="B354" s="1">
        <f>SAMPLES_general!B354</f>
        <v>0</v>
      </c>
      <c r="C354" s="59"/>
      <c r="E354" s="72"/>
      <c r="F354" s="72"/>
      <c r="G354" s="72"/>
      <c r="H354" s="72"/>
      <c r="I354" s="72"/>
      <c r="K354" s="73" t="s">
        <v>476</v>
      </c>
      <c r="L354" s="75"/>
      <c r="M354" s="74"/>
      <c r="N354" s="75"/>
      <c r="P354" s="72"/>
      <c r="Q354" s="72"/>
      <c r="R354" s="72"/>
      <c r="S354" s="1"/>
      <c r="T354" s="1"/>
      <c r="U354" s="1"/>
      <c r="V354" s="73"/>
      <c r="W354" s="73"/>
      <c r="X354" s="73"/>
      <c r="Y354" s="59" t="str">
        <f>CONCATENATE("exp_",SAMPLES_general!Y354)</f>
        <v>exp_sam_</v>
      </c>
      <c r="Z354" s="59" t="str">
        <f>SAMPLES_general!Y354</f>
        <v>sam_</v>
      </c>
      <c r="AA354" s="73"/>
      <c r="AC354" s="59"/>
      <c r="AD354" s="59"/>
      <c r="AE354" s="59"/>
      <c r="AF354" s="59"/>
      <c r="AG354" s="59"/>
      <c r="AH354" s="59"/>
      <c r="AI354" s="59"/>
    </row>
    <row r="355">
      <c r="A355" s="1" t="s">
        <v>116</v>
      </c>
      <c r="B355" s="1">
        <f>SAMPLES_general!B355</f>
        <v>0</v>
      </c>
      <c r="C355" s="59"/>
      <c r="E355" s="72"/>
      <c r="F355" s="72"/>
      <c r="G355" s="72"/>
      <c r="H355" s="72"/>
      <c r="I355" s="72"/>
      <c r="K355" s="73" t="s">
        <v>476</v>
      </c>
      <c r="L355" s="75"/>
      <c r="M355" s="74"/>
      <c r="N355" s="75"/>
      <c r="P355" s="72"/>
      <c r="Q355" s="72"/>
      <c r="R355" s="72"/>
      <c r="S355" s="1"/>
      <c r="T355" s="1"/>
      <c r="U355" s="1"/>
      <c r="V355" s="73"/>
      <c r="W355" s="73"/>
      <c r="X355" s="73"/>
      <c r="Y355" s="59" t="str">
        <f>CONCATENATE("exp_",SAMPLES_general!Y355)</f>
        <v>exp_sam_</v>
      </c>
      <c r="Z355" s="59" t="str">
        <f>SAMPLES_general!Y355</f>
        <v>sam_</v>
      </c>
      <c r="AA355" s="73"/>
      <c r="AC355" s="59"/>
      <c r="AD355" s="59"/>
      <c r="AE355" s="59"/>
      <c r="AF355" s="59"/>
      <c r="AG355" s="59"/>
      <c r="AH355" s="59"/>
      <c r="AI355" s="59"/>
    </row>
    <row r="356">
      <c r="A356" s="1" t="s">
        <v>116</v>
      </c>
      <c r="B356" s="1">
        <f>SAMPLES_general!B356</f>
        <v>0</v>
      </c>
      <c r="C356" s="59"/>
      <c r="E356" s="72"/>
      <c r="F356" s="72"/>
      <c r="G356" s="72"/>
      <c r="H356" s="72"/>
      <c r="I356" s="72"/>
      <c r="K356" s="73" t="s">
        <v>476</v>
      </c>
      <c r="L356" s="75"/>
      <c r="M356" s="74"/>
      <c r="N356" s="75"/>
      <c r="P356" s="72"/>
      <c r="Q356" s="72"/>
      <c r="R356" s="72"/>
      <c r="S356" s="1"/>
      <c r="T356" s="1"/>
      <c r="U356" s="1"/>
      <c r="V356" s="73"/>
      <c r="W356" s="73"/>
      <c r="X356" s="73"/>
      <c r="Y356" s="59" t="str">
        <f>CONCATENATE("exp_",SAMPLES_general!Y356)</f>
        <v>exp_sam_</v>
      </c>
      <c r="Z356" s="59" t="str">
        <f>SAMPLES_general!Y356</f>
        <v>sam_</v>
      </c>
      <c r="AA356" s="73"/>
      <c r="AC356" s="59"/>
      <c r="AD356" s="59"/>
      <c r="AE356" s="59"/>
      <c r="AF356" s="59"/>
      <c r="AG356" s="59"/>
      <c r="AH356" s="59"/>
      <c r="AI356" s="59"/>
    </row>
    <row r="357">
      <c r="A357" s="1" t="s">
        <v>116</v>
      </c>
      <c r="B357" s="1">
        <f>SAMPLES_general!B357</f>
        <v>0</v>
      </c>
      <c r="C357" s="59"/>
      <c r="E357" s="72"/>
      <c r="F357" s="72"/>
      <c r="G357" s="72"/>
      <c r="H357" s="72"/>
      <c r="I357" s="72"/>
      <c r="K357" s="73" t="s">
        <v>476</v>
      </c>
      <c r="L357" s="75"/>
      <c r="M357" s="74"/>
      <c r="N357" s="75"/>
      <c r="P357" s="72"/>
      <c r="Q357" s="72"/>
      <c r="R357" s="72"/>
      <c r="S357" s="1"/>
      <c r="T357" s="1"/>
      <c r="U357" s="1"/>
      <c r="V357" s="73"/>
      <c r="W357" s="73"/>
      <c r="X357" s="73"/>
      <c r="Y357" s="59" t="str">
        <f>CONCATENATE("exp_",SAMPLES_general!Y357)</f>
        <v>exp_sam_</v>
      </c>
      <c r="Z357" s="59" t="str">
        <f>SAMPLES_general!Y357</f>
        <v>sam_</v>
      </c>
      <c r="AA357" s="73"/>
      <c r="AC357" s="59"/>
      <c r="AD357" s="59"/>
      <c r="AE357" s="59"/>
      <c r="AF357" s="59"/>
      <c r="AG357" s="59"/>
      <c r="AH357" s="59"/>
      <c r="AI357" s="59"/>
    </row>
    <row r="358">
      <c r="A358" s="1" t="s">
        <v>116</v>
      </c>
      <c r="B358" s="1">
        <f>SAMPLES_general!B358</f>
        <v>0</v>
      </c>
      <c r="C358" s="59"/>
      <c r="E358" s="72"/>
      <c r="F358" s="72"/>
      <c r="G358" s="72"/>
      <c r="H358" s="72"/>
      <c r="I358" s="72"/>
      <c r="K358" s="73" t="s">
        <v>476</v>
      </c>
      <c r="L358" s="75"/>
      <c r="M358" s="74"/>
      <c r="N358" s="75"/>
      <c r="P358" s="72"/>
      <c r="Q358" s="72"/>
      <c r="R358" s="72"/>
      <c r="S358" s="1"/>
      <c r="T358" s="1"/>
      <c r="U358" s="1"/>
      <c r="V358" s="73"/>
      <c r="W358" s="73"/>
      <c r="X358" s="73"/>
      <c r="Y358" s="59" t="str">
        <f>CONCATENATE("exp_",SAMPLES_general!Y358)</f>
        <v>exp_sam_</v>
      </c>
      <c r="Z358" s="59" t="str">
        <f>SAMPLES_general!Y358</f>
        <v>sam_</v>
      </c>
      <c r="AA358" s="73"/>
      <c r="AC358" s="59"/>
      <c r="AD358" s="59"/>
      <c r="AE358" s="59"/>
      <c r="AF358" s="59"/>
      <c r="AG358" s="59"/>
      <c r="AH358" s="59"/>
      <c r="AI358" s="59"/>
    </row>
    <row r="359">
      <c r="A359" s="1" t="s">
        <v>116</v>
      </c>
      <c r="B359" s="1">
        <f>SAMPLES_general!B359</f>
        <v>0</v>
      </c>
      <c r="C359" s="59"/>
      <c r="E359" s="72"/>
      <c r="F359" s="72"/>
      <c r="G359" s="72"/>
      <c r="H359" s="72"/>
      <c r="I359" s="72"/>
      <c r="K359" s="73" t="s">
        <v>476</v>
      </c>
      <c r="L359" s="75"/>
      <c r="M359" s="74"/>
      <c r="N359" s="75"/>
      <c r="P359" s="72"/>
      <c r="Q359" s="72"/>
      <c r="R359" s="72"/>
      <c r="S359" s="1"/>
      <c r="T359" s="1"/>
      <c r="U359" s="1"/>
      <c r="V359" s="73"/>
      <c r="W359" s="73"/>
      <c r="X359" s="73"/>
      <c r="Y359" s="59" t="str">
        <f>CONCATENATE("exp_",SAMPLES_general!Y359)</f>
        <v>exp_sam_</v>
      </c>
      <c r="Z359" s="59" t="str">
        <f>SAMPLES_general!Y359</f>
        <v>sam_</v>
      </c>
      <c r="AA359" s="73"/>
      <c r="AC359" s="59"/>
      <c r="AD359" s="59"/>
      <c r="AE359" s="59"/>
      <c r="AF359" s="59"/>
      <c r="AG359" s="59"/>
      <c r="AH359" s="59"/>
      <c r="AI359" s="59"/>
    </row>
    <row r="360">
      <c r="A360" s="1" t="s">
        <v>116</v>
      </c>
      <c r="B360" s="1">
        <f>SAMPLES_general!B360</f>
        <v>0</v>
      </c>
      <c r="C360" s="59"/>
      <c r="E360" s="72"/>
      <c r="F360" s="72"/>
      <c r="G360" s="72"/>
      <c r="H360" s="72"/>
      <c r="I360" s="72"/>
      <c r="K360" s="73" t="s">
        <v>476</v>
      </c>
      <c r="L360" s="75"/>
      <c r="M360" s="74"/>
      <c r="N360" s="75"/>
      <c r="P360" s="72"/>
      <c r="Q360" s="72"/>
      <c r="R360" s="72"/>
      <c r="S360" s="1"/>
      <c r="T360" s="1"/>
      <c r="U360" s="1"/>
      <c r="V360" s="73"/>
      <c r="W360" s="73"/>
      <c r="X360" s="73"/>
      <c r="Y360" s="59" t="str">
        <f>CONCATENATE("exp_",SAMPLES_general!Y360)</f>
        <v>exp_sam_</v>
      </c>
      <c r="Z360" s="59" t="str">
        <f>SAMPLES_general!Y360</f>
        <v>sam_</v>
      </c>
      <c r="AA360" s="73"/>
      <c r="AC360" s="59"/>
      <c r="AD360" s="59"/>
      <c r="AE360" s="59"/>
      <c r="AF360" s="59"/>
      <c r="AG360" s="59"/>
      <c r="AH360" s="59"/>
      <c r="AI360" s="59"/>
    </row>
    <row r="361">
      <c r="A361" s="1" t="s">
        <v>116</v>
      </c>
      <c r="B361" s="1">
        <f>SAMPLES_general!B361</f>
        <v>0</v>
      </c>
      <c r="C361" s="59"/>
      <c r="E361" s="72"/>
      <c r="F361" s="72"/>
      <c r="G361" s="72"/>
      <c r="H361" s="72"/>
      <c r="I361" s="72"/>
      <c r="K361" s="73" t="s">
        <v>476</v>
      </c>
      <c r="L361" s="75"/>
      <c r="M361" s="74"/>
      <c r="N361" s="75"/>
      <c r="P361" s="72"/>
      <c r="Q361" s="72"/>
      <c r="R361" s="72"/>
      <c r="S361" s="1"/>
      <c r="T361" s="1"/>
      <c r="U361" s="1"/>
      <c r="V361" s="73"/>
      <c r="W361" s="73"/>
      <c r="X361" s="73"/>
      <c r="Y361" s="59" t="str">
        <f>CONCATENATE("exp_",SAMPLES_general!Y361)</f>
        <v>exp_sam_</v>
      </c>
      <c r="Z361" s="59" t="str">
        <f>SAMPLES_general!Y361</f>
        <v>sam_</v>
      </c>
      <c r="AA361" s="73"/>
      <c r="AC361" s="59"/>
      <c r="AD361" s="59"/>
      <c r="AE361" s="59"/>
      <c r="AF361" s="59"/>
      <c r="AG361" s="59"/>
      <c r="AH361" s="59"/>
      <c r="AI361" s="59"/>
    </row>
    <row r="362">
      <c r="A362" s="1" t="s">
        <v>116</v>
      </c>
      <c r="B362" s="1">
        <f>SAMPLES_general!B362</f>
        <v>0</v>
      </c>
      <c r="C362" s="59"/>
      <c r="E362" s="72"/>
      <c r="F362" s="72"/>
      <c r="G362" s="72"/>
      <c r="H362" s="72"/>
      <c r="I362" s="72"/>
      <c r="K362" s="73" t="s">
        <v>476</v>
      </c>
      <c r="L362" s="75"/>
      <c r="M362" s="74"/>
      <c r="N362" s="75"/>
      <c r="P362" s="72"/>
      <c r="Q362" s="72"/>
      <c r="R362" s="72"/>
      <c r="S362" s="1"/>
      <c r="T362" s="1"/>
      <c r="U362" s="1"/>
      <c r="V362" s="73"/>
      <c r="W362" s="73"/>
      <c r="X362" s="73"/>
      <c r="Y362" s="59" t="str">
        <f>CONCATENATE("exp_",SAMPLES_general!Y362)</f>
        <v>exp_sam_</v>
      </c>
      <c r="Z362" s="59" t="str">
        <f>SAMPLES_general!Y362</f>
        <v>sam_</v>
      </c>
      <c r="AA362" s="73"/>
      <c r="AC362" s="59"/>
      <c r="AD362" s="59"/>
      <c r="AE362" s="59"/>
      <c r="AF362" s="59"/>
      <c r="AG362" s="59"/>
      <c r="AH362" s="59"/>
      <c r="AI362" s="59"/>
    </row>
    <row r="363">
      <c r="A363" s="1" t="s">
        <v>116</v>
      </c>
      <c r="B363" s="1">
        <f>SAMPLES_general!B363</f>
        <v>0</v>
      </c>
      <c r="C363" s="59"/>
      <c r="E363" s="72"/>
      <c r="F363" s="72"/>
      <c r="G363" s="72"/>
      <c r="H363" s="72"/>
      <c r="I363" s="72"/>
      <c r="K363" s="73" t="s">
        <v>476</v>
      </c>
      <c r="L363" s="75"/>
      <c r="M363" s="74"/>
      <c r="N363" s="75"/>
      <c r="P363" s="72"/>
      <c r="Q363" s="72"/>
      <c r="R363" s="72"/>
      <c r="S363" s="1"/>
      <c r="T363" s="1"/>
      <c r="U363" s="1"/>
      <c r="V363" s="73"/>
      <c r="W363" s="73"/>
      <c r="X363" s="73"/>
      <c r="Y363" s="59" t="str">
        <f>CONCATENATE("exp_",SAMPLES_general!Y363)</f>
        <v>exp_sam_</v>
      </c>
      <c r="Z363" s="59" t="str">
        <f>SAMPLES_general!Y363</f>
        <v>sam_</v>
      </c>
      <c r="AA363" s="73"/>
      <c r="AC363" s="59"/>
      <c r="AD363" s="59"/>
      <c r="AE363" s="59"/>
      <c r="AF363" s="59"/>
      <c r="AG363" s="59"/>
      <c r="AH363" s="59"/>
      <c r="AI363" s="59"/>
    </row>
    <row r="364">
      <c r="A364" s="1" t="s">
        <v>116</v>
      </c>
      <c r="B364" s="1">
        <f>SAMPLES_general!B364</f>
        <v>0</v>
      </c>
      <c r="C364" s="59"/>
      <c r="E364" s="72"/>
      <c r="F364" s="72"/>
      <c r="G364" s="72"/>
      <c r="H364" s="72"/>
      <c r="I364" s="72"/>
      <c r="K364" s="73" t="s">
        <v>476</v>
      </c>
      <c r="L364" s="75"/>
      <c r="M364" s="74"/>
      <c r="N364" s="75"/>
      <c r="P364" s="72"/>
      <c r="Q364" s="72"/>
      <c r="R364" s="72"/>
      <c r="S364" s="1"/>
      <c r="T364" s="1"/>
      <c r="U364" s="1"/>
      <c r="V364" s="73"/>
      <c r="W364" s="73"/>
      <c r="X364" s="73"/>
      <c r="Y364" s="59" t="str">
        <f>CONCATENATE("exp_",SAMPLES_general!Y364)</f>
        <v>exp_sam_</v>
      </c>
      <c r="Z364" s="59" t="str">
        <f>SAMPLES_general!Y364</f>
        <v>sam_</v>
      </c>
      <c r="AA364" s="73"/>
      <c r="AC364" s="59"/>
      <c r="AD364" s="59"/>
      <c r="AE364" s="59"/>
      <c r="AF364" s="59"/>
      <c r="AG364" s="59"/>
      <c r="AH364" s="59"/>
      <c r="AI364" s="59"/>
    </row>
    <row r="365">
      <c r="A365" s="1" t="s">
        <v>116</v>
      </c>
      <c r="B365" s="1">
        <f>SAMPLES_general!B365</f>
        <v>0</v>
      </c>
      <c r="C365" s="59"/>
      <c r="E365" s="72"/>
      <c r="F365" s="72"/>
      <c r="G365" s="72"/>
      <c r="H365" s="72"/>
      <c r="I365" s="72"/>
      <c r="K365" s="73" t="s">
        <v>476</v>
      </c>
      <c r="L365" s="75"/>
      <c r="M365" s="74"/>
      <c r="N365" s="75"/>
      <c r="P365" s="72"/>
      <c r="Q365" s="72"/>
      <c r="R365" s="72"/>
      <c r="S365" s="1"/>
      <c r="T365" s="1"/>
      <c r="U365" s="1"/>
      <c r="V365" s="73"/>
      <c r="W365" s="73"/>
      <c r="X365" s="73"/>
      <c r="Y365" s="59" t="str">
        <f>CONCATENATE("exp_",SAMPLES_general!Y365)</f>
        <v>exp_sam_</v>
      </c>
      <c r="Z365" s="59" t="str">
        <f>SAMPLES_general!Y365</f>
        <v>sam_</v>
      </c>
      <c r="AA365" s="73"/>
      <c r="AC365" s="59"/>
      <c r="AD365" s="59"/>
      <c r="AE365" s="59"/>
      <c r="AF365" s="59"/>
      <c r="AG365" s="59"/>
      <c r="AH365" s="59"/>
      <c r="AI365" s="59"/>
    </row>
    <row r="366">
      <c r="A366" s="1" t="s">
        <v>116</v>
      </c>
      <c r="B366" s="1">
        <f>SAMPLES_general!B366</f>
        <v>0</v>
      </c>
      <c r="C366" s="59"/>
      <c r="E366" s="72"/>
      <c r="F366" s="72"/>
      <c r="G366" s="72"/>
      <c r="H366" s="72"/>
      <c r="I366" s="72"/>
      <c r="K366" s="73" t="s">
        <v>476</v>
      </c>
      <c r="L366" s="75"/>
      <c r="M366" s="74"/>
      <c r="N366" s="75"/>
      <c r="P366" s="72"/>
      <c r="Q366" s="72"/>
      <c r="R366" s="72"/>
      <c r="S366" s="1"/>
      <c r="T366" s="1"/>
      <c r="U366" s="1"/>
      <c r="V366" s="73"/>
      <c r="W366" s="73"/>
      <c r="X366" s="73"/>
      <c r="Y366" s="59" t="str">
        <f>CONCATENATE("exp_",SAMPLES_general!Y366)</f>
        <v>exp_sam_</v>
      </c>
      <c r="Z366" s="59" t="str">
        <f>SAMPLES_general!Y366</f>
        <v>sam_</v>
      </c>
      <c r="AA366" s="73"/>
      <c r="AC366" s="59"/>
      <c r="AD366" s="59"/>
      <c r="AE366" s="59"/>
      <c r="AF366" s="59"/>
      <c r="AG366" s="59"/>
      <c r="AH366" s="59"/>
      <c r="AI366" s="59"/>
    </row>
    <row r="367">
      <c r="A367" s="1" t="s">
        <v>116</v>
      </c>
      <c r="B367" s="1">
        <f>SAMPLES_general!B367</f>
        <v>0</v>
      </c>
      <c r="C367" s="59"/>
      <c r="E367" s="72"/>
      <c r="F367" s="72"/>
      <c r="G367" s="72"/>
      <c r="H367" s="72"/>
      <c r="I367" s="72"/>
      <c r="K367" s="73" t="s">
        <v>476</v>
      </c>
      <c r="L367" s="75"/>
      <c r="M367" s="74"/>
      <c r="N367" s="75"/>
      <c r="P367" s="72"/>
      <c r="Q367" s="72"/>
      <c r="R367" s="72"/>
      <c r="S367" s="1"/>
      <c r="T367" s="1"/>
      <c r="U367" s="1"/>
      <c r="V367" s="73"/>
      <c r="W367" s="73"/>
      <c r="X367" s="73"/>
      <c r="Y367" s="59" t="str">
        <f>CONCATENATE("exp_",SAMPLES_general!Y367)</f>
        <v>exp_sam_</v>
      </c>
      <c r="Z367" s="59" t="str">
        <f>SAMPLES_general!Y367</f>
        <v>sam_</v>
      </c>
      <c r="AA367" s="73"/>
      <c r="AC367" s="59"/>
      <c r="AD367" s="59"/>
      <c r="AE367" s="59"/>
      <c r="AF367" s="59"/>
      <c r="AG367" s="59"/>
      <c r="AH367" s="59"/>
      <c r="AI367" s="59"/>
    </row>
    <row r="368">
      <c r="A368" s="1" t="s">
        <v>116</v>
      </c>
      <c r="B368" s="1">
        <f>SAMPLES_general!B368</f>
        <v>0</v>
      </c>
      <c r="C368" s="59"/>
      <c r="E368" s="72"/>
      <c r="F368" s="72"/>
      <c r="G368" s="72"/>
      <c r="H368" s="72"/>
      <c r="I368" s="72"/>
      <c r="K368" s="73" t="s">
        <v>476</v>
      </c>
      <c r="L368" s="75"/>
      <c r="M368" s="74"/>
      <c r="N368" s="75"/>
      <c r="P368" s="72"/>
      <c r="Q368" s="72"/>
      <c r="R368" s="72"/>
      <c r="S368" s="1"/>
      <c r="T368" s="1"/>
      <c r="U368" s="1"/>
      <c r="V368" s="73"/>
      <c r="W368" s="73"/>
      <c r="X368" s="73"/>
      <c r="Y368" s="59" t="str">
        <f>CONCATENATE("exp_",SAMPLES_general!Y368)</f>
        <v>exp_sam_</v>
      </c>
      <c r="Z368" s="59" t="str">
        <f>SAMPLES_general!Y368</f>
        <v>sam_</v>
      </c>
      <c r="AA368" s="73"/>
      <c r="AC368" s="59"/>
      <c r="AD368" s="59"/>
      <c r="AE368" s="59"/>
      <c r="AF368" s="59"/>
      <c r="AG368" s="59"/>
      <c r="AH368" s="59"/>
      <c r="AI368" s="59"/>
    </row>
    <row r="369">
      <c r="A369" s="1" t="s">
        <v>116</v>
      </c>
      <c r="B369" s="1">
        <f>SAMPLES_general!B369</f>
        <v>0</v>
      </c>
      <c r="C369" s="59"/>
      <c r="E369" s="72"/>
      <c r="F369" s="72"/>
      <c r="G369" s="72"/>
      <c r="H369" s="72"/>
      <c r="I369" s="72"/>
      <c r="K369" s="73" t="s">
        <v>476</v>
      </c>
      <c r="L369" s="75"/>
      <c r="M369" s="74"/>
      <c r="N369" s="75"/>
      <c r="P369" s="72"/>
      <c r="Q369" s="72"/>
      <c r="R369" s="72"/>
      <c r="S369" s="1"/>
      <c r="T369" s="1"/>
      <c r="U369" s="1"/>
      <c r="V369" s="73"/>
      <c r="W369" s="73"/>
      <c r="X369" s="73"/>
      <c r="Y369" s="59" t="str">
        <f>CONCATENATE("exp_",SAMPLES_general!Y369)</f>
        <v>exp_sam_</v>
      </c>
      <c r="Z369" s="59" t="str">
        <f>SAMPLES_general!Y369</f>
        <v>sam_</v>
      </c>
      <c r="AA369" s="73"/>
      <c r="AC369" s="59"/>
      <c r="AD369" s="59"/>
      <c r="AE369" s="59"/>
      <c r="AF369" s="59"/>
      <c r="AG369" s="59"/>
      <c r="AH369" s="59"/>
      <c r="AI369" s="59"/>
    </row>
    <row r="370">
      <c r="A370" s="1" t="s">
        <v>116</v>
      </c>
      <c r="B370" s="1">
        <f>SAMPLES_general!B370</f>
        <v>0</v>
      </c>
      <c r="C370" s="59"/>
      <c r="E370" s="72"/>
      <c r="F370" s="72"/>
      <c r="G370" s="72"/>
      <c r="H370" s="72"/>
      <c r="I370" s="72"/>
      <c r="K370" s="73" t="s">
        <v>476</v>
      </c>
      <c r="L370" s="75"/>
      <c r="M370" s="74"/>
      <c r="N370" s="75"/>
      <c r="P370" s="72"/>
      <c r="Q370" s="72"/>
      <c r="R370" s="72"/>
      <c r="S370" s="1"/>
      <c r="T370" s="1"/>
      <c r="U370" s="1"/>
      <c r="V370" s="73"/>
      <c r="W370" s="73"/>
      <c r="X370" s="73"/>
      <c r="Y370" s="59" t="str">
        <f>CONCATENATE("exp_",SAMPLES_general!Y370)</f>
        <v>exp_sam_</v>
      </c>
      <c r="Z370" s="59" t="str">
        <f>SAMPLES_general!Y370</f>
        <v>sam_</v>
      </c>
      <c r="AA370" s="73"/>
      <c r="AC370" s="59"/>
      <c r="AD370" s="59"/>
      <c r="AE370" s="59"/>
      <c r="AF370" s="59"/>
      <c r="AG370" s="59"/>
      <c r="AH370" s="59"/>
      <c r="AI370" s="59"/>
    </row>
    <row r="371">
      <c r="A371" s="1" t="s">
        <v>116</v>
      </c>
      <c r="B371" s="1">
        <f>SAMPLES_general!B371</f>
        <v>0</v>
      </c>
      <c r="C371" s="59"/>
      <c r="E371" s="72"/>
      <c r="F371" s="72"/>
      <c r="G371" s="72"/>
      <c r="H371" s="72"/>
      <c r="I371" s="72"/>
      <c r="K371" s="73" t="s">
        <v>476</v>
      </c>
      <c r="L371" s="75"/>
      <c r="M371" s="74"/>
      <c r="N371" s="75"/>
      <c r="P371" s="72"/>
      <c r="Q371" s="72"/>
      <c r="R371" s="72"/>
      <c r="S371" s="1"/>
      <c r="T371" s="1"/>
      <c r="U371" s="1"/>
      <c r="V371" s="73"/>
      <c r="W371" s="73"/>
      <c r="X371" s="73"/>
      <c r="Y371" s="59" t="str">
        <f>CONCATENATE("exp_",SAMPLES_general!Y371)</f>
        <v>exp_sam_</v>
      </c>
      <c r="Z371" s="59" t="str">
        <f>SAMPLES_general!Y371</f>
        <v>sam_</v>
      </c>
      <c r="AA371" s="73"/>
      <c r="AC371" s="59"/>
      <c r="AD371" s="59"/>
      <c r="AE371" s="59"/>
      <c r="AF371" s="59"/>
      <c r="AG371" s="59"/>
      <c r="AH371" s="59"/>
      <c r="AI371" s="59"/>
    </row>
    <row r="372">
      <c r="A372" s="1" t="s">
        <v>116</v>
      </c>
      <c r="B372" s="1">
        <f>SAMPLES_general!B372</f>
        <v>0</v>
      </c>
      <c r="C372" s="59"/>
      <c r="E372" s="72"/>
      <c r="F372" s="72"/>
      <c r="G372" s="72"/>
      <c r="H372" s="72"/>
      <c r="I372" s="72"/>
      <c r="K372" s="73" t="s">
        <v>476</v>
      </c>
      <c r="L372" s="75"/>
      <c r="M372" s="74"/>
      <c r="N372" s="75"/>
      <c r="P372" s="72"/>
      <c r="Q372" s="72"/>
      <c r="R372" s="72"/>
      <c r="S372" s="1"/>
      <c r="T372" s="1"/>
      <c r="U372" s="1"/>
      <c r="V372" s="73"/>
      <c r="W372" s="73"/>
      <c r="X372" s="73"/>
      <c r="Y372" s="59" t="str">
        <f>CONCATENATE("exp_",SAMPLES_general!Y372)</f>
        <v>exp_sam_</v>
      </c>
      <c r="Z372" s="59" t="str">
        <f>SAMPLES_general!Y372</f>
        <v>sam_</v>
      </c>
      <c r="AA372" s="73"/>
      <c r="AC372" s="59"/>
      <c r="AD372" s="59"/>
      <c r="AE372" s="59"/>
      <c r="AF372" s="59"/>
      <c r="AG372" s="59"/>
      <c r="AH372" s="59"/>
      <c r="AI372" s="59"/>
    </row>
    <row r="373">
      <c r="A373" s="1" t="s">
        <v>116</v>
      </c>
      <c r="B373" s="1">
        <f>SAMPLES_general!B373</f>
        <v>0</v>
      </c>
      <c r="C373" s="59"/>
      <c r="E373" s="72"/>
      <c r="F373" s="72"/>
      <c r="G373" s="72"/>
      <c r="H373" s="72"/>
      <c r="I373" s="72"/>
      <c r="K373" s="73" t="s">
        <v>476</v>
      </c>
      <c r="L373" s="75"/>
      <c r="M373" s="74"/>
      <c r="N373" s="75"/>
      <c r="P373" s="72"/>
      <c r="Q373" s="72"/>
      <c r="R373" s="72"/>
      <c r="S373" s="1"/>
      <c r="T373" s="1"/>
      <c r="U373" s="1"/>
      <c r="V373" s="73"/>
      <c r="W373" s="73"/>
      <c r="X373" s="73"/>
      <c r="Y373" s="59" t="str">
        <f>CONCATENATE("exp_",SAMPLES_general!Y373)</f>
        <v>exp_sam_</v>
      </c>
      <c r="Z373" s="59" t="str">
        <f>SAMPLES_general!Y373</f>
        <v>sam_</v>
      </c>
      <c r="AA373" s="73"/>
      <c r="AC373" s="59"/>
      <c r="AD373" s="59"/>
      <c r="AE373" s="59"/>
      <c r="AF373" s="59"/>
      <c r="AG373" s="59"/>
      <c r="AH373" s="59"/>
      <c r="AI373" s="59"/>
    </row>
    <row r="374">
      <c r="A374" s="1" t="s">
        <v>116</v>
      </c>
      <c r="B374" s="1">
        <f>SAMPLES_general!B374</f>
        <v>0</v>
      </c>
      <c r="C374" s="59"/>
      <c r="E374" s="72"/>
      <c r="F374" s="72"/>
      <c r="G374" s="72"/>
      <c r="H374" s="72"/>
      <c r="I374" s="72"/>
      <c r="K374" s="73" t="s">
        <v>476</v>
      </c>
      <c r="L374" s="75"/>
      <c r="M374" s="74"/>
      <c r="N374" s="75"/>
      <c r="P374" s="72"/>
      <c r="Q374" s="72"/>
      <c r="R374" s="72"/>
      <c r="S374" s="1"/>
      <c r="T374" s="1"/>
      <c r="U374" s="1"/>
      <c r="V374" s="73"/>
      <c r="W374" s="73"/>
      <c r="X374" s="73"/>
      <c r="Y374" s="59" t="str">
        <f>CONCATENATE("exp_",SAMPLES_general!Y374)</f>
        <v>exp_sam_</v>
      </c>
      <c r="Z374" s="59" t="str">
        <f>SAMPLES_general!Y374</f>
        <v>sam_</v>
      </c>
      <c r="AA374" s="73"/>
      <c r="AC374" s="59"/>
      <c r="AD374" s="59"/>
      <c r="AE374" s="59"/>
      <c r="AF374" s="59"/>
      <c r="AG374" s="59"/>
      <c r="AH374" s="59"/>
      <c r="AI374" s="59"/>
    </row>
    <row r="375">
      <c r="A375" s="1" t="s">
        <v>116</v>
      </c>
      <c r="B375" s="1">
        <f>SAMPLES_general!B375</f>
        <v>0</v>
      </c>
      <c r="C375" s="59"/>
      <c r="E375" s="72"/>
      <c r="F375" s="72"/>
      <c r="G375" s="72"/>
      <c r="H375" s="72"/>
      <c r="I375" s="72"/>
      <c r="K375" s="73" t="s">
        <v>476</v>
      </c>
      <c r="L375" s="75"/>
      <c r="M375" s="74"/>
      <c r="N375" s="75"/>
      <c r="P375" s="72"/>
      <c r="Q375" s="72"/>
      <c r="R375" s="72"/>
      <c r="S375" s="1"/>
      <c r="T375" s="1"/>
      <c r="U375" s="1"/>
      <c r="V375" s="73"/>
      <c r="W375" s="73"/>
      <c r="X375" s="73"/>
      <c r="Y375" s="59" t="str">
        <f>CONCATENATE("exp_",SAMPLES_general!Y375)</f>
        <v>exp_sam_</v>
      </c>
      <c r="Z375" s="59" t="str">
        <f>SAMPLES_general!Y375</f>
        <v>sam_</v>
      </c>
      <c r="AA375" s="73"/>
      <c r="AC375" s="59"/>
      <c r="AD375" s="59"/>
      <c r="AE375" s="59"/>
      <c r="AF375" s="59"/>
      <c r="AG375" s="59"/>
      <c r="AH375" s="59"/>
      <c r="AI375" s="59"/>
    </row>
    <row r="376">
      <c r="A376" s="1" t="s">
        <v>116</v>
      </c>
      <c r="B376" s="1">
        <f>SAMPLES_general!B376</f>
        <v>0</v>
      </c>
      <c r="C376" s="59"/>
      <c r="E376" s="72"/>
      <c r="F376" s="72"/>
      <c r="G376" s="72"/>
      <c r="H376" s="72"/>
      <c r="I376" s="72"/>
      <c r="K376" s="73" t="s">
        <v>476</v>
      </c>
      <c r="L376" s="75"/>
      <c r="M376" s="74"/>
      <c r="N376" s="75"/>
      <c r="P376" s="72"/>
      <c r="Q376" s="72"/>
      <c r="R376" s="72"/>
      <c r="S376" s="1"/>
      <c r="T376" s="1"/>
      <c r="U376" s="1"/>
      <c r="V376" s="73"/>
      <c r="W376" s="73"/>
      <c r="X376" s="73"/>
      <c r="Y376" s="59" t="str">
        <f>CONCATENATE("exp_",SAMPLES_general!Y376)</f>
        <v>exp_sam_</v>
      </c>
      <c r="Z376" s="59" t="str">
        <f>SAMPLES_general!Y376</f>
        <v>sam_</v>
      </c>
      <c r="AA376" s="73"/>
      <c r="AC376" s="59"/>
      <c r="AD376" s="59"/>
      <c r="AE376" s="59"/>
      <c r="AF376" s="59"/>
      <c r="AG376" s="59"/>
      <c r="AH376" s="59"/>
      <c r="AI376" s="59"/>
    </row>
    <row r="377">
      <c r="A377" s="1" t="s">
        <v>116</v>
      </c>
      <c r="B377" s="1">
        <f>SAMPLES_general!B377</f>
        <v>0</v>
      </c>
      <c r="C377" s="59"/>
      <c r="E377" s="72"/>
      <c r="F377" s="72"/>
      <c r="G377" s="72"/>
      <c r="H377" s="72"/>
      <c r="I377" s="72"/>
      <c r="K377" s="73" t="s">
        <v>476</v>
      </c>
      <c r="L377" s="75"/>
      <c r="M377" s="74"/>
      <c r="N377" s="75"/>
      <c r="P377" s="72"/>
      <c r="Q377" s="72"/>
      <c r="R377" s="72"/>
      <c r="S377" s="1"/>
      <c r="T377" s="1"/>
      <c r="U377" s="1"/>
      <c r="V377" s="73"/>
      <c r="W377" s="73"/>
      <c r="X377" s="73"/>
      <c r="Y377" s="59" t="str">
        <f>CONCATENATE("exp_",SAMPLES_general!Y377)</f>
        <v>exp_sam_</v>
      </c>
      <c r="Z377" s="59" t="str">
        <f>SAMPLES_general!Y377</f>
        <v>sam_</v>
      </c>
      <c r="AA377" s="73"/>
      <c r="AC377" s="59"/>
      <c r="AD377" s="59"/>
      <c r="AE377" s="59"/>
      <c r="AF377" s="59"/>
      <c r="AG377" s="59"/>
      <c r="AH377" s="59"/>
      <c r="AI377" s="59"/>
    </row>
    <row r="378">
      <c r="A378" s="1" t="s">
        <v>116</v>
      </c>
      <c r="B378" s="1">
        <f>SAMPLES_general!B378</f>
        <v>0</v>
      </c>
      <c r="C378" s="59"/>
      <c r="E378" s="72"/>
      <c r="F378" s="72"/>
      <c r="G378" s="72"/>
      <c r="H378" s="72"/>
      <c r="I378" s="72"/>
      <c r="K378" s="73" t="s">
        <v>476</v>
      </c>
      <c r="L378" s="75"/>
      <c r="M378" s="74"/>
      <c r="N378" s="75"/>
      <c r="P378" s="72"/>
      <c r="Q378" s="72"/>
      <c r="R378" s="72"/>
      <c r="S378" s="1"/>
      <c r="T378" s="1"/>
      <c r="U378" s="1"/>
      <c r="V378" s="73"/>
      <c r="W378" s="73"/>
      <c r="X378" s="73"/>
      <c r="Y378" s="59" t="str">
        <f>CONCATENATE("exp_",SAMPLES_general!Y378)</f>
        <v>exp_sam_</v>
      </c>
      <c r="Z378" s="59" t="str">
        <f>SAMPLES_general!Y378</f>
        <v>sam_</v>
      </c>
      <c r="AA378" s="73"/>
      <c r="AC378" s="59"/>
      <c r="AD378" s="59"/>
      <c r="AE378" s="59"/>
      <c r="AF378" s="59"/>
      <c r="AG378" s="59"/>
      <c r="AH378" s="59"/>
      <c r="AI378" s="59"/>
    </row>
    <row r="379">
      <c r="A379" s="1" t="s">
        <v>116</v>
      </c>
      <c r="B379" s="1">
        <f>SAMPLES_general!B379</f>
        <v>0</v>
      </c>
      <c r="C379" s="59"/>
      <c r="E379" s="72"/>
      <c r="F379" s="72"/>
      <c r="G379" s="72"/>
      <c r="H379" s="72"/>
      <c r="I379" s="72"/>
      <c r="K379" s="73" t="s">
        <v>476</v>
      </c>
      <c r="L379" s="75"/>
      <c r="M379" s="74"/>
      <c r="N379" s="75"/>
      <c r="P379" s="72"/>
      <c r="Q379" s="72"/>
      <c r="R379" s="72"/>
      <c r="S379" s="1"/>
      <c r="T379" s="1"/>
      <c r="U379" s="1"/>
      <c r="V379" s="73"/>
      <c r="W379" s="73"/>
      <c r="X379" s="73"/>
      <c r="Y379" s="59" t="str">
        <f>CONCATENATE("exp_",SAMPLES_general!Y379)</f>
        <v>exp_sam_</v>
      </c>
      <c r="Z379" s="59" t="str">
        <f>SAMPLES_general!Y379</f>
        <v>sam_</v>
      </c>
      <c r="AA379" s="73"/>
      <c r="AC379" s="59"/>
      <c r="AD379" s="59"/>
      <c r="AE379" s="59"/>
      <c r="AF379" s="59"/>
      <c r="AG379" s="59"/>
      <c r="AH379" s="59"/>
      <c r="AI379" s="59"/>
    </row>
    <row r="380">
      <c r="A380" s="1" t="s">
        <v>116</v>
      </c>
      <c r="B380" s="1">
        <f>SAMPLES_general!B380</f>
        <v>0</v>
      </c>
      <c r="C380" s="59"/>
      <c r="E380" s="72"/>
      <c r="F380" s="72"/>
      <c r="G380" s="72"/>
      <c r="H380" s="72"/>
      <c r="I380" s="72"/>
      <c r="K380" s="73" t="s">
        <v>476</v>
      </c>
      <c r="L380" s="75"/>
      <c r="M380" s="74"/>
      <c r="N380" s="75"/>
      <c r="P380" s="72"/>
      <c r="Q380" s="72"/>
      <c r="R380" s="72"/>
      <c r="S380" s="1"/>
      <c r="T380" s="1"/>
      <c r="U380" s="1"/>
      <c r="V380" s="73"/>
      <c r="W380" s="73"/>
      <c r="X380" s="73"/>
      <c r="Y380" s="59" t="str">
        <f>CONCATENATE("exp_",SAMPLES_general!Y380)</f>
        <v>exp_sam_</v>
      </c>
      <c r="Z380" s="59" t="str">
        <f>SAMPLES_general!Y380</f>
        <v>sam_</v>
      </c>
      <c r="AA380" s="73"/>
      <c r="AC380" s="59"/>
      <c r="AD380" s="59"/>
      <c r="AE380" s="59"/>
      <c r="AF380" s="59"/>
      <c r="AG380" s="59"/>
      <c r="AH380" s="59"/>
      <c r="AI380" s="59"/>
    </row>
    <row r="381">
      <c r="A381" s="1" t="s">
        <v>116</v>
      </c>
      <c r="B381" s="1">
        <f>SAMPLES_general!B381</f>
        <v>0</v>
      </c>
      <c r="C381" s="59"/>
      <c r="E381" s="72"/>
      <c r="F381" s="72"/>
      <c r="G381" s="72"/>
      <c r="H381" s="72"/>
      <c r="I381" s="72"/>
      <c r="K381" s="73" t="s">
        <v>476</v>
      </c>
      <c r="L381" s="75"/>
      <c r="M381" s="74"/>
      <c r="N381" s="75"/>
      <c r="P381" s="72"/>
      <c r="Q381" s="72"/>
      <c r="R381" s="72"/>
      <c r="S381" s="1"/>
      <c r="T381" s="1"/>
      <c r="U381" s="1"/>
      <c r="V381" s="73"/>
      <c r="W381" s="73"/>
      <c r="X381" s="73"/>
      <c r="Y381" s="59" t="str">
        <f>CONCATENATE("exp_",SAMPLES_general!Y381)</f>
        <v>exp_sam_</v>
      </c>
      <c r="Z381" s="59" t="str">
        <f>SAMPLES_general!Y381</f>
        <v>sam_</v>
      </c>
      <c r="AA381" s="73"/>
      <c r="AC381" s="59"/>
      <c r="AD381" s="59"/>
      <c r="AE381" s="59"/>
      <c r="AF381" s="59"/>
      <c r="AG381" s="59"/>
      <c r="AH381" s="59"/>
      <c r="AI381" s="59"/>
    </row>
    <row r="382">
      <c r="A382" s="1" t="s">
        <v>116</v>
      </c>
      <c r="B382" s="1">
        <f>SAMPLES_general!B382</f>
        <v>0</v>
      </c>
      <c r="C382" s="59"/>
      <c r="E382" s="72"/>
      <c r="F382" s="72"/>
      <c r="G382" s="72"/>
      <c r="H382" s="72"/>
      <c r="I382" s="72"/>
      <c r="K382" s="73" t="s">
        <v>476</v>
      </c>
      <c r="L382" s="75"/>
      <c r="M382" s="74"/>
      <c r="N382" s="75"/>
      <c r="P382" s="72"/>
      <c r="Q382" s="72"/>
      <c r="R382" s="72"/>
      <c r="S382" s="1"/>
      <c r="T382" s="1"/>
      <c r="U382" s="1"/>
      <c r="V382" s="73"/>
      <c r="W382" s="73"/>
      <c r="X382" s="73"/>
      <c r="Y382" s="59" t="str">
        <f>CONCATENATE("exp_",SAMPLES_general!Y382)</f>
        <v>exp_sam_</v>
      </c>
      <c r="Z382" s="59" t="str">
        <f>SAMPLES_general!Y382</f>
        <v>sam_</v>
      </c>
      <c r="AA382" s="73"/>
      <c r="AC382" s="59"/>
      <c r="AD382" s="59"/>
      <c r="AE382" s="59"/>
      <c r="AF382" s="59"/>
      <c r="AG382" s="59"/>
      <c r="AH382" s="59"/>
      <c r="AI382" s="59"/>
    </row>
    <row r="383">
      <c r="A383" s="1" t="s">
        <v>116</v>
      </c>
      <c r="B383" s="1">
        <f>SAMPLES_general!B383</f>
        <v>0</v>
      </c>
      <c r="C383" s="59"/>
      <c r="E383" s="72"/>
      <c r="F383" s="72"/>
      <c r="G383" s="72"/>
      <c r="H383" s="72"/>
      <c r="I383" s="72"/>
      <c r="K383" s="73" t="s">
        <v>476</v>
      </c>
      <c r="L383" s="75"/>
      <c r="M383" s="74"/>
      <c r="N383" s="75"/>
      <c r="P383" s="72"/>
      <c r="Q383" s="72"/>
      <c r="R383" s="72"/>
      <c r="S383" s="1"/>
      <c r="T383" s="1"/>
      <c r="U383" s="1"/>
      <c r="V383" s="73"/>
      <c r="W383" s="73"/>
      <c r="X383" s="73"/>
      <c r="Y383" s="59" t="str">
        <f>CONCATENATE("exp_",SAMPLES_general!Y383)</f>
        <v>exp_sam_</v>
      </c>
      <c r="Z383" s="59" t="str">
        <f>SAMPLES_general!Y383</f>
        <v>sam_</v>
      </c>
      <c r="AA383" s="73"/>
      <c r="AC383" s="59"/>
      <c r="AD383" s="59"/>
      <c r="AE383" s="59"/>
      <c r="AF383" s="59"/>
      <c r="AG383" s="59"/>
      <c r="AH383" s="59"/>
      <c r="AI383" s="59"/>
    </row>
    <row r="384">
      <c r="A384" s="1" t="s">
        <v>116</v>
      </c>
      <c r="B384" s="1">
        <f>SAMPLES_general!B384</f>
        <v>0</v>
      </c>
      <c r="C384" s="59"/>
      <c r="E384" s="72"/>
      <c r="F384" s="72"/>
      <c r="G384" s="72"/>
      <c r="H384" s="72"/>
      <c r="I384" s="72"/>
      <c r="K384" s="73" t="s">
        <v>476</v>
      </c>
      <c r="L384" s="75"/>
      <c r="M384" s="74"/>
      <c r="N384" s="75"/>
      <c r="P384" s="72"/>
      <c r="Q384" s="72"/>
      <c r="R384" s="72"/>
      <c r="S384" s="1"/>
      <c r="T384" s="1"/>
      <c r="U384" s="1"/>
      <c r="V384" s="73"/>
      <c r="W384" s="73"/>
      <c r="X384" s="73"/>
      <c r="Y384" s="59" t="str">
        <f>CONCATENATE("exp_",SAMPLES_general!Y384)</f>
        <v>exp_sam_</v>
      </c>
      <c r="Z384" s="59" t="str">
        <f>SAMPLES_general!Y384</f>
        <v>sam_</v>
      </c>
      <c r="AA384" s="73"/>
      <c r="AC384" s="59"/>
      <c r="AD384" s="59"/>
      <c r="AE384" s="59"/>
      <c r="AF384" s="59"/>
      <c r="AG384" s="59"/>
      <c r="AH384" s="59"/>
      <c r="AI384" s="59"/>
    </row>
    <row r="385">
      <c r="A385" s="1" t="s">
        <v>116</v>
      </c>
      <c r="B385" s="1">
        <f>SAMPLES_general!B385</f>
        <v>0</v>
      </c>
      <c r="C385" s="59"/>
      <c r="E385" s="72"/>
      <c r="F385" s="72"/>
      <c r="G385" s="72"/>
      <c r="H385" s="72"/>
      <c r="I385" s="72"/>
      <c r="K385" s="73" t="s">
        <v>476</v>
      </c>
      <c r="L385" s="75"/>
      <c r="M385" s="74"/>
      <c r="N385" s="75"/>
      <c r="P385" s="72"/>
      <c r="Q385" s="72"/>
      <c r="R385" s="72"/>
      <c r="S385" s="1"/>
      <c r="T385" s="1"/>
      <c r="U385" s="1"/>
      <c r="V385" s="73"/>
      <c r="W385" s="73"/>
      <c r="X385" s="73"/>
      <c r="Y385" s="59" t="str">
        <f>CONCATENATE("exp_",SAMPLES_general!Y385)</f>
        <v>exp_sam_</v>
      </c>
      <c r="Z385" s="59" t="str">
        <f>SAMPLES_general!Y385</f>
        <v>sam_</v>
      </c>
      <c r="AA385" s="73"/>
      <c r="AC385" s="59"/>
      <c r="AD385" s="59"/>
      <c r="AE385" s="59"/>
      <c r="AF385" s="59"/>
      <c r="AG385" s="59"/>
      <c r="AH385" s="59"/>
      <c r="AI385" s="59"/>
    </row>
    <row r="386">
      <c r="A386" s="1" t="s">
        <v>116</v>
      </c>
      <c r="B386" s="1">
        <f>SAMPLES_general!B386</f>
        <v>0</v>
      </c>
      <c r="C386" s="59"/>
      <c r="E386" s="72"/>
      <c r="F386" s="72"/>
      <c r="G386" s="72"/>
      <c r="H386" s="72"/>
      <c r="I386" s="72"/>
      <c r="K386" s="73" t="s">
        <v>476</v>
      </c>
      <c r="L386" s="75"/>
      <c r="M386" s="74"/>
      <c r="N386" s="75"/>
      <c r="P386" s="72"/>
      <c r="Q386" s="72"/>
      <c r="R386" s="72"/>
      <c r="S386" s="1"/>
      <c r="T386" s="1"/>
      <c r="U386" s="1"/>
      <c r="V386" s="73"/>
      <c r="W386" s="73"/>
      <c r="X386" s="73"/>
      <c r="Y386" s="59" t="str">
        <f>CONCATENATE("exp_",SAMPLES_general!Y386)</f>
        <v>exp_sam_</v>
      </c>
      <c r="Z386" s="59" t="str">
        <f>SAMPLES_general!Y386</f>
        <v>sam_</v>
      </c>
      <c r="AA386" s="73"/>
      <c r="AC386" s="59"/>
      <c r="AD386" s="59"/>
      <c r="AE386" s="59"/>
      <c r="AF386" s="59"/>
      <c r="AG386" s="59"/>
      <c r="AH386" s="59"/>
      <c r="AI386" s="59"/>
    </row>
    <row r="387">
      <c r="A387" s="1" t="s">
        <v>116</v>
      </c>
      <c r="B387" s="1">
        <f>SAMPLES_general!B387</f>
        <v>0</v>
      </c>
      <c r="C387" s="59"/>
      <c r="E387" s="72"/>
      <c r="F387" s="72"/>
      <c r="G387" s="72"/>
      <c r="H387" s="72"/>
      <c r="I387" s="72"/>
      <c r="K387" s="73" t="s">
        <v>476</v>
      </c>
      <c r="L387" s="75"/>
      <c r="M387" s="74"/>
      <c r="N387" s="75"/>
      <c r="P387" s="72"/>
      <c r="Q387" s="72"/>
      <c r="R387" s="72"/>
      <c r="S387" s="1"/>
      <c r="T387" s="1"/>
      <c r="U387" s="1"/>
      <c r="V387" s="73"/>
      <c r="W387" s="73"/>
      <c r="X387" s="73"/>
      <c r="Y387" s="59" t="str">
        <f>CONCATENATE("exp_",SAMPLES_general!Y387)</f>
        <v>exp_sam_</v>
      </c>
      <c r="Z387" s="59" t="str">
        <f>SAMPLES_general!Y387</f>
        <v>sam_</v>
      </c>
      <c r="AA387" s="73"/>
      <c r="AC387" s="59"/>
      <c r="AD387" s="59"/>
      <c r="AE387" s="59"/>
      <c r="AF387" s="59"/>
      <c r="AG387" s="59"/>
      <c r="AH387" s="59"/>
      <c r="AI387" s="59"/>
    </row>
    <row r="388">
      <c r="A388" s="1" t="s">
        <v>116</v>
      </c>
      <c r="B388" s="1">
        <f>SAMPLES_general!B388</f>
        <v>0</v>
      </c>
      <c r="C388" s="59"/>
      <c r="E388" s="72"/>
      <c r="F388" s="72"/>
      <c r="G388" s="72"/>
      <c r="H388" s="72"/>
      <c r="I388" s="72"/>
      <c r="K388" s="73" t="s">
        <v>476</v>
      </c>
      <c r="L388" s="75"/>
      <c r="M388" s="74"/>
      <c r="N388" s="75"/>
      <c r="P388" s="72"/>
      <c r="Q388" s="72"/>
      <c r="R388" s="72"/>
      <c r="S388" s="1"/>
      <c r="T388" s="1"/>
      <c r="U388" s="1"/>
      <c r="V388" s="73"/>
      <c r="W388" s="73"/>
      <c r="X388" s="73"/>
      <c r="Y388" s="59" t="str">
        <f>CONCATENATE("exp_",SAMPLES_general!Y388)</f>
        <v>exp_sam_</v>
      </c>
      <c r="Z388" s="59" t="str">
        <f>SAMPLES_general!Y388</f>
        <v>sam_</v>
      </c>
      <c r="AA388" s="73"/>
      <c r="AC388" s="59"/>
      <c r="AD388" s="59"/>
      <c r="AE388" s="59"/>
      <c r="AF388" s="59"/>
      <c r="AG388" s="59"/>
      <c r="AH388" s="59"/>
      <c r="AI388" s="59"/>
    </row>
    <row r="389">
      <c r="A389" s="1" t="s">
        <v>116</v>
      </c>
      <c r="B389" s="1">
        <f>SAMPLES_general!B389</f>
        <v>0</v>
      </c>
      <c r="C389" s="59"/>
      <c r="E389" s="72"/>
      <c r="F389" s="72"/>
      <c r="G389" s="72"/>
      <c r="H389" s="72"/>
      <c r="I389" s="72"/>
      <c r="K389" s="73" t="s">
        <v>476</v>
      </c>
      <c r="L389" s="75"/>
      <c r="M389" s="74"/>
      <c r="N389" s="75"/>
      <c r="P389" s="72"/>
      <c r="Q389" s="72"/>
      <c r="R389" s="72"/>
      <c r="S389" s="1"/>
      <c r="T389" s="1"/>
      <c r="U389" s="1"/>
      <c r="V389" s="73"/>
      <c r="W389" s="73"/>
      <c r="X389" s="73"/>
      <c r="Y389" s="59" t="str">
        <f>CONCATENATE("exp_",SAMPLES_general!Y389)</f>
        <v>exp_sam_</v>
      </c>
      <c r="Z389" s="59" t="str">
        <f>SAMPLES_general!Y389</f>
        <v>sam_</v>
      </c>
      <c r="AA389" s="73"/>
      <c r="AC389" s="59"/>
      <c r="AD389" s="59"/>
      <c r="AE389" s="59"/>
      <c r="AF389" s="59"/>
      <c r="AG389" s="59"/>
      <c r="AH389" s="59"/>
      <c r="AI389" s="59"/>
    </row>
    <row r="390">
      <c r="A390" s="1" t="s">
        <v>116</v>
      </c>
      <c r="B390" s="1">
        <f>SAMPLES_general!B390</f>
        <v>0</v>
      </c>
      <c r="C390" s="59"/>
      <c r="E390" s="72"/>
      <c r="F390" s="72"/>
      <c r="G390" s="72"/>
      <c r="H390" s="72"/>
      <c r="I390" s="72"/>
      <c r="K390" s="73" t="s">
        <v>476</v>
      </c>
      <c r="L390" s="75"/>
      <c r="M390" s="74"/>
      <c r="N390" s="75"/>
      <c r="P390" s="72"/>
      <c r="Q390" s="72"/>
      <c r="R390" s="72"/>
      <c r="S390" s="1"/>
      <c r="T390" s="1"/>
      <c r="U390" s="1"/>
      <c r="V390" s="73"/>
      <c r="W390" s="73"/>
      <c r="X390" s="73"/>
      <c r="Y390" s="59" t="str">
        <f>CONCATENATE("exp_",SAMPLES_general!Y390)</f>
        <v>exp_sam_</v>
      </c>
      <c r="Z390" s="59" t="str">
        <f>SAMPLES_general!Y390</f>
        <v>sam_</v>
      </c>
      <c r="AA390" s="73"/>
      <c r="AC390" s="59"/>
      <c r="AD390" s="59"/>
      <c r="AE390" s="59"/>
      <c r="AF390" s="59"/>
      <c r="AG390" s="59"/>
      <c r="AH390" s="59"/>
      <c r="AI390" s="59"/>
    </row>
    <row r="391">
      <c r="A391" s="1" t="s">
        <v>116</v>
      </c>
      <c r="B391" s="1">
        <f>SAMPLES_general!B391</f>
        <v>0</v>
      </c>
      <c r="C391" s="59"/>
      <c r="E391" s="72"/>
      <c r="F391" s="72"/>
      <c r="G391" s="72"/>
      <c r="H391" s="72"/>
      <c r="I391" s="72"/>
      <c r="K391" s="73" t="s">
        <v>476</v>
      </c>
      <c r="L391" s="75"/>
      <c r="M391" s="74"/>
      <c r="N391" s="75"/>
      <c r="P391" s="72"/>
      <c r="Q391" s="72"/>
      <c r="R391" s="72"/>
      <c r="S391" s="1"/>
      <c r="T391" s="1"/>
      <c r="U391" s="1"/>
      <c r="V391" s="73"/>
      <c r="W391" s="73"/>
      <c r="X391" s="73"/>
      <c r="Y391" s="59" t="str">
        <f>CONCATENATE("exp_",SAMPLES_general!Y391)</f>
        <v>exp_sam_</v>
      </c>
      <c r="Z391" s="59" t="str">
        <f>SAMPLES_general!Y391</f>
        <v>sam_</v>
      </c>
      <c r="AA391" s="73"/>
      <c r="AC391" s="59"/>
      <c r="AD391" s="59"/>
      <c r="AE391" s="59"/>
      <c r="AF391" s="59"/>
      <c r="AG391" s="59"/>
      <c r="AH391" s="59"/>
      <c r="AI391" s="59"/>
    </row>
    <row r="392">
      <c r="A392" s="1" t="s">
        <v>116</v>
      </c>
      <c r="B392" s="1">
        <f>SAMPLES_general!B392</f>
        <v>0</v>
      </c>
      <c r="C392" s="59"/>
      <c r="E392" s="72"/>
      <c r="F392" s="72"/>
      <c r="G392" s="72"/>
      <c r="H392" s="72"/>
      <c r="I392" s="72"/>
      <c r="K392" s="73" t="s">
        <v>476</v>
      </c>
      <c r="L392" s="75"/>
      <c r="M392" s="74"/>
      <c r="N392" s="75"/>
      <c r="P392" s="72"/>
      <c r="Q392" s="72"/>
      <c r="R392" s="72"/>
      <c r="S392" s="1"/>
      <c r="T392" s="1"/>
      <c r="U392" s="1"/>
      <c r="V392" s="73"/>
      <c r="W392" s="73"/>
      <c r="X392" s="73"/>
      <c r="Y392" s="59" t="str">
        <f>CONCATENATE("exp_",SAMPLES_general!Y392)</f>
        <v>exp_sam_</v>
      </c>
      <c r="Z392" s="59" t="str">
        <f>SAMPLES_general!Y392</f>
        <v>sam_</v>
      </c>
      <c r="AA392" s="73"/>
      <c r="AC392" s="59"/>
      <c r="AD392" s="59"/>
      <c r="AE392" s="59"/>
      <c r="AF392" s="59"/>
      <c r="AG392" s="59"/>
      <c r="AH392" s="59"/>
      <c r="AI392" s="59"/>
    </row>
    <row r="393">
      <c r="A393" s="1" t="s">
        <v>116</v>
      </c>
      <c r="B393" s="1">
        <f>SAMPLES_general!B393</f>
        <v>0</v>
      </c>
      <c r="C393" s="59"/>
      <c r="E393" s="72"/>
      <c r="F393" s="72"/>
      <c r="G393" s="72"/>
      <c r="H393" s="72"/>
      <c r="I393" s="72"/>
      <c r="K393" s="73" t="s">
        <v>476</v>
      </c>
      <c r="L393" s="75"/>
      <c r="M393" s="74"/>
      <c r="N393" s="75"/>
      <c r="P393" s="72"/>
      <c r="Q393" s="72"/>
      <c r="R393" s="72"/>
      <c r="S393" s="1"/>
      <c r="T393" s="1"/>
      <c r="U393" s="1"/>
      <c r="V393" s="73"/>
      <c r="W393" s="73"/>
      <c r="X393" s="73"/>
      <c r="Y393" s="59" t="str">
        <f>CONCATENATE("exp_",SAMPLES_general!Y393)</f>
        <v>exp_sam_</v>
      </c>
      <c r="Z393" s="59" t="str">
        <f>SAMPLES_general!Y393</f>
        <v>sam_</v>
      </c>
      <c r="AA393" s="73"/>
      <c r="AC393" s="59"/>
      <c r="AD393" s="59"/>
      <c r="AE393" s="59"/>
      <c r="AF393" s="59"/>
      <c r="AG393" s="59"/>
      <c r="AH393" s="59"/>
      <c r="AI393" s="59"/>
    </row>
    <row r="394">
      <c r="A394" s="1" t="s">
        <v>116</v>
      </c>
      <c r="B394" s="1">
        <f>SAMPLES_general!B394</f>
        <v>0</v>
      </c>
      <c r="C394" s="59"/>
      <c r="E394" s="72"/>
      <c r="F394" s="72"/>
      <c r="G394" s="72"/>
      <c r="H394" s="72"/>
      <c r="I394" s="72"/>
      <c r="K394" s="73" t="s">
        <v>476</v>
      </c>
      <c r="L394" s="75"/>
      <c r="M394" s="74"/>
      <c r="N394" s="75"/>
      <c r="P394" s="72"/>
      <c r="Q394" s="72"/>
      <c r="R394" s="72"/>
      <c r="S394" s="1"/>
      <c r="T394" s="1"/>
      <c r="U394" s="1"/>
      <c r="V394" s="73"/>
      <c r="W394" s="73"/>
      <c r="X394" s="73"/>
      <c r="Y394" s="59" t="str">
        <f>CONCATENATE("exp_",SAMPLES_general!Y394)</f>
        <v>exp_sam_</v>
      </c>
      <c r="Z394" s="59" t="str">
        <f>SAMPLES_general!Y394</f>
        <v>sam_</v>
      </c>
      <c r="AA394" s="73"/>
      <c r="AC394" s="59"/>
      <c r="AD394" s="59"/>
      <c r="AE394" s="59"/>
      <c r="AF394" s="59"/>
      <c r="AG394" s="59"/>
      <c r="AH394" s="59"/>
      <c r="AI394" s="59"/>
    </row>
    <row r="395">
      <c r="A395" s="1" t="s">
        <v>116</v>
      </c>
      <c r="B395" s="1">
        <f>SAMPLES_general!B395</f>
        <v>0</v>
      </c>
      <c r="C395" s="59"/>
      <c r="E395" s="72"/>
      <c r="F395" s="72"/>
      <c r="G395" s="72"/>
      <c r="H395" s="72"/>
      <c r="I395" s="72"/>
      <c r="K395" s="73" t="s">
        <v>476</v>
      </c>
      <c r="L395" s="75"/>
      <c r="M395" s="74"/>
      <c r="N395" s="75"/>
      <c r="P395" s="72"/>
      <c r="Q395" s="72"/>
      <c r="R395" s="72"/>
      <c r="S395" s="1"/>
      <c r="T395" s="1"/>
      <c r="U395" s="1"/>
      <c r="V395" s="73"/>
      <c r="W395" s="73"/>
      <c r="X395" s="73"/>
      <c r="Y395" s="59" t="str">
        <f>CONCATENATE("exp_",SAMPLES_general!Y395)</f>
        <v>exp_sam_</v>
      </c>
      <c r="Z395" s="59" t="str">
        <f>SAMPLES_general!Y395</f>
        <v>sam_</v>
      </c>
      <c r="AA395" s="73"/>
      <c r="AC395" s="59"/>
      <c r="AD395" s="59"/>
      <c r="AE395" s="59"/>
      <c r="AF395" s="59"/>
      <c r="AG395" s="59"/>
      <c r="AH395" s="59"/>
      <c r="AI395" s="59"/>
    </row>
    <row r="396">
      <c r="A396" s="1" t="s">
        <v>116</v>
      </c>
      <c r="B396" s="1">
        <f>SAMPLES_general!B396</f>
        <v>0</v>
      </c>
      <c r="C396" s="59"/>
      <c r="E396" s="72"/>
      <c r="F396" s="72"/>
      <c r="G396" s="72"/>
      <c r="H396" s="72"/>
      <c r="I396" s="72"/>
      <c r="K396" s="73" t="s">
        <v>476</v>
      </c>
      <c r="L396" s="75"/>
      <c r="M396" s="74"/>
      <c r="N396" s="75"/>
      <c r="P396" s="72"/>
      <c r="Q396" s="72"/>
      <c r="R396" s="72"/>
      <c r="S396" s="1"/>
      <c r="T396" s="1"/>
      <c r="U396" s="1"/>
      <c r="V396" s="73"/>
      <c r="W396" s="73"/>
      <c r="X396" s="73"/>
      <c r="Y396" s="59" t="str">
        <f>CONCATENATE("exp_",SAMPLES_general!Y396)</f>
        <v>exp_sam_</v>
      </c>
      <c r="Z396" s="59" t="str">
        <f>SAMPLES_general!Y396</f>
        <v>sam_</v>
      </c>
      <c r="AA396" s="73"/>
      <c r="AC396" s="59"/>
      <c r="AD396" s="59"/>
      <c r="AE396" s="59"/>
      <c r="AF396" s="59"/>
      <c r="AG396" s="59"/>
      <c r="AH396" s="59"/>
      <c r="AI396" s="59"/>
    </row>
    <row r="397">
      <c r="A397" s="1" t="s">
        <v>116</v>
      </c>
      <c r="B397" s="1">
        <f>SAMPLES_general!B397</f>
        <v>0</v>
      </c>
      <c r="C397" s="59"/>
      <c r="E397" s="72"/>
      <c r="F397" s="72"/>
      <c r="G397" s="72"/>
      <c r="H397" s="72"/>
      <c r="I397" s="72"/>
      <c r="K397" s="73" t="s">
        <v>476</v>
      </c>
      <c r="L397" s="75"/>
      <c r="M397" s="74"/>
      <c r="N397" s="75"/>
      <c r="P397" s="72"/>
      <c r="Q397" s="72"/>
      <c r="R397" s="72"/>
      <c r="S397" s="1"/>
      <c r="T397" s="1"/>
      <c r="U397" s="1"/>
      <c r="V397" s="73"/>
      <c r="W397" s="73"/>
      <c r="X397" s="73"/>
      <c r="Y397" s="59" t="str">
        <f>CONCATENATE("exp_",SAMPLES_general!Y397)</f>
        <v>exp_sam_</v>
      </c>
      <c r="Z397" s="59" t="str">
        <f>SAMPLES_general!Y397</f>
        <v>sam_</v>
      </c>
      <c r="AA397" s="73"/>
      <c r="AC397" s="59"/>
      <c r="AD397" s="59"/>
      <c r="AE397" s="59"/>
      <c r="AF397" s="59"/>
      <c r="AG397" s="59"/>
      <c r="AH397" s="59"/>
      <c r="AI397" s="59"/>
    </row>
    <row r="398">
      <c r="A398" s="1" t="s">
        <v>116</v>
      </c>
      <c r="B398" s="1">
        <f>SAMPLES_general!B398</f>
        <v>0</v>
      </c>
      <c r="C398" s="59"/>
      <c r="E398" s="72"/>
      <c r="F398" s="72"/>
      <c r="G398" s="72"/>
      <c r="H398" s="72"/>
      <c r="I398" s="72"/>
      <c r="K398" s="73" t="s">
        <v>476</v>
      </c>
      <c r="L398" s="75"/>
      <c r="M398" s="74"/>
      <c r="N398" s="75"/>
      <c r="P398" s="72"/>
      <c r="Q398" s="72"/>
      <c r="R398" s="72"/>
      <c r="S398" s="1"/>
      <c r="T398" s="1"/>
      <c r="U398" s="1"/>
      <c r="V398" s="73"/>
      <c r="W398" s="73"/>
      <c r="X398" s="73"/>
      <c r="Y398" s="59" t="str">
        <f>CONCATENATE("exp_",SAMPLES_general!Y398)</f>
        <v>exp_sam_</v>
      </c>
      <c r="Z398" s="59" t="str">
        <f>SAMPLES_general!Y398</f>
        <v>sam_</v>
      </c>
      <c r="AA398" s="73"/>
      <c r="AC398" s="59"/>
      <c r="AD398" s="59"/>
      <c r="AE398" s="59"/>
      <c r="AF398" s="59"/>
      <c r="AG398" s="59"/>
      <c r="AH398" s="59"/>
      <c r="AI398" s="59"/>
    </row>
    <row r="399">
      <c r="A399" s="1" t="s">
        <v>116</v>
      </c>
      <c r="B399" s="1">
        <f>SAMPLES_general!B399</f>
        <v>0</v>
      </c>
      <c r="C399" s="59"/>
      <c r="E399" s="72"/>
      <c r="F399" s="72"/>
      <c r="G399" s="72"/>
      <c r="H399" s="72"/>
      <c r="I399" s="72"/>
      <c r="K399" s="73" t="s">
        <v>476</v>
      </c>
      <c r="L399" s="75"/>
      <c r="M399" s="74"/>
      <c r="N399" s="75"/>
      <c r="P399" s="72"/>
      <c r="Q399" s="72"/>
      <c r="R399" s="72"/>
      <c r="S399" s="1"/>
      <c r="T399" s="1"/>
      <c r="U399" s="1"/>
      <c r="V399" s="73"/>
      <c r="W399" s="73"/>
      <c r="X399" s="73"/>
      <c r="Y399" s="59" t="str">
        <f>CONCATENATE("exp_",SAMPLES_general!Y399)</f>
        <v>exp_sam_</v>
      </c>
      <c r="Z399" s="59" t="str">
        <f>SAMPLES_general!Y399</f>
        <v>sam_</v>
      </c>
      <c r="AA399" s="73"/>
      <c r="AC399" s="59"/>
      <c r="AD399" s="59"/>
      <c r="AE399" s="59"/>
      <c r="AF399" s="59"/>
      <c r="AG399" s="59"/>
      <c r="AH399" s="59"/>
      <c r="AI399" s="59"/>
    </row>
    <row r="400">
      <c r="A400" s="1" t="s">
        <v>116</v>
      </c>
      <c r="B400" s="1">
        <f>SAMPLES_general!B400</f>
        <v>0</v>
      </c>
      <c r="C400" s="59"/>
      <c r="E400" s="72"/>
      <c r="F400" s="72"/>
      <c r="G400" s="72"/>
      <c r="H400" s="72"/>
      <c r="I400" s="72"/>
      <c r="K400" s="73" t="s">
        <v>476</v>
      </c>
      <c r="L400" s="75"/>
      <c r="M400" s="74"/>
      <c r="N400" s="75"/>
      <c r="P400" s="72"/>
      <c r="Q400" s="72"/>
      <c r="R400" s="72"/>
      <c r="S400" s="1"/>
      <c r="T400" s="1"/>
      <c r="U400" s="1"/>
      <c r="V400" s="73"/>
      <c r="W400" s="73"/>
      <c r="X400" s="73"/>
      <c r="Y400" s="59" t="str">
        <f>CONCATENATE("exp_",SAMPLES_general!Y400)</f>
        <v>exp_sam_</v>
      </c>
      <c r="Z400" s="59" t="str">
        <f>SAMPLES_general!Y400</f>
        <v>sam_</v>
      </c>
      <c r="AA400" s="73"/>
      <c r="AC400" s="59"/>
      <c r="AD400" s="59"/>
      <c r="AE400" s="59"/>
      <c r="AF400" s="59"/>
      <c r="AG400" s="59"/>
      <c r="AH400" s="59"/>
      <c r="AI400" s="59"/>
    </row>
    <row r="401">
      <c r="A401" s="1" t="s">
        <v>116</v>
      </c>
      <c r="B401" s="1">
        <f>SAMPLES_general!B401</f>
        <v>0</v>
      </c>
      <c r="C401" s="59"/>
      <c r="E401" s="72"/>
      <c r="F401" s="72"/>
      <c r="G401" s="72"/>
      <c r="H401" s="72"/>
      <c r="I401" s="72"/>
      <c r="K401" s="73" t="s">
        <v>476</v>
      </c>
      <c r="L401" s="75"/>
      <c r="M401" s="74"/>
      <c r="N401" s="75"/>
      <c r="P401" s="72"/>
      <c r="Q401" s="72"/>
      <c r="R401" s="72"/>
      <c r="S401" s="1"/>
      <c r="T401" s="1"/>
      <c r="U401" s="1"/>
      <c r="V401" s="73"/>
      <c r="W401" s="73"/>
      <c r="X401" s="73"/>
      <c r="Y401" s="59" t="str">
        <f>CONCATENATE("exp_",SAMPLES_general!Y401)</f>
        <v>exp_sam_</v>
      </c>
      <c r="Z401" s="59" t="str">
        <f>SAMPLES_general!Y401</f>
        <v>sam_</v>
      </c>
      <c r="AA401" s="73"/>
      <c r="AC401" s="59"/>
      <c r="AD401" s="59"/>
      <c r="AE401" s="59"/>
      <c r="AF401" s="59"/>
      <c r="AG401" s="59"/>
      <c r="AH401" s="59"/>
      <c r="AI401" s="59"/>
    </row>
    <row r="402">
      <c r="A402" s="1" t="s">
        <v>116</v>
      </c>
      <c r="B402" s="1">
        <f>SAMPLES_general!B402</f>
        <v>0</v>
      </c>
      <c r="C402" s="59"/>
      <c r="E402" s="72"/>
      <c r="F402" s="72"/>
      <c r="G402" s="72"/>
      <c r="H402" s="72"/>
      <c r="I402" s="72"/>
      <c r="K402" s="73" t="s">
        <v>476</v>
      </c>
      <c r="L402" s="75"/>
      <c r="M402" s="74"/>
      <c r="N402" s="75"/>
      <c r="P402" s="72"/>
      <c r="Q402" s="72"/>
      <c r="R402" s="72"/>
      <c r="S402" s="1"/>
      <c r="T402" s="1"/>
      <c r="U402" s="1"/>
      <c r="V402" s="73"/>
      <c r="W402" s="73"/>
      <c r="X402" s="73"/>
      <c r="Y402" s="59" t="str">
        <f>CONCATENATE("exp_",SAMPLES_general!Y402)</f>
        <v>exp_sam_</v>
      </c>
      <c r="Z402" s="59" t="str">
        <f>SAMPLES_general!Y402</f>
        <v>sam_</v>
      </c>
      <c r="AA402" s="73"/>
      <c r="AC402" s="59"/>
      <c r="AD402" s="59"/>
      <c r="AE402" s="59"/>
      <c r="AF402" s="59"/>
      <c r="AG402" s="59"/>
      <c r="AH402" s="59"/>
      <c r="AI402" s="59"/>
    </row>
    <row r="403">
      <c r="A403" s="1" t="s">
        <v>116</v>
      </c>
      <c r="B403" s="1">
        <f>SAMPLES_general!B403</f>
        <v>0</v>
      </c>
      <c r="C403" s="59"/>
      <c r="E403" s="72"/>
      <c r="F403" s="72"/>
      <c r="G403" s="72"/>
      <c r="H403" s="72"/>
      <c r="I403" s="72"/>
      <c r="K403" s="73" t="s">
        <v>476</v>
      </c>
      <c r="L403" s="75"/>
      <c r="M403" s="74"/>
      <c r="N403" s="75"/>
      <c r="P403" s="72"/>
      <c r="Q403" s="72"/>
      <c r="R403" s="72"/>
      <c r="S403" s="1"/>
      <c r="T403" s="1"/>
      <c r="U403" s="1"/>
      <c r="V403" s="73"/>
      <c r="W403" s="73"/>
      <c r="X403" s="73"/>
      <c r="Y403" s="59" t="str">
        <f>CONCATENATE("exp_",SAMPLES_general!Y403)</f>
        <v>exp_sam_</v>
      </c>
      <c r="Z403" s="59" t="str">
        <f>SAMPLES_general!Y403</f>
        <v>sam_</v>
      </c>
      <c r="AA403" s="73"/>
      <c r="AC403" s="59"/>
      <c r="AD403" s="59"/>
      <c r="AE403" s="59"/>
      <c r="AF403" s="59"/>
      <c r="AG403" s="59"/>
      <c r="AH403" s="59"/>
      <c r="AI403" s="59"/>
    </row>
    <row r="404">
      <c r="A404" s="1" t="s">
        <v>116</v>
      </c>
      <c r="B404" s="1">
        <f>SAMPLES_general!B404</f>
        <v>0</v>
      </c>
      <c r="C404" s="59"/>
      <c r="E404" s="72"/>
      <c r="F404" s="72"/>
      <c r="G404" s="72"/>
      <c r="H404" s="72"/>
      <c r="I404" s="72"/>
      <c r="K404" s="73" t="s">
        <v>476</v>
      </c>
      <c r="L404" s="75"/>
      <c r="M404" s="74"/>
      <c r="N404" s="75"/>
      <c r="P404" s="72"/>
      <c r="Q404" s="72"/>
      <c r="R404" s="72"/>
      <c r="S404" s="1"/>
      <c r="T404" s="1"/>
      <c r="U404" s="1"/>
      <c r="V404" s="73"/>
      <c r="W404" s="73"/>
      <c r="X404" s="73"/>
      <c r="Y404" s="59" t="str">
        <f>CONCATENATE("exp_",SAMPLES_general!Y404)</f>
        <v>exp_sam_</v>
      </c>
      <c r="Z404" s="59" t="str">
        <f>SAMPLES_general!Y404</f>
        <v>sam_</v>
      </c>
      <c r="AA404" s="73"/>
      <c r="AC404" s="59"/>
      <c r="AD404" s="59"/>
      <c r="AE404" s="59"/>
      <c r="AF404" s="59"/>
      <c r="AG404" s="59"/>
      <c r="AH404" s="59"/>
      <c r="AI404" s="59"/>
    </row>
    <row r="405">
      <c r="A405" s="1" t="s">
        <v>116</v>
      </c>
      <c r="B405" s="1">
        <f>SAMPLES_general!B405</f>
        <v>0</v>
      </c>
      <c r="C405" s="59"/>
      <c r="E405" s="72"/>
      <c r="F405" s="72"/>
      <c r="G405" s="72"/>
      <c r="H405" s="72"/>
      <c r="I405" s="72"/>
      <c r="K405" s="73" t="s">
        <v>476</v>
      </c>
      <c r="L405" s="75"/>
      <c r="M405" s="74"/>
      <c r="N405" s="75"/>
      <c r="P405" s="72"/>
      <c r="Q405" s="72"/>
      <c r="R405" s="72"/>
      <c r="S405" s="1"/>
      <c r="T405" s="1"/>
      <c r="U405" s="1"/>
      <c r="V405" s="73"/>
      <c r="W405" s="73"/>
      <c r="X405" s="73"/>
      <c r="Y405" s="59" t="str">
        <f>CONCATENATE("exp_",SAMPLES_general!Y405)</f>
        <v>exp_sam_</v>
      </c>
      <c r="Z405" s="59" t="str">
        <f>SAMPLES_general!Y405</f>
        <v>sam_</v>
      </c>
      <c r="AA405" s="73"/>
      <c r="AC405" s="59"/>
      <c r="AD405" s="59"/>
      <c r="AE405" s="59"/>
      <c r="AF405" s="59"/>
      <c r="AG405" s="59"/>
      <c r="AH405" s="59"/>
      <c r="AI405" s="59"/>
    </row>
    <row r="406">
      <c r="A406" s="1" t="s">
        <v>116</v>
      </c>
      <c r="B406" s="1">
        <f>SAMPLES_general!B406</f>
        <v>0</v>
      </c>
      <c r="C406" s="59"/>
      <c r="E406" s="72"/>
      <c r="F406" s="72"/>
      <c r="G406" s="72"/>
      <c r="H406" s="72"/>
      <c r="I406" s="72"/>
      <c r="K406" s="73" t="s">
        <v>476</v>
      </c>
      <c r="L406" s="75"/>
      <c r="M406" s="74"/>
      <c r="N406" s="75"/>
      <c r="P406" s="72"/>
      <c r="Q406" s="72"/>
      <c r="R406" s="72"/>
      <c r="S406" s="1"/>
      <c r="T406" s="1"/>
      <c r="U406" s="1"/>
      <c r="V406" s="73"/>
      <c r="W406" s="73"/>
      <c r="X406" s="73"/>
      <c r="Y406" s="59" t="str">
        <f>CONCATENATE("exp_",SAMPLES_general!Y406)</f>
        <v>exp_sam_</v>
      </c>
      <c r="Z406" s="59" t="str">
        <f>SAMPLES_general!Y406</f>
        <v>sam_</v>
      </c>
      <c r="AA406" s="73"/>
      <c r="AC406" s="59"/>
      <c r="AD406" s="59"/>
      <c r="AE406" s="59"/>
      <c r="AF406" s="59"/>
      <c r="AG406" s="59"/>
      <c r="AH406" s="59"/>
      <c r="AI406" s="59"/>
    </row>
    <row r="407">
      <c r="A407" s="1" t="s">
        <v>116</v>
      </c>
      <c r="B407" s="1">
        <f>SAMPLES_general!B407</f>
        <v>0</v>
      </c>
      <c r="C407" s="59"/>
      <c r="E407" s="72"/>
      <c r="F407" s="72"/>
      <c r="G407" s="72"/>
      <c r="H407" s="72"/>
      <c r="I407" s="72"/>
      <c r="K407" s="73" t="s">
        <v>476</v>
      </c>
      <c r="L407" s="75"/>
      <c r="M407" s="74"/>
      <c r="N407" s="75"/>
      <c r="P407" s="72"/>
      <c r="Q407" s="72"/>
      <c r="R407" s="72"/>
      <c r="S407" s="1"/>
      <c r="T407" s="1"/>
      <c r="U407" s="1"/>
      <c r="V407" s="73"/>
      <c r="W407" s="73"/>
      <c r="X407" s="73"/>
      <c r="Y407" s="59" t="str">
        <f>CONCATENATE("exp_",SAMPLES_general!Y407)</f>
        <v>exp_sam_</v>
      </c>
      <c r="Z407" s="59" t="str">
        <f>SAMPLES_general!Y407</f>
        <v>sam_</v>
      </c>
      <c r="AA407" s="73"/>
      <c r="AC407" s="59"/>
      <c r="AD407" s="59"/>
      <c r="AE407" s="59"/>
      <c r="AF407" s="59"/>
      <c r="AG407" s="59"/>
      <c r="AH407" s="59"/>
      <c r="AI407" s="59"/>
    </row>
    <row r="408">
      <c r="A408" s="1" t="s">
        <v>116</v>
      </c>
      <c r="B408" s="1">
        <f>SAMPLES_general!B408</f>
        <v>0</v>
      </c>
      <c r="C408" s="59"/>
      <c r="E408" s="72"/>
      <c r="F408" s="72"/>
      <c r="G408" s="72"/>
      <c r="H408" s="72"/>
      <c r="I408" s="72"/>
      <c r="K408" s="73" t="s">
        <v>476</v>
      </c>
      <c r="L408" s="75"/>
      <c r="M408" s="74"/>
      <c r="N408" s="75"/>
      <c r="P408" s="72"/>
      <c r="Q408" s="72"/>
      <c r="R408" s="72"/>
      <c r="S408" s="1"/>
      <c r="T408" s="1"/>
      <c r="U408" s="1"/>
      <c r="V408" s="73"/>
      <c r="W408" s="73"/>
      <c r="X408" s="73"/>
      <c r="Y408" s="59" t="str">
        <f>CONCATENATE("exp_",SAMPLES_general!Y408)</f>
        <v>exp_sam_</v>
      </c>
      <c r="Z408" s="59" t="str">
        <f>SAMPLES_general!Y408</f>
        <v>sam_</v>
      </c>
      <c r="AA408" s="73"/>
      <c r="AC408" s="59"/>
      <c r="AD408" s="59"/>
      <c r="AE408" s="59"/>
      <c r="AF408" s="59"/>
      <c r="AG408" s="59"/>
      <c r="AH408" s="59"/>
      <c r="AI408" s="59"/>
    </row>
    <row r="409">
      <c r="A409" s="1" t="s">
        <v>116</v>
      </c>
      <c r="B409" s="1">
        <f>SAMPLES_general!B409</f>
        <v>0</v>
      </c>
      <c r="C409" s="59"/>
      <c r="E409" s="72"/>
      <c r="F409" s="72"/>
      <c r="G409" s="72"/>
      <c r="H409" s="72"/>
      <c r="I409" s="72"/>
      <c r="K409" s="73" t="s">
        <v>476</v>
      </c>
      <c r="L409" s="75"/>
      <c r="M409" s="74"/>
      <c r="N409" s="75"/>
      <c r="P409" s="72"/>
      <c r="Q409" s="72"/>
      <c r="R409" s="72"/>
      <c r="S409" s="1"/>
      <c r="T409" s="1"/>
      <c r="U409" s="1"/>
      <c r="V409" s="73"/>
      <c r="W409" s="73"/>
      <c r="X409" s="73"/>
      <c r="Y409" s="59" t="str">
        <f>CONCATENATE("exp_",SAMPLES_general!Y409)</f>
        <v>exp_sam_</v>
      </c>
      <c r="Z409" s="59" t="str">
        <f>SAMPLES_general!Y409</f>
        <v>sam_</v>
      </c>
      <c r="AA409" s="73"/>
      <c r="AC409" s="59"/>
      <c r="AD409" s="59"/>
      <c r="AE409" s="59"/>
      <c r="AF409" s="59"/>
      <c r="AG409" s="59"/>
      <c r="AH409" s="59"/>
      <c r="AI409" s="59"/>
    </row>
    <row r="410">
      <c r="A410" s="1" t="s">
        <v>116</v>
      </c>
      <c r="B410" s="1">
        <f>SAMPLES_general!B410</f>
        <v>0</v>
      </c>
      <c r="C410" s="59"/>
      <c r="E410" s="72"/>
      <c r="F410" s="72"/>
      <c r="G410" s="72"/>
      <c r="H410" s="72"/>
      <c r="I410" s="72"/>
      <c r="K410" s="73" t="s">
        <v>476</v>
      </c>
      <c r="L410" s="75"/>
      <c r="M410" s="74"/>
      <c r="N410" s="75"/>
      <c r="P410" s="72"/>
      <c r="Q410" s="72"/>
      <c r="R410" s="72"/>
      <c r="S410" s="1"/>
      <c r="T410" s="1"/>
      <c r="U410" s="1"/>
      <c r="V410" s="73"/>
      <c r="W410" s="73"/>
      <c r="X410" s="73"/>
      <c r="Y410" s="59" t="str">
        <f>CONCATENATE("exp_",SAMPLES_general!Y410)</f>
        <v>exp_sam_</v>
      </c>
      <c r="Z410" s="59" t="str">
        <f>SAMPLES_general!Y410</f>
        <v>sam_</v>
      </c>
      <c r="AA410" s="73"/>
      <c r="AC410" s="59"/>
      <c r="AD410" s="59"/>
      <c r="AE410" s="59"/>
      <c r="AF410" s="59"/>
      <c r="AG410" s="59"/>
      <c r="AH410" s="59"/>
      <c r="AI410" s="59"/>
    </row>
    <row r="411">
      <c r="A411" s="1" t="s">
        <v>116</v>
      </c>
      <c r="B411" s="1">
        <f>SAMPLES_general!B411</f>
        <v>0</v>
      </c>
      <c r="C411" s="59"/>
      <c r="E411" s="72"/>
      <c r="F411" s="72"/>
      <c r="G411" s="72"/>
      <c r="H411" s="72"/>
      <c r="I411" s="72"/>
      <c r="K411" s="73" t="s">
        <v>476</v>
      </c>
      <c r="L411" s="75"/>
      <c r="M411" s="74"/>
      <c r="N411" s="75"/>
      <c r="P411" s="72"/>
      <c r="Q411" s="72"/>
      <c r="R411" s="72"/>
      <c r="S411" s="1"/>
      <c r="T411" s="1"/>
      <c r="U411" s="1"/>
      <c r="V411" s="73"/>
      <c r="W411" s="73"/>
      <c r="X411" s="73"/>
      <c r="Y411" s="59" t="str">
        <f>CONCATENATE("exp_",SAMPLES_general!Y411)</f>
        <v>exp_sam_</v>
      </c>
      <c r="Z411" s="59" t="str">
        <f>SAMPLES_general!Y411</f>
        <v>sam_</v>
      </c>
      <c r="AA411" s="73"/>
      <c r="AC411" s="59"/>
      <c r="AD411" s="59"/>
      <c r="AE411" s="59"/>
      <c r="AF411" s="59"/>
      <c r="AG411" s="59"/>
      <c r="AH411" s="59"/>
      <c r="AI411" s="59"/>
    </row>
    <row r="412">
      <c r="A412" s="1" t="s">
        <v>116</v>
      </c>
      <c r="B412" s="1">
        <f>SAMPLES_general!B412</f>
        <v>0</v>
      </c>
      <c r="C412" s="59"/>
      <c r="E412" s="72"/>
      <c r="F412" s="72"/>
      <c r="G412" s="72"/>
      <c r="H412" s="72"/>
      <c r="I412" s="72"/>
      <c r="K412" s="73" t="s">
        <v>476</v>
      </c>
      <c r="L412" s="75"/>
      <c r="M412" s="74"/>
      <c r="N412" s="75"/>
      <c r="P412" s="72"/>
      <c r="Q412" s="72"/>
      <c r="R412" s="72"/>
      <c r="S412" s="1"/>
      <c r="T412" s="1"/>
      <c r="U412" s="1"/>
      <c r="V412" s="73"/>
      <c r="W412" s="73"/>
      <c r="X412" s="73"/>
      <c r="Y412" s="59" t="str">
        <f>CONCATENATE("exp_",SAMPLES_general!Y412)</f>
        <v>exp_sam_</v>
      </c>
      <c r="Z412" s="59" t="str">
        <f>SAMPLES_general!Y412</f>
        <v>sam_</v>
      </c>
      <c r="AA412" s="73"/>
      <c r="AC412" s="59"/>
      <c r="AD412" s="59"/>
      <c r="AE412" s="59"/>
      <c r="AF412" s="59"/>
      <c r="AG412" s="59"/>
      <c r="AH412" s="59"/>
      <c r="AI412" s="59"/>
    </row>
    <row r="413">
      <c r="A413" s="1" t="s">
        <v>116</v>
      </c>
      <c r="B413" s="1">
        <f>SAMPLES_general!B413</f>
        <v>0</v>
      </c>
      <c r="C413" s="59"/>
      <c r="E413" s="72"/>
      <c r="F413" s="72"/>
      <c r="G413" s="72"/>
      <c r="H413" s="72"/>
      <c r="I413" s="72"/>
      <c r="K413" s="73" t="s">
        <v>476</v>
      </c>
      <c r="L413" s="75"/>
      <c r="M413" s="74"/>
      <c r="N413" s="75"/>
      <c r="P413" s="72"/>
      <c r="Q413" s="72"/>
      <c r="R413" s="72"/>
      <c r="S413" s="1"/>
      <c r="T413" s="1"/>
      <c r="U413" s="1"/>
      <c r="V413" s="73"/>
      <c r="W413" s="73"/>
      <c r="X413" s="73"/>
      <c r="Y413" s="59" t="str">
        <f>CONCATENATE("exp_",SAMPLES_general!Y413)</f>
        <v>exp_sam_</v>
      </c>
      <c r="Z413" s="59" t="str">
        <f>SAMPLES_general!Y413</f>
        <v>sam_</v>
      </c>
      <c r="AA413" s="73"/>
      <c r="AC413" s="59"/>
      <c r="AD413" s="59"/>
      <c r="AE413" s="59"/>
      <c r="AF413" s="59"/>
      <c r="AG413" s="59"/>
      <c r="AH413" s="59"/>
      <c r="AI413" s="59"/>
    </row>
    <row r="414">
      <c r="A414" s="1" t="s">
        <v>116</v>
      </c>
      <c r="B414" s="1">
        <f>SAMPLES_general!B414</f>
        <v>0</v>
      </c>
      <c r="C414" s="59"/>
      <c r="E414" s="72"/>
      <c r="F414" s="72"/>
      <c r="G414" s="72"/>
      <c r="H414" s="72"/>
      <c r="I414" s="72"/>
      <c r="K414" s="73" t="s">
        <v>476</v>
      </c>
      <c r="L414" s="75"/>
      <c r="M414" s="74"/>
      <c r="N414" s="75"/>
      <c r="P414" s="72"/>
      <c r="Q414" s="72"/>
      <c r="R414" s="72"/>
      <c r="S414" s="1"/>
      <c r="T414" s="1"/>
      <c r="U414" s="1"/>
      <c r="V414" s="73"/>
      <c r="W414" s="73"/>
      <c r="X414" s="73"/>
      <c r="Y414" s="59" t="str">
        <f>CONCATENATE("exp_",SAMPLES_general!Y414)</f>
        <v>exp_sam_</v>
      </c>
      <c r="Z414" s="59" t="str">
        <f>SAMPLES_general!Y414</f>
        <v>sam_</v>
      </c>
      <c r="AA414" s="73"/>
      <c r="AC414" s="59"/>
      <c r="AD414" s="59"/>
      <c r="AE414" s="59"/>
      <c r="AF414" s="59"/>
      <c r="AG414" s="59"/>
      <c r="AH414" s="59"/>
      <c r="AI414" s="59"/>
    </row>
    <row r="415">
      <c r="A415" s="1" t="s">
        <v>116</v>
      </c>
      <c r="B415" s="1">
        <f>SAMPLES_general!B415</f>
        <v>0</v>
      </c>
      <c r="C415" s="59"/>
      <c r="E415" s="72"/>
      <c r="F415" s="72"/>
      <c r="G415" s="72"/>
      <c r="H415" s="72"/>
      <c r="I415" s="72"/>
      <c r="K415" s="73" t="s">
        <v>476</v>
      </c>
      <c r="L415" s="75"/>
      <c r="M415" s="74"/>
      <c r="N415" s="75"/>
      <c r="P415" s="72"/>
      <c r="Q415" s="72"/>
      <c r="R415" s="72"/>
      <c r="S415" s="1"/>
      <c r="T415" s="1"/>
      <c r="U415" s="1"/>
      <c r="V415" s="73"/>
      <c r="W415" s="73"/>
      <c r="X415" s="73"/>
      <c r="Y415" s="59" t="str">
        <f>CONCATENATE("exp_",SAMPLES_general!Y415)</f>
        <v>exp_sam_</v>
      </c>
      <c r="Z415" s="59" t="str">
        <f>SAMPLES_general!Y415</f>
        <v>sam_</v>
      </c>
      <c r="AA415" s="73"/>
      <c r="AC415" s="59"/>
      <c r="AD415" s="59"/>
      <c r="AE415" s="59"/>
      <c r="AF415" s="59"/>
      <c r="AG415" s="59"/>
      <c r="AH415" s="59"/>
      <c r="AI415" s="59"/>
    </row>
    <row r="416">
      <c r="A416" s="1" t="s">
        <v>116</v>
      </c>
      <c r="B416" s="1">
        <f>SAMPLES_general!B416</f>
        <v>0</v>
      </c>
      <c r="C416" s="59"/>
      <c r="E416" s="72"/>
      <c r="F416" s="72"/>
      <c r="G416" s="72"/>
      <c r="H416" s="72"/>
      <c r="I416" s="72"/>
      <c r="K416" s="73" t="s">
        <v>476</v>
      </c>
      <c r="L416" s="75"/>
      <c r="M416" s="74"/>
      <c r="N416" s="75"/>
      <c r="P416" s="72"/>
      <c r="Q416" s="72"/>
      <c r="R416" s="72"/>
      <c r="S416" s="1"/>
      <c r="T416" s="1"/>
      <c r="U416" s="1"/>
      <c r="V416" s="73"/>
      <c r="W416" s="73"/>
      <c r="X416" s="73"/>
      <c r="Y416" s="59" t="str">
        <f>CONCATENATE("exp_",SAMPLES_general!Y416)</f>
        <v>exp_sam_</v>
      </c>
      <c r="Z416" s="59" t="str">
        <f>SAMPLES_general!Y416</f>
        <v>sam_</v>
      </c>
      <c r="AA416" s="73"/>
      <c r="AC416" s="59"/>
      <c r="AD416" s="59"/>
      <c r="AE416" s="59"/>
      <c r="AF416" s="59"/>
      <c r="AG416" s="59"/>
      <c r="AH416" s="59"/>
      <c r="AI416" s="59"/>
    </row>
    <row r="417">
      <c r="A417" s="1" t="s">
        <v>116</v>
      </c>
      <c r="B417" s="1">
        <f>SAMPLES_general!B417</f>
        <v>0</v>
      </c>
      <c r="C417" s="59"/>
      <c r="E417" s="72"/>
      <c r="F417" s="72"/>
      <c r="G417" s="72"/>
      <c r="H417" s="72"/>
      <c r="I417" s="72"/>
      <c r="K417" s="73" t="s">
        <v>476</v>
      </c>
      <c r="L417" s="75"/>
      <c r="M417" s="74"/>
      <c r="N417" s="75"/>
      <c r="P417" s="72"/>
      <c r="Q417" s="72"/>
      <c r="R417" s="72"/>
      <c r="S417" s="1"/>
      <c r="T417" s="1"/>
      <c r="U417" s="1"/>
      <c r="V417" s="73"/>
      <c r="W417" s="73"/>
      <c r="X417" s="73"/>
      <c r="Y417" s="59" t="str">
        <f>CONCATENATE("exp_",SAMPLES_general!Y417)</f>
        <v>exp_sam_</v>
      </c>
      <c r="Z417" s="59" t="str">
        <f>SAMPLES_general!Y417</f>
        <v>sam_</v>
      </c>
      <c r="AA417" s="73"/>
      <c r="AC417" s="59"/>
      <c r="AD417" s="59"/>
      <c r="AE417" s="59"/>
      <c r="AF417" s="59"/>
      <c r="AG417" s="59"/>
      <c r="AH417" s="59"/>
      <c r="AI417" s="59"/>
    </row>
    <row r="418">
      <c r="A418" s="1" t="s">
        <v>116</v>
      </c>
      <c r="B418" s="1">
        <f>SAMPLES_general!B418</f>
        <v>0</v>
      </c>
      <c r="C418" s="59"/>
      <c r="E418" s="72"/>
      <c r="F418" s="72"/>
      <c r="G418" s="72"/>
      <c r="H418" s="72"/>
      <c r="I418" s="72"/>
      <c r="K418" s="73" t="s">
        <v>476</v>
      </c>
      <c r="L418" s="75"/>
      <c r="M418" s="74"/>
      <c r="N418" s="75"/>
      <c r="P418" s="72"/>
      <c r="Q418" s="72"/>
      <c r="R418" s="72"/>
      <c r="S418" s="1"/>
      <c r="T418" s="1"/>
      <c r="U418" s="1"/>
      <c r="V418" s="73"/>
      <c r="W418" s="73"/>
      <c r="X418" s="73"/>
      <c r="Y418" s="59" t="str">
        <f>CONCATENATE("exp_",SAMPLES_general!Y418)</f>
        <v>exp_sam_</v>
      </c>
      <c r="Z418" s="59" t="str">
        <f>SAMPLES_general!Y418</f>
        <v>sam_</v>
      </c>
      <c r="AA418" s="73"/>
      <c r="AC418" s="59"/>
      <c r="AD418" s="59"/>
      <c r="AE418" s="59"/>
      <c r="AF418" s="59"/>
      <c r="AG418" s="59"/>
      <c r="AH418" s="59"/>
      <c r="AI418" s="59"/>
    </row>
    <row r="419">
      <c r="A419" s="1" t="s">
        <v>116</v>
      </c>
      <c r="B419" s="1">
        <f>SAMPLES_general!B419</f>
        <v>0</v>
      </c>
      <c r="C419" s="59"/>
      <c r="E419" s="72"/>
      <c r="F419" s="72"/>
      <c r="G419" s="72"/>
      <c r="H419" s="72"/>
      <c r="I419" s="72"/>
      <c r="K419" s="73" t="s">
        <v>476</v>
      </c>
      <c r="L419" s="75"/>
      <c r="M419" s="74"/>
      <c r="N419" s="75"/>
      <c r="P419" s="72"/>
      <c r="Q419" s="72"/>
      <c r="R419" s="72"/>
      <c r="S419" s="1"/>
      <c r="T419" s="1"/>
      <c r="U419" s="1"/>
      <c r="V419" s="73"/>
      <c r="W419" s="73"/>
      <c r="X419" s="73"/>
      <c r="Y419" s="59" t="str">
        <f>CONCATENATE("exp_",SAMPLES_general!Y419)</f>
        <v>exp_sam_</v>
      </c>
      <c r="Z419" s="59" t="str">
        <f>SAMPLES_general!Y419</f>
        <v>sam_</v>
      </c>
      <c r="AA419" s="73"/>
      <c r="AC419" s="59"/>
      <c r="AD419" s="59"/>
      <c r="AE419" s="59"/>
      <c r="AF419" s="59"/>
      <c r="AG419" s="59"/>
      <c r="AH419" s="59"/>
      <c r="AI419" s="59"/>
    </row>
    <row r="420">
      <c r="A420" s="1" t="s">
        <v>116</v>
      </c>
      <c r="B420" s="1">
        <f>SAMPLES_general!B420</f>
        <v>0</v>
      </c>
      <c r="C420" s="59"/>
      <c r="E420" s="72"/>
      <c r="F420" s="72"/>
      <c r="G420" s="72"/>
      <c r="H420" s="72"/>
      <c r="I420" s="72"/>
      <c r="K420" s="73" t="s">
        <v>476</v>
      </c>
      <c r="L420" s="75"/>
      <c r="M420" s="74"/>
      <c r="N420" s="75"/>
      <c r="P420" s="72"/>
      <c r="Q420" s="72"/>
      <c r="R420" s="72"/>
      <c r="S420" s="1"/>
      <c r="T420" s="1"/>
      <c r="U420" s="1"/>
      <c r="V420" s="73"/>
      <c r="W420" s="73"/>
      <c r="X420" s="73"/>
      <c r="Y420" s="59" t="str">
        <f>CONCATENATE("exp_",SAMPLES_general!Y420)</f>
        <v>exp_sam_</v>
      </c>
      <c r="Z420" s="59" t="str">
        <f>SAMPLES_general!Y420</f>
        <v>sam_</v>
      </c>
      <c r="AA420" s="73"/>
      <c r="AC420" s="59"/>
      <c r="AD420" s="59"/>
      <c r="AE420" s="59"/>
      <c r="AF420" s="59"/>
      <c r="AG420" s="59"/>
      <c r="AH420" s="59"/>
      <c r="AI420" s="59"/>
    </row>
    <row r="421">
      <c r="A421" s="1" t="s">
        <v>116</v>
      </c>
      <c r="B421" s="1">
        <f>SAMPLES_general!B421</f>
        <v>0</v>
      </c>
      <c r="C421" s="59"/>
      <c r="E421" s="72"/>
      <c r="F421" s="72"/>
      <c r="G421" s="72"/>
      <c r="H421" s="72"/>
      <c r="I421" s="72"/>
      <c r="K421" s="73" t="s">
        <v>476</v>
      </c>
      <c r="L421" s="75"/>
      <c r="M421" s="74"/>
      <c r="N421" s="75"/>
      <c r="P421" s="72"/>
      <c r="Q421" s="72"/>
      <c r="R421" s="72"/>
      <c r="S421" s="1"/>
      <c r="T421" s="1"/>
      <c r="U421" s="1"/>
      <c r="V421" s="73"/>
      <c r="W421" s="73"/>
      <c r="X421" s="73"/>
      <c r="Y421" s="59" t="str">
        <f>CONCATENATE("exp_",SAMPLES_general!Y421)</f>
        <v>exp_sam_</v>
      </c>
      <c r="Z421" s="59" t="str">
        <f>SAMPLES_general!Y421</f>
        <v>sam_</v>
      </c>
      <c r="AA421" s="73"/>
      <c r="AC421" s="59"/>
      <c r="AD421" s="59"/>
      <c r="AE421" s="59"/>
      <c r="AF421" s="59"/>
      <c r="AG421" s="59"/>
      <c r="AH421" s="59"/>
      <c r="AI421" s="59"/>
    </row>
    <row r="422">
      <c r="A422" s="1" t="s">
        <v>116</v>
      </c>
      <c r="B422" s="1">
        <f>SAMPLES_general!B422</f>
        <v>0</v>
      </c>
      <c r="C422" s="59"/>
      <c r="E422" s="72"/>
      <c r="F422" s="72"/>
      <c r="G422" s="72"/>
      <c r="H422" s="72"/>
      <c r="I422" s="72"/>
      <c r="K422" s="73" t="s">
        <v>476</v>
      </c>
      <c r="L422" s="75"/>
      <c r="M422" s="74"/>
      <c r="N422" s="75"/>
      <c r="P422" s="72"/>
      <c r="Q422" s="72"/>
      <c r="R422" s="72"/>
      <c r="S422" s="1"/>
      <c r="T422" s="1"/>
      <c r="U422" s="1"/>
      <c r="V422" s="73"/>
      <c r="W422" s="73"/>
      <c r="X422" s="73"/>
      <c r="Y422" s="59" t="str">
        <f>CONCATENATE("exp_",SAMPLES_general!Y422)</f>
        <v>exp_sam_</v>
      </c>
      <c r="Z422" s="59" t="str">
        <f>SAMPLES_general!Y422</f>
        <v>sam_</v>
      </c>
      <c r="AA422" s="73"/>
      <c r="AC422" s="59"/>
      <c r="AD422" s="59"/>
      <c r="AE422" s="59"/>
      <c r="AF422" s="59"/>
      <c r="AG422" s="59"/>
      <c r="AH422" s="59"/>
      <c r="AI422" s="59"/>
    </row>
    <row r="423">
      <c r="A423" s="1" t="s">
        <v>116</v>
      </c>
      <c r="B423" s="1">
        <f>SAMPLES_general!B423</f>
        <v>0</v>
      </c>
      <c r="C423" s="59"/>
      <c r="E423" s="72"/>
      <c r="F423" s="72"/>
      <c r="G423" s="72"/>
      <c r="H423" s="72"/>
      <c r="I423" s="72"/>
      <c r="K423" s="73" t="s">
        <v>476</v>
      </c>
      <c r="L423" s="75"/>
      <c r="M423" s="74"/>
      <c r="N423" s="75"/>
      <c r="P423" s="72"/>
      <c r="Q423" s="72"/>
      <c r="R423" s="72"/>
      <c r="S423" s="1"/>
      <c r="T423" s="1"/>
      <c r="U423" s="1"/>
      <c r="V423" s="73"/>
      <c r="W423" s="73"/>
      <c r="X423" s="73"/>
      <c r="Y423" s="59" t="str">
        <f>CONCATENATE("exp_",SAMPLES_general!Y423)</f>
        <v>exp_sam_</v>
      </c>
      <c r="Z423" s="59" t="str">
        <f>SAMPLES_general!Y423</f>
        <v>sam_</v>
      </c>
      <c r="AA423" s="73"/>
      <c r="AC423" s="59"/>
      <c r="AD423" s="59"/>
      <c r="AE423" s="59"/>
      <c r="AF423" s="59"/>
      <c r="AG423" s="59"/>
      <c r="AH423" s="59"/>
      <c r="AI423" s="59"/>
    </row>
    <row r="424">
      <c r="A424" s="1" t="s">
        <v>116</v>
      </c>
      <c r="B424" s="1">
        <f>SAMPLES_general!B424</f>
        <v>0</v>
      </c>
      <c r="C424" s="59"/>
      <c r="E424" s="72"/>
      <c r="F424" s="72"/>
      <c r="G424" s="72"/>
      <c r="H424" s="72"/>
      <c r="I424" s="72"/>
      <c r="K424" s="73" t="s">
        <v>476</v>
      </c>
      <c r="L424" s="75"/>
      <c r="M424" s="74"/>
      <c r="N424" s="75"/>
      <c r="P424" s="72"/>
      <c r="Q424" s="72"/>
      <c r="R424" s="72"/>
      <c r="S424" s="1"/>
      <c r="T424" s="1"/>
      <c r="U424" s="1"/>
      <c r="V424" s="73"/>
      <c r="W424" s="73"/>
      <c r="X424" s="73"/>
      <c r="Y424" s="59" t="str">
        <f>CONCATENATE("exp_",SAMPLES_general!Y424)</f>
        <v>exp_sam_</v>
      </c>
      <c r="Z424" s="59" t="str">
        <f>SAMPLES_general!Y424</f>
        <v>sam_</v>
      </c>
      <c r="AA424" s="73"/>
      <c r="AC424" s="59"/>
      <c r="AD424" s="59"/>
      <c r="AE424" s="59"/>
      <c r="AF424" s="59"/>
      <c r="AG424" s="59"/>
      <c r="AH424" s="59"/>
      <c r="AI424" s="59"/>
    </row>
    <row r="425">
      <c r="A425" s="1" t="s">
        <v>116</v>
      </c>
      <c r="B425" s="1">
        <f>SAMPLES_general!B425</f>
        <v>0</v>
      </c>
      <c r="C425" s="59"/>
      <c r="E425" s="72"/>
      <c r="F425" s="72"/>
      <c r="G425" s="72"/>
      <c r="H425" s="72"/>
      <c r="I425" s="72"/>
      <c r="K425" s="73" t="s">
        <v>476</v>
      </c>
      <c r="L425" s="75"/>
      <c r="M425" s="74"/>
      <c r="N425" s="75"/>
      <c r="P425" s="72"/>
      <c r="Q425" s="72"/>
      <c r="R425" s="72"/>
      <c r="S425" s="1"/>
      <c r="T425" s="1"/>
      <c r="U425" s="1"/>
      <c r="V425" s="73"/>
      <c r="W425" s="73"/>
      <c r="X425" s="73"/>
      <c r="Y425" s="59" t="str">
        <f>CONCATENATE("exp_",SAMPLES_general!Y425)</f>
        <v>exp_sam_</v>
      </c>
      <c r="Z425" s="59" t="str">
        <f>SAMPLES_general!Y425</f>
        <v>sam_</v>
      </c>
      <c r="AA425" s="73"/>
      <c r="AC425" s="59"/>
      <c r="AD425" s="59"/>
      <c r="AE425" s="59"/>
      <c r="AF425" s="59"/>
      <c r="AG425" s="59"/>
      <c r="AH425" s="59"/>
      <c r="AI425" s="59"/>
    </row>
    <row r="426">
      <c r="A426" s="1" t="s">
        <v>116</v>
      </c>
      <c r="B426" s="1">
        <f>SAMPLES_general!B426</f>
        <v>0</v>
      </c>
      <c r="C426" s="59"/>
      <c r="E426" s="72"/>
      <c r="F426" s="72"/>
      <c r="G426" s="72"/>
      <c r="H426" s="72"/>
      <c r="I426" s="72"/>
      <c r="K426" s="73" t="s">
        <v>476</v>
      </c>
      <c r="L426" s="75"/>
      <c r="M426" s="74"/>
      <c r="N426" s="75"/>
      <c r="P426" s="72"/>
      <c r="Q426" s="72"/>
      <c r="R426" s="72"/>
      <c r="S426" s="1"/>
      <c r="T426" s="1"/>
      <c r="U426" s="1"/>
      <c r="V426" s="73"/>
      <c r="W426" s="73"/>
      <c r="X426" s="73"/>
      <c r="Y426" s="59" t="str">
        <f>CONCATENATE("exp_",SAMPLES_general!Y426)</f>
        <v>exp_sam_</v>
      </c>
      <c r="Z426" s="59" t="str">
        <f>SAMPLES_general!Y426</f>
        <v>sam_</v>
      </c>
      <c r="AA426" s="73"/>
      <c r="AC426" s="59"/>
      <c r="AD426" s="59"/>
      <c r="AE426" s="59"/>
      <c r="AF426" s="59"/>
      <c r="AG426" s="59"/>
      <c r="AH426" s="59"/>
      <c r="AI426" s="59"/>
    </row>
    <row r="427">
      <c r="A427" s="1" t="s">
        <v>116</v>
      </c>
      <c r="B427" s="1">
        <f>SAMPLES_general!B427</f>
        <v>0</v>
      </c>
      <c r="C427" s="59"/>
      <c r="E427" s="72"/>
      <c r="F427" s="72"/>
      <c r="G427" s="72"/>
      <c r="H427" s="72"/>
      <c r="I427" s="72"/>
      <c r="K427" s="73" t="s">
        <v>476</v>
      </c>
      <c r="L427" s="75"/>
      <c r="M427" s="74"/>
      <c r="N427" s="75"/>
      <c r="P427" s="72"/>
      <c r="Q427" s="72"/>
      <c r="R427" s="72"/>
      <c r="S427" s="1"/>
      <c r="T427" s="1"/>
      <c r="U427" s="1"/>
      <c r="V427" s="73"/>
      <c r="W427" s="73"/>
      <c r="X427" s="73"/>
      <c r="Y427" s="59" t="str">
        <f>CONCATENATE("exp_",SAMPLES_general!Y427)</f>
        <v>exp_sam_</v>
      </c>
      <c r="Z427" s="59" t="str">
        <f>SAMPLES_general!Y427</f>
        <v>sam_</v>
      </c>
      <c r="AA427" s="73"/>
      <c r="AC427" s="59"/>
      <c r="AD427" s="59"/>
      <c r="AE427" s="59"/>
      <c r="AF427" s="59"/>
      <c r="AG427" s="59"/>
      <c r="AH427" s="59"/>
      <c r="AI427" s="59"/>
    </row>
    <row r="428">
      <c r="A428" s="1" t="s">
        <v>116</v>
      </c>
      <c r="B428" s="1">
        <f>SAMPLES_general!B428</f>
        <v>0</v>
      </c>
      <c r="C428" s="59"/>
      <c r="E428" s="72"/>
      <c r="F428" s="72"/>
      <c r="G428" s="72"/>
      <c r="H428" s="72"/>
      <c r="I428" s="72"/>
      <c r="K428" s="73" t="s">
        <v>476</v>
      </c>
      <c r="L428" s="75"/>
      <c r="M428" s="74"/>
      <c r="N428" s="75"/>
      <c r="P428" s="72"/>
      <c r="Q428" s="72"/>
      <c r="R428" s="72"/>
      <c r="S428" s="1"/>
      <c r="T428" s="1"/>
      <c r="U428" s="1"/>
      <c r="V428" s="73"/>
      <c r="W428" s="73"/>
      <c r="X428" s="73"/>
      <c r="Y428" s="59" t="str">
        <f>CONCATENATE("exp_",SAMPLES_general!Y428)</f>
        <v>exp_sam_</v>
      </c>
      <c r="Z428" s="59" t="str">
        <f>SAMPLES_general!Y428</f>
        <v>sam_</v>
      </c>
      <c r="AA428" s="73"/>
      <c r="AC428" s="59"/>
      <c r="AD428" s="59"/>
      <c r="AE428" s="59"/>
      <c r="AF428" s="59"/>
      <c r="AG428" s="59"/>
      <c r="AH428" s="59"/>
      <c r="AI428" s="59"/>
    </row>
    <row r="429">
      <c r="A429" s="1" t="s">
        <v>116</v>
      </c>
      <c r="B429" s="1">
        <f>SAMPLES_general!B429</f>
        <v>0</v>
      </c>
      <c r="C429" s="59"/>
      <c r="E429" s="72"/>
      <c r="F429" s="72"/>
      <c r="G429" s="72"/>
      <c r="H429" s="72"/>
      <c r="I429" s="72"/>
      <c r="K429" s="73" t="s">
        <v>476</v>
      </c>
      <c r="L429" s="75"/>
      <c r="M429" s="74"/>
      <c r="N429" s="75"/>
      <c r="P429" s="72"/>
      <c r="Q429" s="72"/>
      <c r="R429" s="72"/>
      <c r="S429" s="1"/>
      <c r="T429" s="1"/>
      <c r="U429" s="1"/>
      <c r="V429" s="73"/>
      <c r="W429" s="73"/>
      <c r="X429" s="73"/>
      <c r="Y429" s="59" t="str">
        <f>CONCATENATE("exp_",SAMPLES_general!Y429)</f>
        <v>exp_sam_</v>
      </c>
      <c r="Z429" s="59" t="str">
        <f>SAMPLES_general!Y429</f>
        <v>sam_</v>
      </c>
      <c r="AA429" s="73"/>
      <c r="AC429" s="59"/>
      <c r="AD429" s="59"/>
      <c r="AE429" s="59"/>
      <c r="AF429" s="59"/>
      <c r="AG429" s="59"/>
      <c r="AH429" s="59"/>
      <c r="AI429" s="59"/>
    </row>
    <row r="430">
      <c r="A430" s="1" t="s">
        <v>116</v>
      </c>
      <c r="B430" s="1">
        <f>SAMPLES_general!B430</f>
        <v>0</v>
      </c>
      <c r="C430" s="59"/>
      <c r="E430" s="72"/>
      <c r="F430" s="72"/>
      <c r="G430" s="72"/>
      <c r="H430" s="72"/>
      <c r="I430" s="72"/>
      <c r="K430" s="73" t="s">
        <v>476</v>
      </c>
      <c r="L430" s="75"/>
      <c r="M430" s="74"/>
      <c r="N430" s="75"/>
      <c r="P430" s="72"/>
      <c r="Q430" s="72"/>
      <c r="R430" s="72"/>
      <c r="S430" s="1"/>
      <c r="T430" s="1"/>
      <c r="U430" s="1"/>
      <c r="V430" s="73"/>
      <c r="W430" s="73"/>
      <c r="X430" s="73"/>
      <c r="Y430" s="59" t="str">
        <f>CONCATENATE("exp_",SAMPLES_general!Y430)</f>
        <v>exp_sam_</v>
      </c>
      <c r="Z430" s="59" t="str">
        <f>SAMPLES_general!Y430</f>
        <v>sam_</v>
      </c>
      <c r="AA430" s="73"/>
      <c r="AC430" s="59"/>
      <c r="AD430" s="59"/>
      <c r="AE430" s="59"/>
      <c r="AF430" s="59"/>
      <c r="AG430" s="59"/>
      <c r="AH430" s="59"/>
      <c r="AI430" s="59"/>
    </row>
    <row r="431">
      <c r="A431" s="1" t="s">
        <v>116</v>
      </c>
      <c r="B431" s="1">
        <f>SAMPLES_general!B431</f>
        <v>0</v>
      </c>
      <c r="C431" s="59"/>
      <c r="E431" s="72"/>
      <c r="F431" s="72"/>
      <c r="G431" s="72"/>
      <c r="H431" s="72"/>
      <c r="I431" s="72"/>
      <c r="K431" s="73" t="s">
        <v>476</v>
      </c>
      <c r="L431" s="75"/>
      <c r="M431" s="74"/>
      <c r="N431" s="75"/>
      <c r="P431" s="72"/>
      <c r="Q431" s="72"/>
      <c r="R431" s="72"/>
      <c r="S431" s="1"/>
      <c r="T431" s="1"/>
      <c r="U431" s="1"/>
      <c r="V431" s="73"/>
      <c r="W431" s="73"/>
      <c r="X431" s="73"/>
      <c r="Y431" s="59" t="str">
        <f>CONCATENATE("exp_",SAMPLES_general!Y431)</f>
        <v>exp_sam_</v>
      </c>
      <c r="Z431" s="59" t="str">
        <f>SAMPLES_general!Y431</f>
        <v>sam_</v>
      </c>
      <c r="AA431" s="73"/>
      <c r="AC431" s="59"/>
      <c r="AD431" s="59"/>
      <c r="AE431" s="59"/>
      <c r="AF431" s="59"/>
      <c r="AG431" s="59"/>
      <c r="AH431" s="59"/>
      <c r="AI431" s="59"/>
    </row>
    <row r="432">
      <c r="A432" s="1" t="s">
        <v>116</v>
      </c>
      <c r="B432" s="1">
        <f>SAMPLES_general!B432</f>
        <v>0</v>
      </c>
      <c r="C432" s="59"/>
      <c r="E432" s="72"/>
      <c r="F432" s="72"/>
      <c r="G432" s="72"/>
      <c r="H432" s="72"/>
      <c r="I432" s="72"/>
      <c r="K432" s="73" t="s">
        <v>476</v>
      </c>
      <c r="L432" s="75"/>
      <c r="M432" s="74"/>
      <c r="N432" s="75"/>
      <c r="P432" s="72"/>
      <c r="Q432" s="72"/>
      <c r="R432" s="72"/>
      <c r="S432" s="1"/>
      <c r="T432" s="1"/>
      <c r="U432" s="1"/>
      <c r="V432" s="73"/>
      <c r="W432" s="73"/>
      <c r="X432" s="73"/>
      <c r="Y432" s="59" t="str">
        <f>CONCATENATE("exp_",SAMPLES_general!Y432)</f>
        <v>exp_sam_</v>
      </c>
      <c r="Z432" s="59" t="str">
        <f>SAMPLES_general!Y432</f>
        <v>sam_</v>
      </c>
      <c r="AA432" s="73"/>
      <c r="AC432" s="59"/>
      <c r="AD432" s="59"/>
      <c r="AE432" s="59"/>
      <c r="AF432" s="59"/>
      <c r="AG432" s="59"/>
      <c r="AH432" s="59"/>
      <c r="AI432" s="59"/>
    </row>
    <row r="433">
      <c r="A433" s="1" t="s">
        <v>116</v>
      </c>
      <c r="B433" s="1">
        <f>SAMPLES_general!B433</f>
        <v>0</v>
      </c>
      <c r="C433" s="59"/>
      <c r="E433" s="72"/>
      <c r="F433" s="72"/>
      <c r="G433" s="72"/>
      <c r="H433" s="72"/>
      <c r="I433" s="72"/>
      <c r="K433" s="73" t="s">
        <v>476</v>
      </c>
      <c r="L433" s="75"/>
      <c r="M433" s="74"/>
      <c r="N433" s="75"/>
      <c r="P433" s="72"/>
      <c r="Q433" s="72"/>
      <c r="R433" s="72"/>
      <c r="S433" s="1"/>
      <c r="T433" s="1"/>
      <c r="U433" s="1"/>
      <c r="V433" s="73"/>
      <c r="W433" s="73"/>
      <c r="X433" s="73"/>
      <c r="Y433" s="59" t="str">
        <f>CONCATENATE("exp_",SAMPLES_general!Y433)</f>
        <v>exp_sam_</v>
      </c>
      <c r="Z433" s="59" t="str">
        <f>SAMPLES_general!Y433</f>
        <v>sam_</v>
      </c>
      <c r="AA433" s="73"/>
      <c r="AC433" s="59"/>
      <c r="AD433" s="59"/>
      <c r="AE433" s="59"/>
      <c r="AF433" s="59"/>
      <c r="AG433" s="59"/>
      <c r="AH433" s="59"/>
      <c r="AI433" s="59"/>
    </row>
    <row r="434">
      <c r="A434" s="1" t="s">
        <v>116</v>
      </c>
      <c r="B434" s="1">
        <f>SAMPLES_general!B434</f>
        <v>0</v>
      </c>
      <c r="C434" s="59"/>
      <c r="E434" s="72"/>
      <c r="F434" s="72"/>
      <c r="G434" s="72"/>
      <c r="H434" s="72"/>
      <c r="I434" s="72"/>
      <c r="K434" s="73" t="s">
        <v>476</v>
      </c>
      <c r="L434" s="75"/>
      <c r="M434" s="74"/>
      <c r="N434" s="75"/>
      <c r="P434" s="72"/>
      <c r="Q434" s="72"/>
      <c r="R434" s="72"/>
      <c r="S434" s="1"/>
      <c r="T434" s="1"/>
      <c r="U434" s="1"/>
      <c r="V434" s="73"/>
      <c r="W434" s="73"/>
      <c r="X434" s="73"/>
      <c r="Y434" s="59" t="str">
        <f>CONCATENATE("exp_",SAMPLES_general!Y434)</f>
        <v>exp_sam_</v>
      </c>
      <c r="Z434" s="59" t="str">
        <f>SAMPLES_general!Y434</f>
        <v>sam_</v>
      </c>
      <c r="AA434" s="73"/>
      <c r="AC434" s="59"/>
      <c r="AD434" s="59"/>
      <c r="AE434" s="59"/>
      <c r="AF434" s="59"/>
      <c r="AG434" s="59"/>
      <c r="AH434" s="59"/>
      <c r="AI434" s="59"/>
    </row>
    <row r="435">
      <c r="A435" s="1" t="s">
        <v>116</v>
      </c>
      <c r="B435" s="1">
        <f>SAMPLES_general!B435</f>
        <v>0</v>
      </c>
      <c r="C435" s="59"/>
      <c r="E435" s="72"/>
      <c r="F435" s="72"/>
      <c r="G435" s="72"/>
      <c r="H435" s="72"/>
      <c r="I435" s="72"/>
      <c r="K435" s="73" t="s">
        <v>476</v>
      </c>
      <c r="L435" s="75"/>
      <c r="M435" s="74"/>
      <c r="N435" s="75"/>
      <c r="P435" s="72"/>
      <c r="Q435" s="72"/>
      <c r="R435" s="72"/>
      <c r="S435" s="1"/>
      <c r="T435" s="1"/>
      <c r="U435" s="1"/>
      <c r="V435" s="73"/>
      <c r="W435" s="73"/>
      <c r="X435" s="73"/>
      <c r="Y435" s="59" t="str">
        <f>CONCATENATE("exp_",SAMPLES_general!Y435)</f>
        <v>exp_sam_</v>
      </c>
      <c r="Z435" s="59" t="str">
        <f>SAMPLES_general!Y435</f>
        <v>sam_</v>
      </c>
      <c r="AA435" s="73"/>
      <c r="AC435" s="59"/>
      <c r="AD435" s="59"/>
      <c r="AE435" s="59"/>
      <c r="AF435" s="59"/>
      <c r="AG435" s="59"/>
      <c r="AH435" s="59"/>
      <c r="AI435" s="59"/>
    </row>
    <row r="436">
      <c r="A436" s="1" t="s">
        <v>116</v>
      </c>
      <c r="B436" s="1">
        <f>SAMPLES_general!B436</f>
        <v>0</v>
      </c>
      <c r="C436" s="59"/>
      <c r="E436" s="72"/>
      <c r="F436" s="72"/>
      <c r="G436" s="72"/>
      <c r="H436" s="72"/>
      <c r="I436" s="72"/>
      <c r="K436" s="73" t="s">
        <v>476</v>
      </c>
      <c r="L436" s="75"/>
      <c r="M436" s="74"/>
      <c r="N436" s="75"/>
      <c r="P436" s="72"/>
      <c r="Q436" s="72"/>
      <c r="R436" s="72"/>
      <c r="S436" s="1"/>
      <c r="T436" s="1"/>
      <c r="U436" s="1"/>
      <c r="V436" s="73"/>
      <c r="W436" s="73"/>
      <c r="X436" s="73"/>
      <c r="Y436" s="59" t="str">
        <f>CONCATENATE("exp_",SAMPLES_general!Y436)</f>
        <v>exp_sam_</v>
      </c>
      <c r="Z436" s="59" t="str">
        <f>SAMPLES_general!Y436</f>
        <v>sam_</v>
      </c>
      <c r="AA436" s="73"/>
      <c r="AC436" s="59"/>
      <c r="AD436" s="59"/>
      <c r="AE436" s="59"/>
      <c r="AF436" s="59"/>
      <c r="AG436" s="59"/>
      <c r="AH436" s="59"/>
      <c r="AI436" s="59"/>
    </row>
    <row r="437">
      <c r="A437" s="1" t="s">
        <v>116</v>
      </c>
      <c r="B437" s="1">
        <f>SAMPLES_general!B437</f>
        <v>0</v>
      </c>
      <c r="C437" s="59"/>
      <c r="E437" s="72"/>
      <c r="F437" s="72"/>
      <c r="G437" s="72"/>
      <c r="H437" s="72"/>
      <c r="I437" s="72"/>
      <c r="K437" s="73" t="s">
        <v>476</v>
      </c>
      <c r="L437" s="75"/>
      <c r="M437" s="74"/>
      <c r="N437" s="75"/>
      <c r="P437" s="72"/>
      <c r="Q437" s="72"/>
      <c r="R437" s="72"/>
      <c r="S437" s="1"/>
      <c r="T437" s="1"/>
      <c r="U437" s="1"/>
      <c r="V437" s="73"/>
      <c r="W437" s="73"/>
      <c r="X437" s="73"/>
      <c r="Y437" s="59" t="str">
        <f>CONCATENATE("exp_",SAMPLES_general!Y437)</f>
        <v>exp_sam_</v>
      </c>
      <c r="Z437" s="59" t="str">
        <f>SAMPLES_general!Y437</f>
        <v>sam_</v>
      </c>
      <c r="AA437" s="73"/>
      <c r="AC437" s="59"/>
      <c r="AD437" s="59"/>
      <c r="AE437" s="59"/>
      <c r="AF437" s="59"/>
      <c r="AG437" s="59"/>
      <c r="AH437" s="59"/>
      <c r="AI437" s="59"/>
    </row>
    <row r="438">
      <c r="A438" s="1" t="s">
        <v>116</v>
      </c>
      <c r="B438" s="1">
        <f>SAMPLES_general!B438</f>
        <v>0</v>
      </c>
      <c r="C438" s="59"/>
      <c r="E438" s="72"/>
      <c r="F438" s="72"/>
      <c r="G438" s="72"/>
      <c r="H438" s="72"/>
      <c r="I438" s="72"/>
      <c r="K438" s="73" t="s">
        <v>476</v>
      </c>
      <c r="L438" s="75"/>
      <c r="M438" s="74"/>
      <c r="N438" s="75"/>
      <c r="P438" s="72"/>
      <c r="Q438" s="72"/>
      <c r="R438" s="72"/>
      <c r="S438" s="1"/>
      <c r="T438" s="1"/>
      <c r="U438" s="1"/>
      <c r="V438" s="73"/>
      <c r="W438" s="73"/>
      <c r="X438" s="73"/>
      <c r="Y438" s="59" t="str">
        <f>CONCATENATE("exp_",SAMPLES_general!Y438)</f>
        <v>exp_sam_</v>
      </c>
      <c r="Z438" s="59" t="str">
        <f>SAMPLES_general!Y438</f>
        <v>sam_</v>
      </c>
      <c r="AA438" s="73"/>
      <c r="AC438" s="59"/>
      <c r="AD438" s="59"/>
      <c r="AE438" s="59"/>
      <c r="AF438" s="59"/>
      <c r="AG438" s="59"/>
      <c r="AH438" s="59"/>
      <c r="AI438" s="59"/>
    </row>
    <row r="439">
      <c r="A439" s="1" t="s">
        <v>116</v>
      </c>
      <c r="B439" s="1">
        <f>SAMPLES_general!B439</f>
        <v>0</v>
      </c>
      <c r="C439" s="59"/>
      <c r="E439" s="72"/>
      <c r="F439" s="72"/>
      <c r="G439" s="72"/>
      <c r="H439" s="72"/>
      <c r="I439" s="72"/>
      <c r="K439" s="73" t="s">
        <v>476</v>
      </c>
      <c r="L439" s="75"/>
      <c r="M439" s="74"/>
      <c r="N439" s="75"/>
      <c r="P439" s="72"/>
      <c r="Q439" s="72"/>
      <c r="R439" s="72"/>
      <c r="S439" s="1"/>
      <c r="T439" s="1"/>
      <c r="U439" s="1"/>
      <c r="V439" s="73"/>
      <c r="W439" s="73"/>
      <c r="X439" s="73"/>
      <c r="Y439" s="59" t="str">
        <f>CONCATENATE("exp_",SAMPLES_general!Y439)</f>
        <v>exp_sam_</v>
      </c>
      <c r="Z439" s="59" t="str">
        <f>SAMPLES_general!Y439</f>
        <v>sam_</v>
      </c>
      <c r="AA439" s="73"/>
      <c r="AC439" s="59"/>
      <c r="AD439" s="59"/>
      <c r="AE439" s="59"/>
      <c r="AF439" s="59"/>
      <c r="AG439" s="59"/>
      <c r="AH439" s="59"/>
      <c r="AI439" s="59"/>
    </row>
    <row r="440">
      <c r="A440" s="1" t="s">
        <v>116</v>
      </c>
      <c r="B440" s="1">
        <f>SAMPLES_general!B440</f>
        <v>0</v>
      </c>
      <c r="C440" s="59"/>
      <c r="E440" s="72"/>
      <c r="F440" s="72"/>
      <c r="G440" s="72"/>
      <c r="H440" s="72"/>
      <c r="I440" s="72"/>
      <c r="K440" s="73" t="s">
        <v>476</v>
      </c>
      <c r="L440" s="75"/>
      <c r="M440" s="74"/>
      <c r="N440" s="75"/>
      <c r="P440" s="72"/>
      <c r="Q440" s="72"/>
      <c r="R440" s="72"/>
      <c r="S440" s="1"/>
      <c r="T440" s="1"/>
      <c r="U440" s="1"/>
      <c r="V440" s="73"/>
      <c r="W440" s="73"/>
      <c r="X440" s="73"/>
      <c r="Y440" s="59" t="str">
        <f>CONCATENATE("exp_",SAMPLES_general!Y440)</f>
        <v>exp_sam_</v>
      </c>
      <c r="Z440" s="59" t="str">
        <f>SAMPLES_general!Y440</f>
        <v>sam_</v>
      </c>
      <c r="AA440" s="73"/>
      <c r="AC440" s="59"/>
      <c r="AD440" s="59"/>
      <c r="AE440" s="59"/>
      <c r="AF440" s="59"/>
      <c r="AG440" s="59"/>
      <c r="AH440" s="59"/>
      <c r="AI440" s="59"/>
    </row>
    <row r="441">
      <c r="A441" s="1" t="s">
        <v>116</v>
      </c>
      <c r="B441" s="1">
        <f>SAMPLES_general!B441</f>
        <v>0</v>
      </c>
      <c r="C441" s="59"/>
      <c r="E441" s="72"/>
      <c r="F441" s="72"/>
      <c r="G441" s="72"/>
      <c r="H441" s="72"/>
      <c r="I441" s="72"/>
      <c r="K441" s="73" t="s">
        <v>476</v>
      </c>
      <c r="L441" s="75"/>
      <c r="M441" s="74"/>
      <c r="N441" s="75"/>
      <c r="P441" s="72"/>
      <c r="Q441" s="72"/>
      <c r="R441" s="72"/>
      <c r="S441" s="1"/>
      <c r="T441" s="1"/>
      <c r="U441" s="1"/>
      <c r="V441" s="73"/>
      <c r="W441" s="73"/>
      <c r="X441" s="73"/>
      <c r="Y441" s="59" t="str">
        <f>CONCATENATE("exp_",SAMPLES_general!Y441)</f>
        <v>exp_sam_</v>
      </c>
      <c r="Z441" s="59" t="str">
        <f>SAMPLES_general!Y441</f>
        <v>sam_</v>
      </c>
      <c r="AA441" s="73"/>
      <c r="AC441" s="59"/>
      <c r="AD441" s="59"/>
      <c r="AE441" s="59"/>
      <c r="AF441" s="59"/>
      <c r="AG441" s="59"/>
      <c r="AH441" s="59"/>
      <c r="AI441" s="59"/>
    </row>
    <row r="442">
      <c r="A442" s="1" t="s">
        <v>116</v>
      </c>
      <c r="B442" s="1">
        <f>SAMPLES_general!B442</f>
        <v>0</v>
      </c>
      <c r="C442" s="59"/>
      <c r="E442" s="72"/>
      <c r="F442" s="72"/>
      <c r="G442" s="72"/>
      <c r="H442" s="72"/>
      <c r="I442" s="72"/>
      <c r="K442" s="73" t="s">
        <v>476</v>
      </c>
      <c r="L442" s="75"/>
      <c r="M442" s="74"/>
      <c r="N442" s="75"/>
      <c r="P442" s="72"/>
      <c r="Q442" s="72"/>
      <c r="R442" s="72"/>
      <c r="S442" s="1"/>
      <c r="T442" s="1"/>
      <c r="U442" s="1"/>
      <c r="V442" s="73"/>
      <c r="W442" s="73"/>
      <c r="X442" s="73"/>
      <c r="Y442" s="59" t="str">
        <f>CONCATENATE("exp_",SAMPLES_general!Y442)</f>
        <v>exp_sam_</v>
      </c>
      <c r="Z442" s="59" t="str">
        <f>SAMPLES_general!Y442</f>
        <v>sam_</v>
      </c>
      <c r="AA442" s="73"/>
      <c r="AC442" s="59"/>
      <c r="AD442" s="59"/>
      <c r="AE442" s="59"/>
      <c r="AF442" s="59"/>
      <c r="AG442" s="59"/>
      <c r="AH442" s="59"/>
      <c r="AI442" s="59"/>
    </row>
    <row r="443">
      <c r="A443" s="1" t="s">
        <v>116</v>
      </c>
      <c r="B443" s="1">
        <f>SAMPLES_general!B443</f>
        <v>0</v>
      </c>
      <c r="C443" s="59"/>
      <c r="E443" s="72"/>
      <c r="F443" s="72"/>
      <c r="G443" s="72"/>
      <c r="H443" s="72"/>
      <c r="I443" s="72"/>
      <c r="K443" s="73" t="s">
        <v>476</v>
      </c>
      <c r="L443" s="75"/>
      <c r="M443" s="74"/>
      <c r="N443" s="75"/>
      <c r="P443" s="72"/>
      <c r="Q443" s="72"/>
      <c r="R443" s="72"/>
      <c r="S443" s="1"/>
      <c r="T443" s="1"/>
      <c r="U443" s="1"/>
      <c r="V443" s="73"/>
      <c r="W443" s="73"/>
      <c r="X443" s="73"/>
      <c r="Y443" s="59" t="str">
        <f>CONCATENATE("exp_",SAMPLES_general!Y443)</f>
        <v>exp_sam_</v>
      </c>
      <c r="Z443" s="59" t="str">
        <f>SAMPLES_general!Y443</f>
        <v>sam_</v>
      </c>
      <c r="AA443" s="73"/>
      <c r="AC443" s="59"/>
      <c r="AD443" s="59"/>
      <c r="AE443" s="59"/>
      <c r="AF443" s="59"/>
      <c r="AG443" s="59"/>
      <c r="AH443" s="59"/>
      <c r="AI443" s="59"/>
    </row>
    <row r="444">
      <c r="A444" s="1" t="s">
        <v>116</v>
      </c>
      <c r="B444" s="1">
        <f>SAMPLES_general!B444</f>
        <v>0</v>
      </c>
      <c r="C444" s="59"/>
      <c r="E444" s="72"/>
      <c r="F444" s="72"/>
      <c r="G444" s="72"/>
      <c r="H444" s="72"/>
      <c r="I444" s="72"/>
      <c r="K444" s="73" t="s">
        <v>476</v>
      </c>
      <c r="L444" s="75"/>
      <c r="M444" s="74"/>
      <c r="N444" s="75"/>
      <c r="P444" s="72"/>
      <c r="Q444" s="72"/>
      <c r="R444" s="72"/>
      <c r="S444" s="1"/>
      <c r="T444" s="1"/>
      <c r="U444" s="1"/>
      <c r="V444" s="73"/>
      <c r="W444" s="73"/>
      <c r="X444" s="73"/>
      <c r="Y444" s="59" t="str">
        <f>CONCATENATE("exp_",SAMPLES_general!Y444)</f>
        <v>exp_sam_</v>
      </c>
      <c r="Z444" s="59" t="str">
        <f>SAMPLES_general!Y444</f>
        <v>sam_</v>
      </c>
      <c r="AA444" s="73"/>
      <c r="AC444" s="59"/>
      <c r="AD444" s="59"/>
      <c r="AE444" s="59"/>
      <c r="AF444" s="59"/>
      <c r="AG444" s="59"/>
      <c r="AH444" s="59"/>
      <c r="AI444" s="59"/>
    </row>
    <row r="445">
      <c r="A445" s="1" t="s">
        <v>116</v>
      </c>
      <c r="B445" s="1">
        <f>SAMPLES_general!B445</f>
        <v>0</v>
      </c>
      <c r="C445" s="59"/>
      <c r="E445" s="72"/>
      <c r="F445" s="72"/>
      <c r="G445" s="72"/>
      <c r="H445" s="72"/>
      <c r="I445" s="72"/>
      <c r="K445" s="73" t="s">
        <v>476</v>
      </c>
      <c r="L445" s="75"/>
      <c r="M445" s="74"/>
      <c r="N445" s="75"/>
      <c r="P445" s="72"/>
      <c r="Q445" s="72"/>
      <c r="R445" s="72"/>
      <c r="S445" s="1"/>
      <c r="T445" s="1"/>
      <c r="U445" s="1"/>
      <c r="V445" s="73"/>
      <c r="W445" s="73"/>
      <c r="X445" s="73"/>
      <c r="Y445" s="59" t="str">
        <f>CONCATENATE("exp_",SAMPLES_general!Y445)</f>
        <v>exp_sam_</v>
      </c>
      <c r="Z445" s="59" t="str">
        <f>SAMPLES_general!Y445</f>
        <v>sam_</v>
      </c>
      <c r="AA445" s="73"/>
      <c r="AC445" s="59"/>
      <c r="AD445" s="59"/>
      <c r="AE445" s="59"/>
      <c r="AF445" s="59"/>
      <c r="AG445" s="59"/>
      <c r="AH445" s="59"/>
      <c r="AI445" s="59"/>
    </row>
    <row r="446">
      <c r="A446" s="1" t="s">
        <v>116</v>
      </c>
      <c r="B446" s="1">
        <f>SAMPLES_general!B446</f>
        <v>0</v>
      </c>
      <c r="C446" s="59"/>
      <c r="E446" s="72"/>
      <c r="F446" s="72"/>
      <c r="G446" s="72"/>
      <c r="H446" s="72"/>
      <c r="I446" s="72"/>
      <c r="K446" s="73" t="s">
        <v>476</v>
      </c>
      <c r="L446" s="75"/>
      <c r="M446" s="74"/>
      <c r="N446" s="75"/>
      <c r="P446" s="72"/>
      <c r="Q446" s="72"/>
      <c r="R446" s="72"/>
      <c r="S446" s="1"/>
      <c r="T446" s="1"/>
      <c r="U446" s="1"/>
      <c r="V446" s="73"/>
      <c r="W446" s="73"/>
      <c r="X446" s="73"/>
      <c r="Y446" s="59" t="str">
        <f>CONCATENATE("exp_",SAMPLES_general!Y446)</f>
        <v>exp_sam_</v>
      </c>
      <c r="Z446" s="59" t="str">
        <f>SAMPLES_general!Y446</f>
        <v>sam_</v>
      </c>
      <c r="AA446" s="73"/>
      <c r="AC446" s="59"/>
      <c r="AD446" s="59"/>
      <c r="AE446" s="59"/>
      <c r="AF446" s="59"/>
      <c r="AG446" s="59"/>
      <c r="AH446" s="59"/>
      <c r="AI446" s="59"/>
    </row>
    <row r="447">
      <c r="A447" s="1" t="s">
        <v>116</v>
      </c>
      <c r="B447" s="1">
        <f>SAMPLES_general!B447</f>
        <v>0</v>
      </c>
      <c r="C447" s="59"/>
      <c r="E447" s="72"/>
      <c r="F447" s="72"/>
      <c r="G447" s="72"/>
      <c r="H447" s="72"/>
      <c r="I447" s="72"/>
      <c r="K447" s="73" t="s">
        <v>476</v>
      </c>
      <c r="L447" s="75"/>
      <c r="M447" s="74"/>
      <c r="N447" s="75"/>
      <c r="P447" s="72"/>
      <c r="Q447" s="72"/>
      <c r="R447" s="72"/>
      <c r="S447" s="1"/>
      <c r="T447" s="1"/>
      <c r="U447" s="1"/>
      <c r="V447" s="73"/>
      <c r="W447" s="73"/>
      <c r="X447" s="73"/>
      <c r="Y447" s="59" t="str">
        <f>CONCATENATE("exp_",SAMPLES_general!Y447)</f>
        <v>exp_sam_</v>
      </c>
      <c r="Z447" s="59" t="str">
        <f>SAMPLES_general!Y447</f>
        <v>sam_</v>
      </c>
      <c r="AA447" s="73"/>
      <c r="AC447" s="59"/>
      <c r="AD447" s="59"/>
      <c r="AE447" s="59"/>
      <c r="AF447" s="59"/>
      <c r="AG447" s="59"/>
      <c r="AH447" s="59"/>
      <c r="AI447" s="59"/>
    </row>
    <row r="448">
      <c r="A448" s="1" t="s">
        <v>116</v>
      </c>
      <c r="B448" s="1">
        <f>SAMPLES_general!B448</f>
        <v>0</v>
      </c>
      <c r="C448" s="59"/>
      <c r="E448" s="72"/>
      <c r="F448" s="72"/>
      <c r="G448" s="72"/>
      <c r="H448" s="72"/>
      <c r="I448" s="72"/>
      <c r="K448" s="73" t="s">
        <v>476</v>
      </c>
      <c r="L448" s="75"/>
      <c r="M448" s="74"/>
      <c r="N448" s="75"/>
      <c r="P448" s="72"/>
      <c r="Q448" s="72"/>
      <c r="R448" s="72"/>
      <c r="S448" s="1"/>
      <c r="T448" s="1"/>
      <c r="U448" s="1"/>
      <c r="V448" s="73"/>
      <c r="W448" s="73"/>
      <c r="X448" s="73"/>
      <c r="Y448" s="59" t="str">
        <f>CONCATENATE("exp_",SAMPLES_general!Y448)</f>
        <v>exp_sam_</v>
      </c>
      <c r="Z448" s="59" t="str">
        <f>SAMPLES_general!Y448</f>
        <v>sam_</v>
      </c>
      <c r="AA448" s="73"/>
      <c r="AC448" s="59"/>
      <c r="AD448" s="59"/>
      <c r="AE448" s="59"/>
      <c r="AF448" s="59"/>
      <c r="AG448" s="59"/>
      <c r="AH448" s="59"/>
      <c r="AI448" s="59"/>
    </row>
    <row r="449">
      <c r="A449" s="1" t="s">
        <v>116</v>
      </c>
      <c r="B449" s="1">
        <f>SAMPLES_general!B449</f>
        <v>0</v>
      </c>
      <c r="C449" s="59"/>
      <c r="E449" s="72"/>
      <c r="F449" s="72"/>
      <c r="G449" s="72"/>
      <c r="H449" s="72"/>
      <c r="I449" s="72"/>
      <c r="K449" s="73" t="s">
        <v>476</v>
      </c>
      <c r="L449" s="75"/>
      <c r="M449" s="74"/>
      <c r="N449" s="75"/>
      <c r="P449" s="72"/>
      <c r="Q449" s="72"/>
      <c r="R449" s="72"/>
      <c r="S449" s="1"/>
      <c r="T449" s="1"/>
      <c r="U449" s="1"/>
      <c r="V449" s="73"/>
      <c r="W449" s="73"/>
      <c r="X449" s="73"/>
      <c r="Y449" s="59" t="str">
        <f>CONCATENATE("exp_",SAMPLES_general!Y449)</f>
        <v>exp_sam_</v>
      </c>
      <c r="Z449" s="59" t="str">
        <f>SAMPLES_general!Y449</f>
        <v>sam_</v>
      </c>
      <c r="AA449" s="73"/>
      <c r="AC449" s="59"/>
      <c r="AD449" s="59"/>
      <c r="AE449" s="59"/>
      <c r="AF449" s="59"/>
      <c r="AG449" s="59"/>
      <c r="AH449" s="59"/>
      <c r="AI449" s="59"/>
    </row>
    <row r="450">
      <c r="A450" s="1" t="s">
        <v>116</v>
      </c>
      <c r="B450" s="1">
        <f>SAMPLES_general!B450</f>
        <v>0</v>
      </c>
      <c r="C450" s="59"/>
      <c r="E450" s="72"/>
      <c r="F450" s="72"/>
      <c r="G450" s="72"/>
      <c r="H450" s="72"/>
      <c r="I450" s="72"/>
      <c r="K450" s="73" t="s">
        <v>476</v>
      </c>
      <c r="L450" s="75"/>
      <c r="M450" s="74"/>
      <c r="N450" s="75"/>
      <c r="P450" s="72"/>
      <c r="Q450" s="72"/>
      <c r="R450" s="72"/>
      <c r="S450" s="1"/>
      <c r="T450" s="1"/>
      <c r="U450" s="1"/>
      <c r="V450" s="73"/>
      <c r="W450" s="73"/>
      <c r="X450" s="73"/>
      <c r="Y450" s="59" t="str">
        <f>CONCATENATE("exp_",SAMPLES_general!Y450)</f>
        <v>exp_sam_</v>
      </c>
      <c r="Z450" s="59" t="str">
        <f>SAMPLES_general!Y450</f>
        <v>sam_</v>
      </c>
      <c r="AA450" s="73"/>
      <c r="AC450" s="59"/>
      <c r="AD450" s="59"/>
      <c r="AE450" s="59"/>
      <c r="AF450" s="59"/>
      <c r="AG450" s="59"/>
      <c r="AH450" s="59"/>
      <c r="AI450" s="59"/>
    </row>
    <row r="451">
      <c r="A451" s="1" t="s">
        <v>116</v>
      </c>
      <c r="B451" s="1">
        <f>SAMPLES_general!B451</f>
        <v>0</v>
      </c>
      <c r="C451" s="59"/>
      <c r="E451" s="72"/>
      <c r="F451" s="72"/>
      <c r="G451" s="72"/>
      <c r="H451" s="72"/>
      <c r="I451" s="72"/>
      <c r="K451" s="73" t="s">
        <v>476</v>
      </c>
      <c r="L451" s="75"/>
      <c r="M451" s="74"/>
      <c r="N451" s="75"/>
      <c r="P451" s="72"/>
      <c r="Q451" s="72"/>
      <c r="R451" s="72"/>
      <c r="S451" s="1"/>
      <c r="T451" s="1"/>
      <c r="U451" s="1"/>
      <c r="V451" s="73"/>
      <c r="W451" s="73"/>
      <c r="X451" s="73"/>
      <c r="Y451" s="59" t="str">
        <f>CONCATENATE("exp_",SAMPLES_general!Y451)</f>
        <v>exp_sam_</v>
      </c>
      <c r="Z451" s="59" t="str">
        <f>SAMPLES_general!Y451</f>
        <v>sam_</v>
      </c>
      <c r="AA451" s="73"/>
      <c r="AC451" s="59"/>
      <c r="AD451" s="59"/>
      <c r="AE451" s="59"/>
      <c r="AF451" s="59"/>
      <c r="AG451" s="59"/>
      <c r="AH451" s="59"/>
      <c r="AI451" s="59"/>
    </row>
    <row r="452">
      <c r="A452" s="1" t="s">
        <v>116</v>
      </c>
      <c r="B452" s="1">
        <f>SAMPLES_general!B452</f>
        <v>0</v>
      </c>
      <c r="C452" s="59"/>
      <c r="E452" s="72"/>
      <c r="F452" s="72"/>
      <c r="G452" s="72"/>
      <c r="H452" s="72"/>
      <c r="I452" s="72"/>
      <c r="K452" s="73" t="s">
        <v>476</v>
      </c>
      <c r="L452" s="75"/>
      <c r="M452" s="74"/>
      <c r="N452" s="75"/>
      <c r="P452" s="72"/>
      <c r="Q452" s="72"/>
      <c r="R452" s="72"/>
      <c r="S452" s="1"/>
      <c r="T452" s="1"/>
      <c r="U452" s="1"/>
      <c r="V452" s="73"/>
      <c r="W452" s="73"/>
      <c r="X452" s="73"/>
      <c r="Y452" s="59" t="str">
        <f>CONCATENATE("exp_",SAMPLES_general!Y452)</f>
        <v>exp_sam_</v>
      </c>
      <c r="Z452" s="59" t="str">
        <f>SAMPLES_general!Y452</f>
        <v>sam_</v>
      </c>
      <c r="AA452" s="73"/>
      <c r="AC452" s="59"/>
      <c r="AD452" s="59"/>
      <c r="AE452" s="59"/>
      <c r="AF452" s="59"/>
      <c r="AG452" s="59"/>
      <c r="AH452" s="59"/>
      <c r="AI452" s="59"/>
    </row>
    <row r="453">
      <c r="A453" s="1" t="s">
        <v>116</v>
      </c>
      <c r="B453" s="1">
        <f>SAMPLES_general!B453</f>
        <v>0</v>
      </c>
      <c r="C453" s="59"/>
      <c r="E453" s="72"/>
      <c r="F453" s="72"/>
      <c r="G453" s="72"/>
      <c r="H453" s="72"/>
      <c r="I453" s="72"/>
      <c r="K453" s="73" t="s">
        <v>476</v>
      </c>
      <c r="L453" s="75"/>
      <c r="M453" s="74"/>
      <c r="N453" s="75"/>
      <c r="P453" s="72"/>
      <c r="Q453" s="72"/>
      <c r="R453" s="72"/>
      <c r="S453" s="1"/>
      <c r="T453" s="1"/>
      <c r="U453" s="1"/>
      <c r="V453" s="73"/>
      <c r="W453" s="73"/>
      <c r="X453" s="73"/>
      <c r="Y453" s="59" t="str">
        <f>CONCATENATE("exp_",SAMPLES_general!Y453)</f>
        <v>exp_sam_</v>
      </c>
      <c r="Z453" s="59" t="str">
        <f>SAMPLES_general!Y453</f>
        <v>sam_</v>
      </c>
      <c r="AA453" s="73"/>
      <c r="AC453" s="59"/>
      <c r="AD453" s="59"/>
      <c r="AE453" s="59"/>
      <c r="AF453" s="59"/>
      <c r="AG453" s="59"/>
      <c r="AH453" s="59"/>
      <c r="AI453" s="59"/>
    </row>
    <row r="454">
      <c r="A454" s="1" t="s">
        <v>116</v>
      </c>
      <c r="B454" s="1">
        <f>SAMPLES_general!B454</f>
        <v>0</v>
      </c>
      <c r="C454" s="59"/>
      <c r="E454" s="72"/>
      <c r="F454" s="72"/>
      <c r="G454" s="72"/>
      <c r="H454" s="72"/>
      <c r="I454" s="72"/>
      <c r="K454" s="73" t="s">
        <v>476</v>
      </c>
      <c r="L454" s="75"/>
      <c r="M454" s="74"/>
      <c r="N454" s="75"/>
      <c r="P454" s="72"/>
      <c r="Q454" s="72"/>
      <c r="R454" s="72"/>
      <c r="S454" s="1"/>
      <c r="T454" s="1"/>
      <c r="U454" s="1"/>
      <c r="V454" s="73"/>
      <c r="W454" s="73"/>
      <c r="X454" s="73"/>
      <c r="Y454" s="59" t="str">
        <f>CONCATENATE("exp_",SAMPLES_general!Y454)</f>
        <v>exp_sam_</v>
      </c>
      <c r="Z454" s="59" t="str">
        <f>SAMPLES_general!Y454</f>
        <v>sam_</v>
      </c>
      <c r="AA454" s="73"/>
      <c r="AC454" s="59"/>
      <c r="AD454" s="59"/>
      <c r="AE454" s="59"/>
      <c r="AF454" s="59"/>
      <c r="AG454" s="59"/>
      <c r="AH454" s="59"/>
      <c r="AI454" s="59"/>
    </row>
    <row r="455">
      <c r="A455" s="1" t="s">
        <v>116</v>
      </c>
      <c r="B455" s="1">
        <f>SAMPLES_general!B455</f>
        <v>0</v>
      </c>
      <c r="C455" s="59"/>
      <c r="E455" s="72"/>
      <c r="F455" s="72"/>
      <c r="G455" s="72"/>
      <c r="H455" s="72"/>
      <c r="I455" s="72"/>
      <c r="K455" s="73" t="s">
        <v>476</v>
      </c>
      <c r="L455" s="75"/>
      <c r="M455" s="74"/>
      <c r="N455" s="75"/>
      <c r="P455" s="72"/>
      <c r="Q455" s="72"/>
      <c r="R455" s="72"/>
      <c r="S455" s="1"/>
      <c r="T455" s="1"/>
      <c r="U455" s="1"/>
      <c r="V455" s="73"/>
      <c r="W455" s="73"/>
      <c r="X455" s="73"/>
      <c r="Y455" s="59" t="str">
        <f>CONCATENATE("exp_",SAMPLES_general!Y455)</f>
        <v>exp_sam_</v>
      </c>
      <c r="Z455" s="59" t="str">
        <f>SAMPLES_general!Y455</f>
        <v>sam_</v>
      </c>
      <c r="AA455" s="73"/>
      <c r="AC455" s="59"/>
      <c r="AD455" s="59"/>
      <c r="AE455" s="59"/>
      <c r="AF455" s="59"/>
      <c r="AG455" s="59"/>
      <c r="AH455" s="59"/>
      <c r="AI455" s="59"/>
    </row>
    <row r="456">
      <c r="A456" s="1" t="s">
        <v>116</v>
      </c>
      <c r="B456" s="1">
        <f>SAMPLES_general!B456</f>
        <v>0</v>
      </c>
      <c r="C456" s="59"/>
      <c r="E456" s="72"/>
      <c r="F456" s="72"/>
      <c r="G456" s="72"/>
      <c r="H456" s="72"/>
      <c r="I456" s="72"/>
      <c r="K456" s="73" t="s">
        <v>476</v>
      </c>
      <c r="L456" s="75"/>
      <c r="M456" s="74"/>
      <c r="N456" s="75"/>
      <c r="P456" s="72"/>
      <c r="Q456" s="72"/>
      <c r="R456" s="72"/>
      <c r="S456" s="1"/>
      <c r="T456" s="1"/>
      <c r="U456" s="1"/>
      <c r="V456" s="73"/>
      <c r="W456" s="73"/>
      <c r="X456" s="73"/>
      <c r="Y456" s="59" t="str">
        <f>CONCATENATE("exp_",SAMPLES_general!Y456)</f>
        <v>exp_sam_</v>
      </c>
      <c r="Z456" s="59" t="str">
        <f>SAMPLES_general!Y456</f>
        <v>sam_</v>
      </c>
      <c r="AA456" s="73"/>
      <c r="AC456" s="59"/>
      <c r="AD456" s="59"/>
      <c r="AE456" s="59"/>
      <c r="AF456" s="59"/>
      <c r="AG456" s="59"/>
      <c r="AH456" s="59"/>
      <c r="AI456" s="59"/>
    </row>
    <row r="457">
      <c r="A457" s="1" t="s">
        <v>116</v>
      </c>
      <c r="B457" s="1">
        <f>SAMPLES_general!B457</f>
        <v>0</v>
      </c>
      <c r="C457" s="59"/>
      <c r="E457" s="72"/>
      <c r="F457" s="72"/>
      <c r="G457" s="72"/>
      <c r="H457" s="72"/>
      <c r="I457" s="72"/>
      <c r="K457" s="73" t="s">
        <v>476</v>
      </c>
      <c r="L457" s="75"/>
      <c r="M457" s="74"/>
      <c r="N457" s="75"/>
      <c r="P457" s="72"/>
      <c r="Q457" s="72"/>
      <c r="R457" s="72"/>
      <c r="S457" s="1"/>
      <c r="T457" s="1"/>
      <c r="U457" s="1"/>
      <c r="V457" s="73"/>
      <c r="W457" s="73"/>
      <c r="X457" s="73"/>
      <c r="Y457" s="59" t="str">
        <f>CONCATENATE("exp_",SAMPLES_general!Y457)</f>
        <v>exp_sam_</v>
      </c>
      <c r="Z457" s="59" t="str">
        <f>SAMPLES_general!Y457</f>
        <v>sam_</v>
      </c>
      <c r="AA457" s="73"/>
      <c r="AC457" s="59"/>
      <c r="AD457" s="59"/>
      <c r="AE457" s="59"/>
      <c r="AF457" s="59"/>
      <c r="AG457" s="59"/>
      <c r="AH457" s="59"/>
      <c r="AI457" s="59"/>
    </row>
    <row r="458">
      <c r="A458" s="1" t="s">
        <v>116</v>
      </c>
      <c r="B458" s="1">
        <f>SAMPLES_general!B458</f>
        <v>0</v>
      </c>
      <c r="C458" s="59"/>
      <c r="E458" s="72"/>
      <c r="F458" s="72"/>
      <c r="G458" s="72"/>
      <c r="H458" s="72"/>
      <c r="I458" s="72"/>
      <c r="K458" s="73" t="s">
        <v>476</v>
      </c>
      <c r="L458" s="75"/>
      <c r="M458" s="74"/>
      <c r="N458" s="75"/>
      <c r="P458" s="72"/>
      <c r="Q458" s="72"/>
      <c r="R458" s="72"/>
      <c r="S458" s="1"/>
      <c r="T458" s="1"/>
      <c r="U458" s="1"/>
      <c r="V458" s="73"/>
      <c r="W458" s="73"/>
      <c r="X458" s="73"/>
      <c r="Y458" s="59" t="str">
        <f>CONCATENATE("exp_",SAMPLES_general!Y458)</f>
        <v>exp_sam_</v>
      </c>
      <c r="Z458" s="59" t="str">
        <f>SAMPLES_general!Y458</f>
        <v>sam_</v>
      </c>
      <c r="AA458" s="73"/>
      <c r="AC458" s="59"/>
      <c r="AD458" s="59"/>
      <c r="AE458" s="59"/>
      <c r="AF458" s="59"/>
      <c r="AG458" s="59"/>
      <c r="AH458" s="59"/>
      <c r="AI458" s="59"/>
    </row>
    <row r="459">
      <c r="A459" s="1" t="s">
        <v>116</v>
      </c>
      <c r="B459" s="1">
        <f>SAMPLES_general!B459</f>
        <v>0</v>
      </c>
      <c r="C459" s="59"/>
      <c r="E459" s="72"/>
      <c r="F459" s="72"/>
      <c r="G459" s="72"/>
      <c r="H459" s="72"/>
      <c r="I459" s="72"/>
      <c r="K459" s="73" t="s">
        <v>476</v>
      </c>
      <c r="L459" s="75"/>
      <c r="M459" s="74"/>
      <c r="N459" s="75"/>
      <c r="P459" s="72"/>
      <c r="Q459" s="72"/>
      <c r="R459" s="72"/>
      <c r="S459" s="1"/>
      <c r="T459" s="1"/>
      <c r="U459" s="1"/>
      <c r="V459" s="73"/>
      <c r="W459" s="73"/>
      <c r="X459" s="73"/>
      <c r="Y459" s="59" t="str">
        <f>CONCATENATE("exp_",SAMPLES_general!Y459)</f>
        <v>exp_sam_</v>
      </c>
      <c r="Z459" s="59" t="str">
        <f>SAMPLES_general!Y459</f>
        <v>sam_</v>
      </c>
      <c r="AA459" s="73"/>
      <c r="AC459" s="59"/>
      <c r="AD459" s="59"/>
      <c r="AE459" s="59"/>
      <c r="AF459" s="59"/>
      <c r="AG459" s="59"/>
      <c r="AH459" s="59"/>
      <c r="AI459" s="59"/>
    </row>
    <row r="460">
      <c r="A460" s="1" t="s">
        <v>116</v>
      </c>
      <c r="B460" s="1">
        <f>SAMPLES_general!B460</f>
        <v>0</v>
      </c>
      <c r="C460" s="59"/>
      <c r="E460" s="72"/>
      <c r="F460" s="72"/>
      <c r="G460" s="72"/>
      <c r="H460" s="72"/>
      <c r="I460" s="72"/>
      <c r="K460" s="73" t="s">
        <v>476</v>
      </c>
      <c r="L460" s="75"/>
      <c r="M460" s="74"/>
      <c r="N460" s="75"/>
      <c r="P460" s="72"/>
      <c r="Q460" s="72"/>
      <c r="R460" s="72"/>
      <c r="S460" s="1"/>
      <c r="T460" s="1"/>
      <c r="U460" s="1"/>
      <c r="V460" s="73"/>
      <c r="W460" s="73"/>
      <c r="X460" s="73"/>
      <c r="Y460" s="59" t="str">
        <f>CONCATENATE("exp_",SAMPLES_general!Y460)</f>
        <v>exp_sam_</v>
      </c>
      <c r="Z460" s="59" t="str">
        <f>SAMPLES_general!Y460</f>
        <v>sam_</v>
      </c>
      <c r="AA460" s="73"/>
      <c r="AC460" s="59"/>
      <c r="AD460" s="59"/>
      <c r="AE460" s="59"/>
      <c r="AF460" s="59"/>
      <c r="AG460" s="59"/>
      <c r="AH460" s="59"/>
      <c r="AI460" s="59"/>
    </row>
    <row r="461">
      <c r="A461" s="1" t="s">
        <v>116</v>
      </c>
      <c r="B461" s="1">
        <f>SAMPLES_general!B461</f>
        <v>0</v>
      </c>
      <c r="C461" s="59"/>
      <c r="E461" s="72"/>
      <c r="F461" s="72"/>
      <c r="G461" s="72"/>
      <c r="H461" s="72"/>
      <c r="I461" s="72"/>
      <c r="K461" s="73" t="s">
        <v>476</v>
      </c>
      <c r="L461" s="75"/>
      <c r="M461" s="74"/>
      <c r="N461" s="75"/>
      <c r="P461" s="72"/>
      <c r="Q461" s="72"/>
      <c r="R461" s="72"/>
      <c r="S461" s="1"/>
      <c r="T461" s="1"/>
      <c r="U461" s="1"/>
      <c r="V461" s="73"/>
      <c r="W461" s="73"/>
      <c r="X461" s="73"/>
      <c r="Y461" s="59" t="str">
        <f>CONCATENATE("exp_",SAMPLES_general!Y461)</f>
        <v>exp_sam_</v>
      </c>
      <c r="Z461" s="59" t="str">
        <f>SAMPLES_general!Y461</f>
        <v>sam_</v>
      </c>
      <c r="AA461" s="73"/>
      <c r="AC461" s="59"/>
      <c r="AD461" s="59"/>
      <c r="AE461" s="59"/>
      <c r="AF461" s="59"/>
      <c r="AG461" s="59"/>
      <c r="AH461" s="59"/>
      <c r="AI461" s="59"/>
    </row>
    <row r="462">
      <c r="A462" s="1" t="s">
        <v>116</v>
      </c>
      <c r="B462" s="1">
        <f>SAMPLES_general!B462</f>
        <v>0</v>
      </c>
      <c r="C462" s="59"/>
      <c r="E462" s="72"/>
      <c r="F462" s="72"/>
      <c r="G462" s="72"/>
      <c r="H462" s="72"/>
      <c r="I462" s="72"/>
      <c r="K462" s="73" t="s">
        <v>476</v>
      </c>
      <c r="L462" s="75"/>
      <c r="M462" s="74"/>
      <c r="N462" s="75"/>
      <c r="P462" s="72"/>
      <c r="Q462" s="72"/>
      <c r="R462" s="72"/>
      <c r="S462" s="1"/>
      <c r="T462" s="1"/>
      <c r="U462" s="1"/>
      <c r="V462" s="73"/>
      <c r="W462" s="73"/>
      <c r="X462" s="73"/>
      <c r="Y462" s="59" t="str">
        <f>CONCATENATE("exp_",SAMPLES_general!Y462)</f>
        <v>exp_sam_</v>
      </c>
      <c r="Z462" s="59" t="str">
        <f>SAMPLES_general!Y462</f>
        <v>sam_</v>
      </c>
      <c r="AA462" s="73"/>
      <c r="AC462" s="59"/>
      <c r="AD462" s="59"/>
      <c r="AE462" s="59"/>
      <c r="AF462" s="59"/>
      <c r="AG462" s="59"/>
      <c r="AH462" s="59"/>
      <c r="AI462" s="59"/>
    </row>
    <row r="463">
      <c r="A463" s="1" t="s">
        <v>116</v>
      </c>
      <c r="B463" s="1">
        <f>SAMPLES_general!B463</f>
        <v>0</v>
      </c>
      <c r="C463" s="59"/>
      <c r="E463" s="72"/>
      <c r="F463" s="72"/>
      <c r="G463" s="72"/>
      <c r="H463" s="72"/>
      <c r="I463" s="72"/>
      <c r="K463" s="73" t="s">
        <v>476</v>
      </c>
      <c r="L463" s="75"/>
      <c r="M463" s="74"/>
      <c r="N463" s="75"/>
      <c r="P463" s="72"/>
      <c r="Q463" s="72"/>
      <c r="R463" s="72"/>
      <c r="S463" s="1"/>
      <c r="T463" s="1"/>
      <c r="U463" s="1"/>
      <c r="V463" s="73"/>
      <c r="W463" s="73"/>
      <c r="X463" s="73"/>
      <c r="Y463" s="59" t="str">
        <f>CONCATENATE("exp_",SAMPLES_general!Y463)</f>
        <v>exp_sam_</v>
      </c>
      <c r="Z463" s="59" t="str">
        <f>SAMPLES_general!Y463</f>
        <v>sam_</v>
      </c>
      <c r="AA463" s="73"/>
      <c r="AC463" s="59"/>
      <c r="AD463" s="59"/>
      <c r="AE463" s="59"/>
      <c r="AF463" s="59"/>
      <c r="AG463" s="59"/>
      <c r="AH463" s="59"/>
      <c r="AI463" s="59"/>
    </row>
    <row r="464">
      <c r="A464" s="1" t="s">
        <v>116</v>
      </c>
      <c r="B464" s="1">
        <f>SAMPLES_general!B464</f>
        <v>0</v>
      </c>
      <c r="C464" s="59"/>
      <c r="E464" s="72"/>
      <c r="F464" s="72"/>
      <c r="G464" s="72"/>
      <c r="H464" s="72"/>
      <c r="I464" s="72"/>
      <c r="K464" s="73" t="s">
        <v>476</v>
      </c>
      <c r="L464" s="75"/>
      <c r="M464" s="74"/>
      <c r="N464" s="75"/>
      <c r="P464" s="72"/>
      <c r="Q464" s="72"/>
      <c r="R464" s="72"/>
      <c r="S464" s="1"/>
      <c r="T464" s="1"/>
      <c r="U464" s="1"/>
      <c r="V464" s="73"/>
      <c r="W464" s="73"/>
      <c r="X464" s="73"/>
      <c r="Y464" s="59" t="str">
        <f>CONCATENATE("exp_",SAMPLES_general!Y464)</f>
        <v>exp_sam_</v>
      </c>
      <c r="Z464" s="59" t="str">
        <f>SAMPLES_general!Y464</f>
        <v>sam_</v>
      </c>
      <c r="AA464" s="73"/>
      <c r="AC464" s="59"/>
      <c r="AD464" s="59"/>
      <c r="AE464" s="59"/>
      <c r="AF464" s="59"/>
      <c r="AG464" s="59"/>
      <c r="AH464" s="59"/>
      <c r="AI464" s="59"/>
    </row>
    <row r="465">
      <c r="A465" s="1" t="s">
        <v>116</v>
      </c>
      <c r="B465" s="1">
        <f>SAMPLES_general!B465</f>
        <v>0</v>
      </c>
      <c r="C465" s="59"/>
      <c r="E465" s="72"/>
      <c r="F465" s="72"/>
      <c r="G465" s="72"/>
      <c r="H465" s="72"/>
      <c r="I465" s="72"/>
      <c r="K465" s="73" t="s">
        <v>476</v>
      </c>
      <c r="L465" s="75"/>
      <c r="M465" s="74"/>
      <c r="N465" s="75"/>
      <c r="P465" s="72"/>
      <c r="Q465" s="72"/>
      <c r="R465" s="72"/>
      <c r="S465" s="1"/>
      <c r="T465" s="1"/>
      <c r="U465" s="1"/>
      <c r="V465" s="73"/>
      <c r="W465" s="73"/>
      <c r="X465" s="73"/>
      <c r="Y465" s="59" t="str">
        <f>CONCATENATE("exp_",SAMPLES_general!Y465)</f>
        <v>exp_sam_</v>
      </c>
      <c r="Z465" s="59" t="str">
        <f>SAMPLES_general!Y465</f>
        <v>sam_</v>
      </c>
      <c r="AA465" s="73"/>
      <c r="AC465" s="59"/>
      <c r="AD465" s="59"/>
      <c r="AE465" s="59"/>
      <c r="AF465" s="59"/>
      <c r="AG465" s="59"/>
      <c r="AH465" s="59"/>
      <c r="AI465" s="59"/>
    </row>
    <row r="466">
      <c r="A466" s="1" t="s">
        <v>116</v>
      </c>
      <c r="B466" s="1">
        <f>SAMPLES_general!B466</f>
        <v>0</v>
      </c>
      <c r="C466" s="59"/>
      <c r="E466" s="72"/>
      <c r="F466" s="72"/>
      <c r="G466" s="72"/>
      <c r="H466" s="72"/>
      <c r="I466" s="72"/>
      <c r="K466" s="73" t="s">
        <v>476</v>
      </c>
      <c r="L466" s="75"/>
      <c r="M466" s="74"/>
      <c r="N466" s="75"/>
      <c r="P466" s="72"/>
      <c r="Q466" s="72"/>
      <c r="R466" s="72"/>
      <c r="S466" s="1"/>
      <c r="T466" s="1"/>
      <c r="U466" s="1"/>
      <c r="V466" s="73"/>
      <c r="W466" s="73"/>
      <c r="X466" s="73"/>
      <c r="Y466" s="59" t="str">
        <f>CONCATENATE("exp_",SAMPLES_general!Y466)</f>
        <v>exp_sam_</v>
      </c>
      <c r="Z466" s="59" t="str">
        <f>SAMPLES_general!Y466</f>
        <v>sam_</v>
      </c>
      <c r="AA466" s="73"/>
      <c r="AC466" s="59"/>
      <c r="AD466" s="59"/>
      <c r="AE466" s="59"/>
      <c r="AF466" s="59"/>
      <c r="AG466" s="59"/>
      <c r="AH466" s="59"/>
      <c r="AI466" s="59"/>
    </row>
    <row r="467">
      <c r="A467" s="1" t="s">
        <v>116</v>
      </c>
      <c r="B467" s="1">
        <f>SAMPLES_general!B467</f>
        <v>0</v>
      </c>
      <c r="C467" s="59"/>
      <c r="E467" s="72"/>
      <c r="F467" s="72"/>
      <c r="G467" s="72"/>
      <c r="H467" s="72"/>
      <c r="I467" s="72"/>
      <c r="K467" s="73" t="s">
        <v>476</v>
      </c>
      <c r="L467" s="75"/>
      <c r="M467" s="74"/>
      <c r="N467" s="75"/>
      <c r="P467" s="72"/>
      <c r="Q467" s="72"/>
      <c r="R467" s="72"/>
      <c r="S467" s="1"/>
      <c r="T467" s="1"/>
      <c r="U467" s="1"/>
      <c r="V467" s="73"/>
      <c r="W467" s="73"/>
      <c r="X467" s="73"/>
      <c r="Y467" s="59" t="str">
        <f>CONCATENATE("exp_",SAMPLES_general!Y467)</f>
        <v>exp_sam_</v>
      </c>
      <c r="Z467" s="59" t="str">
        <f>SAMPLES_general!Y467</f>
        <v>sam_</v>
      </c>
      <c r="AA467" s="73"/>
      <c r="AC467" s="59"/>
      <c r="AD467" s="59"/>
      <c r="AE467" s="59"/>
      <c r="AF467" s="59"/>
      <c r="AG467" s="59"/>
      <c r="AH467" s="59"/>
      <c r="AI467" s="59"/>
    </row>
    <row r="468">
      <c r="A468" s="1" t="s">
        <v>116</v>
      </c>
      <c r="B468" s="1">
        <f>SAMPLES_general!B468</f>
        <v>0</v>
      </c>
      <c r="C468" s="59"/>
      <c r="E468" s="72"/>
      <c r="F468" s="72"/>
      <c r="G468" s="72"/>
      <c r="H468" s="72"/>
      <c r="I468" s="72"/>
      <c r="K468" s="73" t="s">
        <v>476</v>
      </c>
      <c r="L468" s="75"/>
      <c r="M468" s="74"/>
      <c r="N468" s="75"/>
      <c r="P468" s="72"/>
      <c r="Q468" s="72"/>
      <c r="R468" s="72"/>
      <c r="S468" s="1"/>
      <c r="T468" s="1"/>
      <c r="U468" s="1"/>
      <c r="V468" s="73"/>
      <c r="W468" s="73"/>
      <c r="X468" s="73"/>
      <c r="Y468" s="59" t="str">
        <f>CONCATENATE("exp_",SAMPLES_general!Y468)</f>
        <v>exp_sam_</v>
      </c>
      <c r="Z468" s="59" t="str">
        <f>SAMPLES_general!Y468</f>
        <v>sam_</v>
      </c>
      <c r="AA468" s="73"/>
      <c r="AC468" s="59"/>
      <c r="AD468" s="59"/>
      <c r="AE468" s="59"/>
      <c r="AF468" s="59"/>
      <c r="AG468" s="59"/>
      <c r="AH468" s="59"/>
      <c r="AI468" s="59"/>
    </row>
    <row r="469">
      <c r="A469" s="1" t="s">
        <v>116</v>
      </c>
      <c r="B469" s="1">
        <f>SAMPLES_general!B469</f>
        <v>0</v>
      </c>
      <c r="C469" s="59"/>
      <c r="E469" s="72"/>
      <c r="F469" s="72"/>
      <c r="G469" s="72"/>
      <c r="H469" s="72"/>
      <c r="I469" s="72"/>
      <c r="K469" s="73" t="s">
        <v>476</v>
      </c>
      <c r="L469" s="75"/>
      <c r="M469" s="74"/>
      <c r="N469" s="75"/>
      <c r="P469" s="72"/>
      <c r="Q469" s="72"/>
      <c r="R469" s="72"/>
      <c r="S469" s="1"/>
      <c r="T469" s="1"/>
      <c r="U469" s="1"/>
      <c r="V469" s="73"/>
      <c r="W469" s="73"/>
      <c r="X469" s="73"/>
      <c r="Y469" s="59" t="str">
        <f>CONCATENATE("exp_",SAMPLES_general!Y469)</f>
        <v>exp_sam_</v>
      </c>
      <c r="Z469" s="59" t="str">
        <f>SAMPLES_general!Y469</f>
        <v>sam_</v>
      </c>
      <c r="AA469" s="73"/>
      <c r="AC469" s="59"/>
      <c r="AD469" s="59"/>
      <c r="AE469" s="59"/>
      <c r="AF469" s="59"/>
      <c r="AG469" s="59"/>
      <c r="AH469" s="59"/>
      <c r="AI469" s="59"/>
    </row>
    <row r="470">
      <c r="A470" s="1" t="s">
        <v>116</v>
      </c>
      <c r="B470" s="1">
        <f>SAMPLES_general!B470</f>
        <v>0</v>
      </c>
      <c r="C470" s="59"/>
      <c r="E470" s="72"/>
      <c r="F470" s="72"/>
      <c r="G470" s="72"/>
      <c r="H470" s="72"/>
      <c r="I470" s="72"/>
      <c r="K470" s="73" t="s">
        <v>476</v>
      </c>
      <c r="L470" s="75"/>
      <c r="M470" s="74"/>
      <c r="N470" s="75"/>
      <c r="P470" s="72"/>
      <c r="Q470" s="72"/>
      <c r="R470" s="72"/>
      <c r="S470" s="1"/>
      <c r="T470" s="1"/>
      <c r="U470" s="1"/>
      <c r="V470" s="73"/>
      <c r="W470" s="73"/>
      <c r="X470" s="73"/>
      <c r="Y470" s="59" t="str">
        <f>CONCATENATE("exp_",SAMPLES_general!Y470)</f>
        <v>exp_sam_</v>
      </c>
      <c r="Z470" s="59" t="str">
        <f>SAMPLES_general!Y470</f>
        <v>sam_</v>
      </c>
      <c r="AA470" s="73"/>
      <c r="AC470" s="59"/>
      <c r="AD470" s="59"/>
      <c r="AE470" s="59"/>
      <c r="AF470" s="59"/>
      <c r="AG470" s="59"/>
      <c r="AH470" s="59"/>
      <c r="AI470" s="59"/>
    </row>
    <row r="471">
      <c r="A471" s="1" t="s">
        <v>116</v>
      </c>
      <c r="B471" s="1">
        <f>SAMPLES_general!B471</f>
        <v>0</v>
      </c>
      <c r="C471" s="59"/>
      <c r="E471" s="72"/>
      <c r="F471" s="72"/>
      <c r="G471" s="72"/>
      <c r="H471" s="72"/>
      <c r="I471" s="72"/>
      <c r="K471" s="73" t="s">
        <v>476</v>
      </c>
      <c r="L471" s="75"/>
      <c r="M471" s="74"/>
      <c r="N471" s="75"/>
      <c r="P471" s="72"/>
      <c r="Q471" s="72"/>
      <c r="R471" s="72"/>
      <c r="S471" s="1"/>
      <c r="T471" s="1"/>
      <c r="U471" s="1"/>
      <c r="V471" s="73"/>
      <c r="W471" s="73"/>
      <c r="X471" s="73"/>
      <c r="Y471" s="59" t="str">
        <f>CONCATENATE("exp_",SAMPLES_general!Y471)</f>
        <v>exp_sam_</v>
      </c>
      <c r="Z471" s="59" t="str">
        <f>SAMPLES_general!Y471</f>
        <v>sam_</v>
      </c>
      <c r="AA471" s="73"/>
      <c r="AC471" s="59"/>
      <c r="AD471" s="59"/>
      <c r="AE471" s="59"/>
      <c r="AF471" s="59"/>
      <c r="AG471" s="59"/>
      <c r="AH471" s="59"/>
      <c r="AI471" s="59"/>
    </row>
    <row r="472">
      <c r="A472" s="1" t="s">
        <v>116</v>
      </c>
      <c r="B472" s="1">
        <f>SAMPLES_general!B472</f>
        <v>0</v>
      </c>
      <c r="C472" s="59"/>
      <c r="E472" s="72"/>
      <c r="F472" s="72"/>
      <c r="G472" s="72"/>
      <c r="H472" s="72"/>
      <c r="I472" s="72"/>
      <c r="K472" s="73" t="s">
        <v>476</v>
      </c>
      <c r="L472" s="75"/>
      <c r="M472" s="74"/>
      <c r="N472" s="75"/>
      <c r="P472" s="72"/>
      <c r="Q472" s="72"/>
      <c r="R472" s="72"/>
      <c r="S472" s="1"/>
      <c r="T472" s="1"/>
      <c r="U472" s="1"/>
      <c r="V472" s="73"/>
      <c r="W472" s="73"/>
      <c r="X472" s="73"/>
      <c r="Y472" s="59" t="str">
        <f>CONCATENATE("exp_",SAMPLES_general!Y472)</f>
        <v>exp_sam_</v>
      </c>
      <c r="Z472" s="59" t="str">
        <f>SAMPLES_general!Y472</f>
        <v>sam_</v>
      </c>
      <c r="AA472" s="73"/>
      <c r="AC472" s="59"/>
      <c r="AD472" s="59"/>
      <c r="AE472" s="59"/>
      <c r="AF472" s="59"/>
      <c r="AG472" s="59"/>
      <c r="AH472" s="59"/>
      <c r="AI472" s="59"/>
    </row>
    <row r="473">
      <c r="A473" s="1" t="s">
        <v>116</v>
      </c>
      <c r="B473" s="1">
        <f>SAMPLES_general!B473</f>
        <v>0</v>
      </c>
      <c r="C473" s="59"/>
      <c r="E473" s="72"/>
      <c r="F473" s="72"/>
      <c r="G473" s="72"/>
      <c r="H473" s="72"/>
      <c r="I473" s="72"/>
      <c r="K473" s="73" t="s">
        <v>476</v>
      </c>
      <c r="L473" s="75"/>
      <c r="M473" s="74"/>
      <c r="N473" s="75"/>
      <c r="P473" s="72"/>
      <c r="Q473" s="72"/>
      <c r="R473" s="72"/>
      <c r="S473" s="1"/>
      <c r="T473" s="1"/>
      <c r="U473" s="1"/>
      <c r="V473" s="73"/>
      <c r="W473" s="73"/>
      <c r="X473" s="73"/>
      <c r="Y473" s="59" t="str">
        <f>CONCATENATE("exp_",SAMPLES_general!Y473)</f>
        <v>exp_sam_</v>
      </c>
      <c r="Z473" s="59" t="str">
        <f>SAMPLES_general!Y473</f>
        <v>sam_</v>
      </c>
      <c r="AA473" s="73"/>
      <c r="AC473" s="59"/>
      <c r="AD473" s="59"/>
      <c r="AE473" s="59"/>
      <c r="AF473" s="59"/>
      <c r="AG473" s="59"/>
      <c r="AH473" s="59"/>
      <c r="AI473" s="59"/>
    </row>
    <row r="474">
      <c r="A474" s="1" t="s">
        <v>116</v>
      </c>
      <c r="B474" s="1">
        <f>SAMPLES_general!B474</f>
        <v>0</v>
      </c>
      <c r="C474" s="59"/>
      <c r="E474" s="72"/>
      <c r="F474" s="72"/>
      <c r="G474" s="72"/>
      <c r="H474" s="72"/>
      <c r="I474" s="72"/>
      <c r="K474" s="73" t="s">
        <v>476</v>
      </c>
      <c r="L474" s="75"/>
      <c r="M474" s="74"/>
      <c r="N474" s="75"/>
      <c r="P474" s="72"/>
      <c r="Q474" s="72"/>
      <c r="R474" s="72"/>
      <c r="S474" s="1"/>
      <c r="T474" s="1"/>
      <c r="U474" s="1"/>
      <c r="V474" s="73"/>
      <c r="W474" s="73"/>
      <c r="X474" s="73"/>
      <c r="Y474" s="59" t="str">
        <f>CONCATENATE("exp_",SAMPLES_general!Y474)</f>
        <v>exp_sam_</v>
      </c>
      <c r="Z474" s="59" t="str">
        <f>SAMPLES_general!Y474</f>
        <v>sam_</v>
      </c>
      <c r="AA474" s="73"/>
      <c r="AC474" s="59"/>
      <c r="AD474" s="59"/>
      <c r="AE474" s="59"/>
      <c r="AF474" s="59"/>
      <c r="AG474" s="59"/>
      <c r="AH474" s="59"/>
      <c r="AI474" s="59"/>
    </row>
    <row r="475">
      <c r="A475" s="1" t="s">
        <v>116</v>
      </c>
      <c r="B475" s="1">
        <f>SAMPLES_general!B475</f>
        <v>0</v>
      </c>
      <c r="C475" s="59"/>
      <c r="E475" s="72"/>
      <c r="F475" s="72"/>
      <c r="G475" s="72"/>
      <c r="H475" s="72"/>
      <c r="I475" s="72"/>
      <c r="K475" s="73" t="s">
        <v>476</v>
      </c>
      <c r="L475" s="75"/>
      <c r="M475" s="74"/>
      <c r="N475" s="75"/>
      <c r="P475" s="72"/>
      <c r="Q475" s="72"/>
      <c r="R475" s="72"/>
      <c r="S475" s="1"/>
      <c r="T475" s="1"/>
      <c r="U475" s="1"/>
      <c r="V475" s="73"/>
      <c r="W475" s="73"/>
      <c r="X475" s="73"/>
      <c r="Y475" s="59" t="str">
        <f>CONCATENATE("exp_",SAMPLES_general!Y475)</f>
        <v>exp_sam_</v>
      </c>
      <c r="Z475" s="59" t="str">
        <f>SAMPLES_general!Y475</f>
        <v>sam_</v>
      </c>
      <c r="AA475" s="73"/>
      <c r="AC475" s="59"/>
      <c r="AD475" s="59"/>
      <c r="AE475" s="59"/>
      <c r="AF475" s="59"/>
      <c r="AG475" s="59"/>
      <c r="AH475" s="59"/>
      <c r="AI475" s="59"/>
    </row>
    <row r="476">
      <c r="A476" s="1" t="s">
        <v>116</v>
      </c>
      <c r="B476" s="1">
        <f>SAMPLES_general!B476</f>
        <v>0</v>
      </c>
      <c r="C476" s="59"/>
      <c r="E476" s="72"/>
      <c r="F476" s="72"/>
      <c r="G476" s="72"/>
      <c r="H476" s="72"/>
      <c r="I476" s="72"/>
      <c r="K476" s="73" t="s">
        <v>476</v>
      </c>
      <c r="L476" s="75"/>
      <c r="M476" s="74"/>
      <c r="N476" s="75"/>
      <c r="P476" s="72"/>
      <c r="Q476" s="72"/>
      <c r="R476" s="72"/>
      <c r="S476" s="1"/>
      <c r="T476" s="1"/>
      <c r="U476" s="1"/>
      <c r="V476" s="73"/>
      <c r="W476" s="73"/>
      <c r="X476" s="73"/>
      <c r="Y476" s="59" t="str">
        <f>CONCATENATE("exp_",SAMPLES_general!Y476)</f>
        <v>exp_sam_</v>
      </c>
      <c r="Z476" s="59" t="str">
        <f>SAMPLES_general!Y476</f>
        <v>sam_</v>
      </c>
      <c r="AA476" s="73"/>
      <c r="AC476" s="59"/>
      <c r="AD476" s="59"/>
      <c r="AE476" s="59"/>
      <c r="AF476" s="59"/>
      <c r="AG476" s="59"/>
      <c r="AH476" s="59"/>
      <c r="AI476" s="59"/>
    </row>
    <row r="477">
      <c r="A477" s="1" t="s">
        <v>116</v>
      </c>
      <c r="B477" s="1">
        <f>SAMPLES_general!B477</f>
        <v>0</v>
      </c>
      <c r="C477" s="59"/>
      <c r="E477" s="72"/>
      <c r="F477" s="72"/>
      <c r="G477" s="72"/>
      <c r="H477" s="72"/>
      <c r="I477" s="72"/>
      <c r="K477" s="73" t="s">
        <v>476</v>
      </c>
      <c r="L477" s="75"/>
      <c r="M477" s="74"/>
      <c r="N477" s="75"/>
      <c r="P477" s="72"/>
      <c r="Q477" s="72"/>
      <c r="R477" s="72"/>
      <c r="S477" s="1"/>
      <c r="T477" s="1"/>
      <c r="U477" s="1"/>
      <c r="V477" s="73"/>
      <c r="W477" s="73"/>
      <c r="X477" s="73"/>
      <c r="Y477" s="59" t="str">
        <f>CONCATENATE("exp_",SAMPLES_general!Y477)</f>
        <v>exp_sam_</v>
      </c>
      <c r="Z477" s="59" t="str">
        <f>SAMPLES_general!Y477</f>
        <v>sam_</v>
      </c>
      <c r="AA477" s="73"/>
      <c r="AC477" s="59"/>
      <c r="AD477" s="59"/>
      <c r="AE477" s="59"/>
      <c r="AF477" s="59"/>
      <c r="AG477" s="59"/>
      <c r="AH477" s="59"/>
      <c r="AI477" s="59"/>
    </row>
    <row r="478">
      <c r="A478" s="1" t="s">
        <v>116</v>
      </c>
      <c r="B478" s="1">
        <f>SAMPLES_general!B478</f>
        <v>0</v>
      </c>
      <c r="C478" s="59"/>
      <c r="E478" s="72"/>
      <c r="F478" s="72"/>
      <c r="G478" s="72"/>
      <c r="H478" s="72"/>
      <c r="I478" s="72"/>
      <c r="K478" s="73" t="s">
        <v>476</v>
      </c>
      <c r="L478" s="75"/>
      <c r="M478" s="74"/>
      <c r="N478" s="75"/>
      <c r="P478" s="72"/>
      <c r="Q478" s="72"/>
      <c r="R478" s="72"/>
      <c r="S478" s="1"/>
      <c r="T478" s="1"/>
      <c r="U478" s="1"/>
      <c r="V478" s="73"/>
      <c r="W478" s="73"/>
      <c r="X478" s="73"/>
      <c r="Y478" s="59" t="str">
        <f>CONCATENATE("exp_",SAMPLES_general!Y478)</f>
        <v>exp_sam_</v>
      </c>
      <c r="Z478" s="59" t="str">
        <f>SAMPLES_general!Y478</f>
        <v>sam_</v>
      </c>
      <c r="AA478" s="73"/>
      <c r="AC478" s="59"/>
      <c r="AD478" s="59"/>
      <c r="AE478" s="59"/>
      <c r="AF478" s="59"/>
      <c r="AG478" s="59"/>
      <c r="AH478" s="59"/>
      <c r="AI478" s="59"/>
    </row>
    <row r="479">
      <c r="A479" s="1" t="s">
        <v>116</v>
      </c>
      <c r="B479" s="1">
        <f>SAMPLES_general!B479</f>
        <v>0</v>
      </c>
      <c r="C479" s="59"/>
      <c r="E479" s="72"/>
      <c r="F479" s="72"/>
      <c r="G479" s="72"/>
      <c r="H479" s="72"/>
      <c r="I479" s="72"/>
      <c r="K479" s="73" t="s">
        <v>476</v>
      </c>
      <c r="L479" s="75"/>
      <c r="M479" s="74"/>
      <c r="N479" s="75"/>
      <c r="P479" s="72"/>
      <c r="Q479" s="72"/>
      <c r="R479" s="72"/>
      <c r="S479" s="1"/>
      <c r="T479" s="1"/>
      <c r="U479" s="1"/>
      <c r="V479" s="73"/>
      <c r="W479" s="73"/>
      <c r="X479" s="73"/>
      <c r="Y479" s="59" t="str">
        <f>CONCATENATE("exp_",SAMPLES_general!Y479)</f>
        <v>exp_sam_</v>
      </c>
      <c r="Z479" s="59" t="str">
        <f>SAMPLES_general!Y479</f>
        <v>sam_</v>
      </c>
      <c r="AA479" s="73"/>
      <c r="AC479" s="59"/>
      <c r="AD479" s="59"/>
      <c r="AE479" s="59"/>
      <c r="AF479" s="59"/>
      <c r="AG479" s="59"/>
      <c r="AH479" s="59"/>
      <c r="AI479" s="59"/>
    </row>
    <row r="480">
      <c r="A480" s="1" t="s">
        <v>116</v>
      </c>
      <c r="B480" s="1">
        <f>SAMPLES_general!B480</f>
        <v>0</v>
      </c>
      <c r="C480" s="59"/>
      <c r="E480" s="72"/>
      <c r="F480" s="72"/>
      <c r="G480" s="72"/>
      <c r="H480" s="72"/>
      <c r="I480" s="72"/>
      <c r="K480" s="73" t="s">
        <v>476</v>
      </c>
      <c r="L480" s="75"/>
      <c r="M480" s="74"/>
      <c r="N480" s="75"/>
      <c r="P480" s="72"/>
      <c r="Q480" s="72"/>
      <c r="R480" s="72"/>
      <c r="S480" s="1"/>
      <c r="T480" s="1"/>
      <c r="U480" s="1"/>
      <c r="V480" s="73"/>
      <c r="W480" s="73"/>
      <c r="X480" s="73"/>
      <c r="Y480" s="59" t="str">
        <f>CONCATENATE("exp_",SAMPLES_general!Y480)</f>
        <v>exp_sam_</v>
      </c>
      <c r="Z480" s="59" t="str">
        <f>SAMPLES_general!Y480</f>
        <v>sam_</v>
      </c>
      <c r="AA480" s="73"/>
      <c r="AC480" s="59"/>
      <c r="AD480" s="59"/>
      <c r="AE480" s="59"/>
      <c r="AF480" s="59"/>
      <c r="AG480" s="59"/>
      <c r="AH480" s="59"/>
      <c r="AI480" s="59"/>
    </row>
    <row r="481">
      <c r="A481" s="1" t="s">
        <v>116</v>
      </c>
      <c r="B481" s="1">
        <f>SAMPLES_general!B481</f>
        <v>0</v>
      </c>
      <c r="C481" s="59"/>
      <c r="E481" s="72"/>
      <c r="F481" s="72"/>
      <c r="G481" s="72"/>
      <c r="H481" s="72"/>
      <c r="I481" s="72"/>
      <c r="K481" s="73" t="s">
        <v>476</v>
      </c>
      <c r="L481" s="75"/>
      <c r="M481" s="74"/>
      <c r="N481" s="75"/>
      <c r="P481" s="72"/>
      <c r="Q481" s="72"/>
      <c r="R481" s="72"/>
      <c r="S481" s="1"/>
      <c r="T481" s="1"/>
      <c r="U481" s="1"/>
      <c r="V481" s="73"/>
      <c r="W481" s="73"/>
      <c r="X481" s="73"/>
      <c r="Y481" s="59" t="str">
        <f>CONCATENATE("exp_",SAMPLES_general!Y481)</f>
        <v>exp_sam_</v>
      </c>
      <c r="Z481" s="59" t="str">
        <f>SAMPLES_general!Y481</f>
        <v>sam_</v>
      </c>
      <c r="AA481" s="73"/>
      <c r="AC481" s="59"/>
      <c r="AD481" s="59"/>
      <c r="AE481" s="59"/>
      <c r="AF481" s="59"/>
      <c r="AG481" s="59"/>
      <c r="AH481" s="59"/>
      <c r="AI481" s="59"/>
    </row>
    <row r="482">
      <c r="A482" s="1" t="s">
        <v>116</v>
      </c>
      <c r="B482" s="1">
        <f>SAMPLES_general!B482</f>
        <v>0</v>
      </c>
      <c r="C482" s="59"/>
      <c r="E482" s="72"/>
      <c r="F482" s="72"/>
      <c r="G482" s="72"/>
      <c r="H482" s="72"/>
      <c r="I482" s="72"/>
      <c r="K482" s="73" t="s">
        <v>476</v>
      </c>
      <c r="L482" s="75"/>
      <c r="M482" s="74"/>
      <c r="N482" s="75"/>
      <c r="P482" s="72"/>
      <c r="Q482" s="72"/>
      <c r="R482" s="72"/>
      <c r="S482" s="1"/>
      <c r="T482" s="1"/>
      <c r="U482" s="1"/>
      <c r="V482" s="73"/>
      <c r="W482" s="73"/>
      <c r="X482" s="73"/>
      <c r="Y482" s="59" t="str">
        <f>CONCATENATE("exp_",SAMPLES_general!Y482)</f>
        <v>exp_sam_</v>
      </c>
      <c r="Z482" s="59" t="str">
        <f>SAMPLES_general!Y482</f>
        <v>sam_</v>
      </c>
      <c r="AA482" s="73"/>
      <c r="AC482" s="59"/>
      <c r="AD482" s="59"/>
      <c r="AE482" s="59"/>
      <c r="AF482" s="59"/>
      <c r="AG482" s="59"/>
      <c r="AH482" s="59"/>
      <c r="AI482" s="59"/>
    </row>
    <row r="483">
      <c r="A483" s="1" t="s">
        <v>116</v>
      </c>
      <c r="B483" s="1">
        <f>SAMPLES_general!B483</f>
        <v>0</v>
      </c>
      <c r="C483" s="59"/>
      <c r="E483" s="72"/>
      <c r="F483" s="72"/>
      <c r="G483" s="72"/>
      <c r="H483" s="72"/>
      <c r="I483" s="72"/>
      <c r="K483" s="73" t="s">
        <v>476</v>
      </c>
      <c r="L483" s="75"/>
      <c r="M483" s="74"/>
      <c r="N483" s="75"/>
      <c r="P483" s="72"/>
      <c r="Q483" s="72"/>
      <c r="R483" s="72"/>
      <c r="S483" s="1"/>
      <c r="T483" s="1"/>
      <c r="U483" s="1"/>
      <c r="V483" s="73"/>
      <c r="W483" s="73"/>
      <c r="X483" s="73"/>
      <c r="Y483" s="59" t="str">
        <f>CONCATENATE("exp_",SAMPLES_general!Y483)</f>
        <v>exp_sam_</v>
      </c>
      <c r="Z483" s="59" t="str">
        <f>SAMPLES_general!Y483</f>
        <v>sam_</v>
      </c>
      <c r="AA483" s="73"/>
      <c r="AC483" s="59"/>
      <c r="AD483" s="59"/>
      <c r="AE483" s="59"/>
      <c r="AF483" s="59"/>
      <c r="AG483" s="59"/>
      <c r="AH483" s="59"/>
      <c r="AI483" s="59"/>
    </row>
    <row r="484">
      <c r="A484" s="1" t="s">
        <v>116</v>
      </c>
      <c r="B484" s="1">
        <f>SAMPLES_general!B484</f>
        <v>0</v>
      </c>
      <c r="C484" s="59"/>
      <c r="E484" s="72"/>
      <c r="F484" s="72"/>
      <c r="G484" s="72"/>
      <c r="H484" s="72"/>
      <c r="I484" s="72"/>
      <c r="K484" s="73" t="s">
        <v>476</v>
      </c>
      <c r="L484" s="75"/>
      <c r="M484" s="74"/>
      <c r="N484" s="75"/>
      <c r="P484" s="72"/>
      <c r="Q484" s="72"/>
      <c r="R484" s="72"/>
      <c r="S484" s="1"/>
      <c r="T484" s="1"/>
      <c r="U484" s="1"/>
      <c r="V484" s="73"/>
      <c r="W484" s="73"/>
      <c r="X484" s="73"/>
      <c r="Y484" s="59" t="str">
        <f>CONCATENATE("exp_",SAMPLES_general!Y484)</f>
        <v>exp_sam_</v>
      </c>
      <c r="Z484" s="59" t="str">
        <f>SAMPLES_general!Y484</f>
        <v>sam_</v>
      </c>
      <c r="AA484" s="73"/>
      <c r="AC484" s="59"/>
      <c r="AD484" s="59"/>
      <c r="AE484" s="59"/>
      <c r="AF484" s="59"/>
      <c r="AG484" s="59"/>
      <c r="AH484" s="59"/>
      <c r="AI484" s="59"/>
    </row>
    <row r="485">
      <c r="A485" s="1" t="s">
        <v>116</v>
      </c>
      <c r="B485" s="1">
        <f>SAMPLES_general!B485</f>
        <v>0</v>
      </c>
      <c r="C485" s="59"/>
      <c r="E485" s="72"/>
      <c r="F485" s="72"/>
      <c r="G485" s="72"/>
      <c r="H485" s="72"/>
      <c r="I485" s="72"/>
      <c r="K485" s="73" t="s">
        <v>476</v>
      </c>
      <c r="L485" s="75"/>
      <c r="M485" s="74"/>
      <c r="N485" s="75"/>
      <c r="P485" s="72"/>
      <c r="Q485" s="72"/>
      <c r="R485" s="72"/>
      <c r="S485" s="1"/>
      <c r="T485" s="1"/>
      <c r="U485" s="1"/>
      <c r="V485" s="73"/>
      <c r="W485" s="73"/>
      <c r="X485" s="73"/>
      <c r="Y485" s="59" t="str">
        <f>CONCATENATE("exp_",SAMPLES_general!Y485)</f>
        <v>exp_sam_</v>
      </c>
      <c r="Z485" s="59" t="str">
        <f>SAMPLES_general!Y485</f>
        <v>sam_</v>
      </c>
      <c r="AA485" s="73"/>
      <c r="AC485" s="59"/>
      <c r="AD485" s="59"/>
      <c r="AE485" s="59"/>
      <c r="AF485" s="59"/>
      <c r="AG485" s="59"/>
      <c r="AH485" s="59"/>
      <c r="AI485" s="59"/>
    </row>
    <row r="486">
      <c r="A486" s="1" t="s">
        <v>116</v>
      </c>
      <c r="B486" s="1">
        <f>SAMPLES_general!B486</f>
        <v>0</v>
      </c>
      <c r="C486" s="59"/>
      <c r="E486" s="72"/>
      <c r="F486" s="72"/>
      <c r="G486" s="72"/>
      <c r="H486" s="72"/>
      <c r="I486" s="72"/>
      <c r="K486" s="73" t="s">
        <v>476</v>
      </c>
      <c r="L486" s="75"/>
      <c r="M486" s="74"/>
      <c r="N486" s="75"/>
      <c r="P486" s="72"/>
      <c r="Q486" s="72"/>
      <c r="R486" s="72"/>
      <c r="S486" s="1"/>
      <c r="T486" s="1"/>
      <c r="U486" s="1"/>
      <c r="V486" s="73"/>
      <c r="W486" s="73"/>
      <c r="X486" s="73"/>
      <c r="Y486" s="59" t="str">
        <f>CONCATENATE("exp_",SAMPLES_general!Y486)</f>
        <v>exp_sam_</v>
      </c>
      <c r="Z486" s="59" t="str">
        <f>SAMPLES_general!Y486</f>
        <v>sam_</v>
      </c>
      <c r="AA486" s="73"/>
      <c r="AC486" s="59"/>
      <c r="AD486" s="59"/>
      <c r="AE486" s="59"/>
      <c r="AF486" s="59"/>
      <c r="AG486" s="59"/>
      <c r="AH486" s="59"/>
      <c r="AI486" s="59"/>
    </row>
    <row r="487">
      <c r="A487" s="1" t="s">
        <v>116</v>
      </c>
      <c r="B487" s="1">
        <f>SAMPLES_general!B487</f>
        <v>0</v>
      </c>
      <c r="C487" s="59"/>
      <c r="E487" s="72"/>
      <c r="F487" s="72"/>
      <c r="G487" s="72"/>
      <c r="H487" s="72"/>
      <c r="I487" s="72"/>
      <c r="K487" s="73" t="s">
        <v>476</v>
      </c>
      <c r="L487" s="75"/>
      <c r="M487" s="74"/>
      <c r="N487" s="75"/>
      <c r="P487" s="72"/>
      <c r="Q487" s="72"/>
      <c r="R487" s="72"/>
      <c r="S487" s="1"/>
      <c r="T487" s="1"/>
      <c r="U487" s="1"/>
      <c r="V487" s="73"/>
      <c r="W487" s="73"/>
      <c r="X487" s="73"/>
      <c r="Y487" s="59" t="str">
        <f>CONCATENATE("exp_",SAMPLES_general!Y487)</f>
        <v>exp_sam_</v>
      </c>
      <c r="Z487" s="59" t="str">
        <f>SAMPLES_general!Y487</f>
        <v>sam_</v>
      </c>
      <c r="AA487" s="73"/>
      <c r="AC487" s="59"/>
      <c r="AD487" s="59"/>
      <c r="AE487" s="59"/>
      <c r="AF487" s="59"/>
      <c r="AG487" s="59"/>
      <c r="AH487" s="59"/>
      <c r="AI487" s="59"/>
    </row>
    <row r="488">
      <c r="A488" s="1" t="s">
        <v>116</v>
      </c>
      <c r="B488" s="1">
        <f>SAMPLES_general!B488</f>
        <v>0</v>
      </c>
      <c r="C488" s="59"/>
      <c r="E488" s="72"/>
      <c r="F488" s="72"/>
      <c r="G488" s="72"/>
      <c r="H488" s="72"/>
      <c r="I488" s="72"/>
      <c r="K488" s="73" t="s">
        <v>476</v>
      </c>
      <c r="L488" s="75"/>
      <c r="M488" s="74"/>
      <c r="N488" s="75"/>
      <c r="P488" s="72"/>
      <c r="Q488" s="72"/>
      <c r="R488" s="72"/>
      <c r="S488" s="1"/>
      <c r="T488" s="1"/>
      <c r="U488" s="1"/>
      <c r="V488" s="73"/>
      <c r="W488" s="73"/>
      <c r="X488" s="73"/>
      <c r="Y488" s="59" t="str">
        <f>CONCATENATE("exp_",SAMPLES_general!Y488)</f>
        <v>exp_sam_</v>
      </c>
      <c r="Z488" s="59" t="str">
        <f>SAMPLES_general!Y488</f>
        <v>sam_</v>
      </c>
      <c r="AA488" s="73"/>
      <c r="AC488" s="59"/>
      <c r="AD488" s="59"/>
      <c r="AE488" s="59"/>
      <c r="AF488" s="59"/>
      <c r="AG488" s="59"/>
      <c r="AH488" s="59"/>
      <c r="AI488" s="59"/>
    </row>
    <row r="489">
      <c r="A489" s="1" t="s">
        <v>116</v>
      </c>
      <c r="B489" s="1">
        <f>SAMPLES_general!B489</f>
        <v>0</v>
      </c>
      <c r="C489" s="59"/>
      <c r="E489" s="72"/>
      <c r="F489" s="72"/>
      <c r="G489" s="72"/>
      <c r="H489" s="72"/>
      <c r="I489" s="72"/>
      <c r="K489" s="73" t="s">
        <v>476</v>
      </c>
      <c r="L489" s="75"/>
      <c r="M489" s="74"/>
      <c r="N489" s="75"/>
      <c r="P489" s="72"/>
      <c r="Q489" s="72"/>
      <c r="R489" s="72"/>
      <c r="S489" s="1"/>
      <c r="T489" s="1"/>
      <c r="U489" s="1"/>
      <c r="V489" s="73"/>
      <c r="W489" s="73"/>
      <c r="X489" s="73"/>
      <c r="Y489" s="59" t="str">
        <f>CONCATENATE("exp_",SAMPLES_general!Y489)</f>
        <v>exp_sam_</v>
      </c>
      <c r="Z489" s="59" t="str">
        <f>SAMPLES_general!Y489</f>
        <v>sam_</v>
      </c>
      <c r="AA489" s="73"/>
      <c r="AC489" s="59"/>
      <c r="AD489" s="59"/>
      <c r="AE489" s="59"/>
      <c r="AF489" s="59"/>
      <c r="AG489" s="59"/>
      <c r="AH489" s="59"/>
      <c r="AI489" s="59"/>
    </row>
    <row r="490">
      <c r="A490" s="1" t="s">
        <v>116</v>
      </c>
      <c r="B490" s="1">
        <f>SAMPLES_general!B490</f>
        <v>0</v>
      </c>
      <c r="C490" s="59"/>
      <c r="E490" s="72"/>
      <c r="F490" s="72"/>
      <c r="G490" s="72"/>
      <c r="H490" s="72"/>
      <c r="I490" s="72"/>
      <c r="K490" s="73" t="s">
        <v>476</v>
      </c>
      <c r="L490" s="75"/>
      <c r="M490" s="74"/>
      <c r="N490" s="75"/>
      <c r="P490" s="72"/>
      <c r="Q490" s="72"/>
      <c r="R490" s="72"/>
      <c r="S490" s="1"/>
      <c r="T490" s="1"/>
      <c r="U490" s="1"/>
      <c r="V490" s="73"/>
      <c r="W490" s="73"/>
      <c r="X490" s="73"/>
      <c r="Y490" s="59" t="str">
        <f>CONCATENATE("exp_",SAMPLES_general!Y490)</f>
        <v>exp_sam_</v>
      </c>
      <c r="Z490" s="59" t="str">
        <f>SAMPLES_general!Y490</f>
        <v>sam_</v>
      </c>
      <c r="AA490" s="73"/>
      <c r="AC490" s="59"/>
      <c r="AD490" s="59"/>
      <c r="AE490" s="59"/>
      <c r="AF490" s="59"/>
      <c r="AG490" s="59"/>
      <c r="AH490" s="59"/>
      <c r="AI490" s="59"/>
    </row>
    <row r="491">
      <c r="A491" s="1" t="s">
        <v>116</v>
      </c>
      <c r="B491" s="1">
        <f>SAMPLES_general!B491</f>
        <v>0</v>
      </c>
      <c r="C491" s="59"/>
      <c r="E491" s="72"/>
      <c r="F491" s="72"/>
      <c r="G491" s="72"/>
      <c r="H491" s="72"/>
      <c r="I491" s="72"/>
      <c r="K491" s="73" t="s">
        <v>476</v>
      </c>
      <c r="L491" s="75"/>
      <c r="M491" s="74"/>
      <c r="N491" s="75"/>
      <c r="P491" s="72"/>
      <c r="Q491" s="72"/>
      <c r="R491" s="72"/>
      <c r="S491" s="1"/>
      <c r="T491" s="1"/>
      <c r="U491" s="1"/>
      <c r="V491" s="73"/>
      <c r="W491" s="73"/>
      <c r="X491" s="73"/>
      <c r="Y491" s="59" t="str">
        <f>CONCATENATE("exp_",SAMPLES_general!Y491)</f>
        <v>exp_sam_</v>
      </c>
      <c r="Z491" s="59" t="str">
        <f>SAMPLES_general!Y491</f>
        <v>sam_</v>
      </c>
      <c r="AA491" s="73"/>
      <c r="AC491" s="59"/>
      <c r="AD491" s="59"/>
      <c r="AE491" s="59"/>
      <c r="AF491" s="59"/>
      <c r="AG491" s="59"/>
      <c r="AH491" s="59"/>
      <c r="AI491" s="59"/>
    </row>
    <row r="492">
      <c r="A492" s="1" t="s">
        <v>116</v>
      </c>
      <c r="B492" s="1">
        <f>SAMPLES_general!B492</f>
        <v>0</v>
      </c>
      <c r="C492" s="59"/>
      <c r="E492" s="72"/>
      <c r="F492" s="72"/>
      <c r="G492" s="72"/>
      <c r="H492" s="72"/>
      <c r="I492" s="72"/>
      <c r="K492" s="73" t="s">
        <v>476</v>
      </c>
      <c r="L492" s="75"/>
      <c r="M492" s="74"/>
      <c r="N492" s="75"/>
      <c r="P492" s="72"/>
      <c r="Q492" s="72"/>
      <c r="R492" s="72"/>
      <c r="S492" s="1"/>
      <c r="T492" s="1"/>
      <c r="U492" s="1"/>
      <c r="V492" s="73"/>
      <c r="W492" s="73"/>
      <c r="X492" s="73"/>
      <c r="Y492" s="59" t="str">
        <f>CONCATENATE("exp_",SAMPLES_general!Y492)</f>
        <v>exp_sam_</v>
      </c>
      <c r="Z492" s="59" t="str">
        <f>SAMPLES_general!Y492</f>
        <v>sam_</v>
      </c>
      <c r="AA492" s="73"/>
      <c r="AC492" s="59"/>
      <c r="AD492" s="59"/>
      <c r="AE492" s="59"/>
      <c r="AF492" s="59"/>
      <c r="AG492" s="59"/>
      <c r="AH492" s="59"/>
      <c r="AI492" s="59"/>
    </row>
    <row r="493">
      <c r="A493" s="1" t="s">
        <v>116</v>
      </c>
      <c r="B493" s="1">
        <f>SAMPLES_general!B493</f>
        <v>0</v>
      </c>
      <c r="C493" s="59"/>
      <c r="E493" s="72"/>
      <c r="F493" s="72"/>
      <c r="G493" s="72"/>
      <c r="H493" s="72"/>
      <c r="I493" s="72"/>
      <c r="K493" s="73" t="s">
        <v>476</v>
      </c>
      <c r="L493" s="75"/>
      <c r="M493" s="74"/>
      <c r="N493" s="75"/>
      <c r="P493" s="72"/>
      <c r="Q493" s="72"/>
      <c r="R493" s="72"/>
      <c r="S493" s="1"/>
      <c r="T493" s="1"/>
      <c r="U493" s="1"/>
      <c r="V493" s="73"/>
      <c r="W493" s="73"/>
      <c r="X493" s="73"/>
      <c r="Y493" s="59" t="str">
        <f>CONCATENATE("exp_",SAMPLES_general!Y493)</f>
        <v>exp_sam_</v>
      </c>
      <c r="Z493" s="59" t="str">
        <f>SAMPLES_general!Y493</f>
        <v>sam_</v>
      </c>
      <c r="AA493" s="73"/>
      <c r="AC493" s="59"/>
      <c r="AD493" s="59"/>
      <c r="AE493" s="59"/>
      <c r="AF493" s="59"/>
      <c r="AG493" s="59"/>
      <c r="AH493" s="59"/>
      <c r="AI493" s="59"/>
    </row>
    <row r="494">
      <c r="A494" s="1" t="s">
        <v>116</v>
      </c>
      <c r="B494" s="1">
        <f>SAMPLES_general!B494</f>
        <v>0</v>
      </c>
      <c r="C494" s="59"/>
      <c r="E494" s="72"/>
      <c r="F494" s="72"/>
      <c r="G494" s="72"/>
      <c r="H494" s="72"/>
      <c r="I494" s="72"/>
      <c r="K494" s="73" t="s">
        <v>476</v>
      </c>
      <c r="L494" s="75"/>
      <c r="M494" s="74"/>
      <c r="N494" s="75"/>
      <c r="P494" s="72"/>
      <c r="Q494" s="72"/>
      <c r="R494" s="72"/>
      <c r="S494" s="1"/>
      <c r="T494" s="1"/>
      <c r="U494" s="1"/>
      <c r="V494" s="73"/>
      <c r="W494" s="73"/>
      <c r="X494" s="73"/>
      <c r="Y494" s="59" t="str">
        <f>CONCATENATE("exp_",SAMPLES_general!Y494)</f>
        <v>exp_sam_</v>
      </c>
      <c r="Z494" s="59" t="str">
        <f>SAMPLES_general!Y494</f>
        <v>sam_</v>
      </c>
      <c r="AA494" s="73"/>
      <c r="AC494" s="59"/>
      <c r="AD494" s="59"/>
      <c r="AE494" s="59"/>
      <c r="AF494" s="59"/>
      <c r="AG494" s="59"/>
      <c r="AH494" s="59"/>
      <c r="AI494" s="59"/>
    </row>
    <row r="495">
      <c r="A495" s="1" t="s">
        <v>116</v>
      </c>
      <c r="B495" s="1">
        <f>SAMPLES_general!B495</f>
        <v>0</v>
      </c>
      <c r="C495" s="59"/>
      <c r="E495" s="72"/>
      <c r="F495" s="72"/>
      <c r="G495" s="72"/>
      <c r="H495" s="72"/>
      <c r="I495" s="72"/>
      <c r="K495" s="73" t="s">
        <v>476</v>
      </c>
      <c r="L495" s="75"/>
      <c r="M495" s="74"/>
      <c r="N495" s="75"/>
      <c r="P495" s="72"/>
      <c r="Q495" s="72"/>
      <c r="R495" s="72"/>
      <c r="S495" s="1"/>
      <c r="T495" s="1"/>
      <c r="U495" s="1"/>
      <c r="V495" s="73"/>
      <c r="W495" s="73"/>
      <c r="X495" s="73"/>
      <c r="Y495" s="59" t="str">
        <f>CONCATENATE("exp_",SAMPLES_general!Y495)</f>
        <v>exp_sam_</v>
      </c>
      <c r="Z495" s="59" t="str">
        <f>SAMPLES_general!Y495</f>
        <v>sam_</v>
      </c>
      <c r="AA495" s="73"/>
      <c r="AC495" s="59"/>
      <c r="AD495" s="59"/>
      <c r="AE495" s="59"/>
      <c r="AF495" s="59"/>
      <c r="AG495" s="59"/>
      <c r="AH495" s="59"/>
      <c r="AI495" s="59"/>
    </row>
    <row r="496">
      <c r="A496" s="1" t="s">
        <v>116</v>
      </c>
      <c r="B496" s="1">
        <f>SAMPLES_general!B496</f>
        <v>0</v>
      </c>
      <c r="C496" s="59"/>
      <c r="E496" s="72"/>
      <c r="F496" s="72"/>
      <c r="G496" s="72"/>
      <c r="H496" s="72"/>
      <c r="I496" s="72"/>
      <c r="K496" s="73" t="s">
        <v>476</v>
      </c>
      <c r="L496" s="75"/>
      <c r="M496" s="74"/>
      <c r="N496" s="75"/>
      <c r="P496" s="72"/>
      <c r="Q496" s="72"/>
      <c r="R496" s="72"/>
      <c r="S496" s="1"/>
      <c r="T496" s="1"/>
      <c r="U496" s="1"/>
      <c r="V496" s="73"/>
      <c r="W496" s="73"/>
      <c r="X496" s="73"/>
      <c r="Y496" s="59" t="str">
        <f>CONCATENATE("exp_",SAMPLES_general!Y496)</f>
        <v>exp_sam_</v>
      </c>
      <c r="Z496" s="59" t="str">
        <f>SAMPLES_general!Y496</f>
        <v>sam_</v>
      </c>
      <c r="AA496" s="73"/>
      <c r="AC496" s="59"/>
      <c r="AD496" s="59"/>
      <c r="AE496" s="59"/>
      <c r="AF496" s="59"/>
      <c r="AG496" s="59"/>
      <c r="AH496" s="59"/>
      <c r="AI496" s="59"/>
    </row>
    <row r="497">
      <c r="A497" s="1" t="s">
        <v>116</v>
      </c>
      <c r="B497" s="1">
        <f>SAMPLES_general!B497</f>
        <v>0</v>
      </c>
      <c r="C497" s="59"/>
      <c r="E497" s="72"/>
      <c r="F497" s="72"/>
      <c r="G497" s="72"/>
      <c r="H497" s="72"/>
      <c r="I497" s="72"/>
      <c r="K497" s="73" t="s">
        <v>476</v>
      </c>
      <c r="L497" s="75"/>
      <c r="M497" s="74"/>
      <c r="N497" s="75"/>
      <c r="P497" s="72"/>
      <c r="Q497" s="72"/>
      <c r="R497" s="72"/>
      <c r="S497" s="1"/>
      <c r="T497" s="1"/>
      <c r="U497" s="1"/>
      <c r="V497" s="73"/>
      <c r="W497" s="73"/>
      <c r="X497" s="73"/>
      <c r="Y497" s="59" t="str">
        <f>CONCATENATE("exp_",SAMPLES_general!Y497)</f>
        <v>exp_sam_</v>
      </c>
      <c r="Z497" s="59" t="str">
        <f>SAMPLES_general!Y497</f>
        <v>sam_</v>
      </c>
      <c r="AA497" s="73"/>
      <c r="AC497" s="59"/>
      <c r="AD497" s="59"/>
      <c r="AE497" s="59"/>
      <c r="AF497" s="59"/>
      <c r="AG497" s="59"/>
      <c r="AH497" s="59"/>
      <c r="AI497" s="59"/>
    </row>
    <row r="498">
      <c r="A498" s="1" t="s">
        <v>116</v>
      </c>
      <c r="B498" s="1">
        <f>SAMPLES_general!B498</f>
        <v>0</v>
      </c>
      <c r="C498" s="59"/>
      <c r="E498" s="72"/>
      <c r="F498" s="72"/>
      <c r="G498" s="72"/>
      <c r="H498" s="72"/>
      <c r="I498" s="72"/>
      <c r="K498" s="73" t="s">
        <v>476</v>
      </c>
      <c r="L498" s="75"/>
      <c r="M498" s="74"/>
      <c r="N498" s="75"/>
      <c r="P498" s="72"/>
      <c r="Q498" s="72"/>
      <c r="R498" s="72"/>
      <c r="S498" s="1"/>
      <c r="T498" s="1"/>
      <c r="U498" s="1"/>
      <c r="V498" s="73"/>
      <c r="W498" s="73"/>
      <c r="X498" s="73"/>
      <c r="Y498" s="59" t="str">
        <f>CONCATENATE("exp_",SAMPLES_general!Y498)</f>
        <v>exp_sam_</v>
      </c>
      <c r="Z498" s="59" t="str">
        <f>SAMPLES_general!Y498</f>
        <v>sam_</v>
      </c>
      <c r="AA498" s="73"/>
      <c r="AC498" s="59"/>
      <c r="AD498" s="59"/>
      <c r="AE498" s="59"/>
      <c r="AF498" s="59"/>
      <c r="AG498" s="59"/>
      <c r="AH498" s="59"/>
      <c r="AI498" s="59"/>
    </row>
    <row r="499">
      <c r="A499" s="1" t="s">
        <v>116</v>
      </c>
      <c r="B499" s="1">
        <f>SAMPLES_general!B499</f>
        <v>0</v>
      </c>
      <c r="C499" s="59"/>
      <c r="E499" s="72"/>
      <c r="F499" s="72"/>
      <c r="G499" s="72"/>
      <c r="H499" s="72"/>
      <c r="I499" s="72"/>
      <c r="K499" s="73" t="s">
        <v>476</v>
      </c>
      <c r="L499" s="75"/>
      <c r="M499" s="74"/>
      <c r="N499" s="75"/>
      <c r="P499" s="72"/>
      <c r="Q499" s="72"/>
      <c r="R499" s="72"/>
      <c r="S499" s="1"/>
      <c r="T499" s="1"/>
      <c r="U499" s="1"/>
      <c r="V499" s="73"/>
      <c r="W499" s="73"/>
      <c r="X499" s="73"/>
      <c r="Y499" s="59" t="str">
        <f>CONCATENATE("exp_",SAMPLES_general!Y499)</f>
        <v>exp_sam_</v>
      </c>
      <c r="Z499" s="59" t="str">
        <f>SAMPLES_general!Y499</f>
        <v>sam_</v>
      </c>
      <c r="AA499" s="73"/>
      <c r="AC499" s="59"/>
      <c r="AD499" s="59"/>
      <c r="AE499" s="59"/>
      <c r="AF499" s="59"/>
      <c r="AG499" s="59"/>
      <c r="AH499" s="59"/>
      <c r="AI499" s="59"/>
    </row>
    <row r="500">
      <c r="A500" s="1" t="s">
        <v>116</v>
      </c>
      <c r="B500" s="1">
        <f>SAMPLES_general!B500</f>
        <v>0</v>
      </c>
      <c r="C500" s="59"/>
      <c r="E500" s="72"/>
      <c r="F500" s="72"/>
      <c r="G500" s="72"/>
      <c r="H500" s="72"/>
      <c r="I500" s="72"/>
      <c r="K500" s="73" t="s">
        <v>476</v>
      </c>
      <c r="L500" s="75"/>
      <c r="M500" s="74"/>
      <c r="N500" s="75"/>
      <c r="P500" s="72"/>
      <c r="Q500" s="72"/>
      <c r="R500" s="72"/>
      <c r="S500" s="1"/>
      <c r="T500" s="1"/>
      <c r="U500" s="1"/>
      <c r="V500" s="73"/>
      <c r="W500" s="73"/>
      <c r="X500" s="73"/>
      <c r="Y500" s="59" t="str">
        <f>CONCATENATE("exp_",SAMPLES_general!Y500)</f>
        <v>exp_sam_</v>
      </c>
      <c r="Z500" s="59" t="str">
        <f>SAMPLES_general!Y500</f>
        <v>sam_</v>
      </c>
      <c r="AA500" s="73"/>
      <c r="AC500" s="59"/>
      <c r="AD500" s="59"/>
      <c r="AE500" s="59"/>
      <c r="AF500" s="59"/>
      <c r="AG500" s="59"/>
      <c r="AH500" s="59"/>
      <c r="AI500" s="59"/>
    </row>
    <row r="501">
      <c r="A501" s="1" t="s">
        <v>116</v>
      </c>
      <c r="B501" s="1">
        <f>SAMPLES_general!B501</f>
        <v>0</v>
      </c>
      <c r="C501" s="59"/>
      <c r="E501" s="72"/>
      <c r="F501" s="72"/>
      <c r="G501" s="72"/>
      <c r="H501" s="72"/>
      <c r="I501" s="72"/>
      <c r="K501" s="73" t="s">
        <v>476</v>
      </c>
      <c r="L501" s="75"/>
      <c r="M501" s="74"/>
      <c r="N501" s="75"/>
      <c r="P501" s="72"/>
      <c r="Q501" s="72"/>
      <c r="R501" s="72"/>
      <c r="S501" s="1"/>
      <c r="T501" s="1"/>
      <c r="U501" s="1"/>
      <c r="V501" s="73"/>
      <c r="W501" s="73"/>
      <c r="X501" s="73"/>
      <c r="Y501" s="59" t="str">
        <f>CONCATENATE("exp_",SAMPLES_general!Y501)</f>
        <v>exp_sam_</v>
      </c>
      <c r="Z501" s="59" t="str">
        <f>SAMPLES_general!Y501</f>
        <v>sam_</v>
      </c>
      <c r="AA501" s="73"/>
      <c r="AC501" s="59"/>
      <c r="AD501" s="59"/>
      <c r="AE501" s="59"/>
      <c r="AF501" s="59"/>
      <c r="AG501" s="59"/>
      <c r="AH501" s="59"/>
      <c r="AI501" s="59"/>
    </row>
    <row r="502">
      <c r="A502" s="1" t="s">
        <v>116</v>
      </c>
      <c r="B502" s="1">
        <f>SAMPLES_general!B502</f>
        <v>0</v>
      </c>
      <c r="C502" s="59"/>
      <c r="E502" s="72"/>
      <c r="F502" s="72"/>
      <c r="G502" s="72"/>
      <c r="H502" s="72"/>
      <c r="I502" s="72"/>
      <c r="K502" s="73" t="s">
        <v>476</v>
      </c>
      <c r="L502" s="75"/>
      <c r="M502" s="74"/>
      <c r="N502" s="75"/>
      <c r="P502" s="72"/>
      <c r="Q502" s="72"/>
      <c r="R502" s="72"/>
      <c r="S502" s="1"/>
      <c r="T502" s="1"/>
      <c r="U502" s="1"/>
      <c r="V502" s="73"/>
      <c r="W502" s="73"/>
      <c r="X502" s="73"/>
      <c r="Y502" s="59" t="str">
        <f>CONCATENATE("exp_",SAMPLES_general!Y502)</f>
        <v>exp_sam_</v>
      </c>
      <c r="Z502" s="59" t="str">
        <f>SAMPLES_general!Y502</f>
        <v>sam_</v>
      </c>
      <c r="AA502" s="73"/>
      <c r="AC502" s="59"/>
      <c r="AD502" s="59"/>
      <c r="AE502" s="59"/>
      <c r="AF502" s="59"/>
      <c r="AG502" s="59"/>
      <c r="AH502" s="59"/>
      <c r="AI502" s="59"/>
    </row>
    <row r="503">
      <c r="A503" s="1" t="s">
        <v>116</v>
      </c>
      <c r="B503" s="1">
        <f>SAMPLES_general!B503</f>
        <v>0</v>
      </c>
      <c r="C503" s="59"/>
      <c r="E503" s="72"/>
      <c r="F503" s="72"/>
      <c r="G503" s="72"/>
      <c r="H503" s="72"/>
      <c r="I503" s="72"/>
      <c r="K503" s="73" t="s">
        <v>476</v>
      </c>
      <c r="L503" s="75"/>
      <c r="M503" s="74"/>
      <c r="N503" s="75"/>
      <c r="P503" s="72"/>
      <c r="Q503" s="72"/>
      <c r="R503" s="72"/>
      <c r="S503" s="1"/>
      <c r="T503" s="1"/>
      <c r="U503" s="1"/>
      <c r="V503" s="73"/>
      <c r="W503" s="73"/>
      <c r="X503" s="73"/>
      <c r="Y503" s="59" t="str">
        <f>CONCATENATE("exp_",SAMPLES_general!Y503)</f>
        <v>exp_sam_</v>
      </c>
      <c r="Z503" s="59" t="str">
        <f>SAMPLES_general!Y503</f>
        <v>sam_</v>
      </c>
      <c r="AA503" s="73"/>
      <c r="AC503" s="59"/>
      <c r="AD503" s="59"/>
      <c r="AE503" s="59"/>
      <c r="AF503" s="59"/>
      <c r="AG503" s="59"/>
      <c r="AH503" s="59"/>
      <c r="AI503" s="59"/>
    </row>
    <row r="504">
      <c r="A504" s="1" t="s">
        <v>116</v>
      </c>
      <c r="B504" s="1">
        <f>SAMPLES_general!B504</f>
        <v>0</v>
      </c>
      <c r="C504" s="59"/>
      <c r="E504" s="72"/>
      <c r="F504" s="72"/>
      <c r="G504" s="72"/>
      <c r="H504" s="72"/>
      <c r="I504" s="72"/>
      <c r="K504" s="73" t="s">
        <v>476</v>
      </c>
      <c r="L504" s="75"/>
      <c r="M504" s="74"/>
      <c r="N504" s="75"/>
      <c r="P504" s="72"/>
      <c r="Q504" s="72"/>
      <c r="R504" s="72"/>
      <c r="S504" s="1"/>
      <c r="T504" s="1"/>
      <c r="U504" s="1"/>
      <c r="V504" s="73"/>
      <c r="W504" s="73"/>
      <c r="X504" s="73"/>
      <c r="Y504" s="59" t="str">
        <f>CONCATENATE("exp_",SAMPLES_general!Y504)</f>
        <v>exp_sam_</v>
      </c>
      <c r="Z504" s="59" t="str">
        <f>SAMPLES_general!Y504</f>
        <v>sam_</v>
      </c>
      <c r="AA504" s="73"/>
      <c r="AC504" s="59"/>
      <c r="AD504" s="59"/>
      <c r="AE504" s="59"/>
      <c r="AF504" s="59"/>
      <c r="AG504" s="59"/>
      <c r="AH504" s="59"/>
      <c r="AI504" s="59"/>
    </row>
    <row r="505">
      <c r="A505" s="1" t="s">
        <v>116</v>
      </c>
      <c r="B505" s="1">
        <f>SAMPLES_general!B505</f>
        <v>0</v>
      </c>
      <c r="C505" s="59"/>
      <c r="E505" s="72"/>
      <c r="F505" s="72"/>
      <c r="G505" s="72"/>
      <c r="H505" s="72"/>
      <c r="I505" s="72"/>
      <c r="K505" s="73" t="s">
        <v>476</v>
      </c>
      <c r="L505" s="75"/>
      <c r="M505" s="74"/>
      <c r="N505" s="75"/>
      <c r="P505" s="72"/>
      <c r="Q505" s="72"/>
      <c r="R505" s="72"/>
      <c r="S505" s="1"/>
      <c r="T505" s="1"/>
      <c r="U505" s="1"/>
      <c r="V505" s="73"/>
      <c r="W505" s="73"/>
      <c r="X505" s="73"/>
      <c r="Y505" s="59" t="str">
        <f>CONCATENATE("exp_",SAMPLES_general!Y505)</f>
        <v>exp_sam_</v>
      </c>
      <c r="Z505" s="59" t="str">
        <f>SAMPLES_general!Y505</f>
        <v>sam_</v>
      </c>
      <c r="AA505" s="73"/>
      <c r="AC505" s="59"/>
      <c r="AD505" s="59"/>
      <c r="AE505" s="59"/>
      <c r="AF505" s="59"/>
      <c r="AG505" s="59"/>
      <c r="AH505" s="59"/>
      <c r="AI505" s="59"/>
    </row>
    <row r="506">
      <c r="A506" s="1" t="s">
        <v>116</v>
      </c>
      <c r="B506" s="1">
        <f>SAMPLES_general!B506</f>
        <v>0</v>
      </c>
      <c r="C506" s="59"/>
      <c r="E506" s="72"/>
      <c r="F506" s="72"/>
      <c r="G506" s="72"/>
      <c r="H506" s="72"/>
      <c r="I506" s="72"/>
      <c r="K506" s="73" t="s">
        <v>476</v>
      </c>
      <c r="L506" s="75"/>
      <c r="M506" s="74"/>
      <c r="N506" s="75"/>
      <c r="P506" s="72"/>
      <c r="Q506" s="72"/>
      <c r="R506" s="72"/>
      <c r="S506" s="1"/>
      <c r="T506" s="1"/>
      <c r="U506" s="1"/>
      <c r="V506" s="73"/>
      <c r="W506" s="73"/>
      <c r="X506" s="73"/>
      <c r="Y506" s="59" t="str">
        <f>CONCATENATE("exp_",SAMPLES_general!Y506)</f>
        <v>exp_sam_</v>
      </c>
      <c r="Z506" s="59" t="str">
        <f>SAMPLES_general!Y506</f>
        <v>sam_</v>
      </c>
      <c r="AA506" s="73"/>
      <c r="AC506" s="59"/>
      <c r="AD506" s="59"/>
      <c r="AE506" s="59"/>
      <c r="AF506" s="59"/>
      <c r="AG506" s="59"/>
      <c r="AH506" s="59"/>
      <c r="AI506" s="59"/>
    </row>
    <row r="507">
      <c r="A507" s="1" t="s">
        <v>116</v>
      </c>
      <c r="B507" s="1">
        <f>SAMPLES_general!B507</f>
        <v>0</v>
      </c>
      <c r="C507" s="59"/>
      <c r="E507" s="72"/>
      <c r="F507" s="72"/>
      <c r="G507" s="72"/>
      <c r="H507" s="72"/>
      <c r="I507" s="72"/>
      <c r="K507" s="73" t="s">
        <v>476</v>
      </c>
      <c r="L507" s="75"/>
      <c r="M507" s="74"/>
      <c r="N507" s="75"/>
      <c r="P507" s="72"/>
      <c r="Q507" s="72"/>
      <c r="R507" s="72"/>
      <c r="S507" s="1"/>
      <c r="T507" s="1"/>
      <c r="U507" s="1"/>
      <c r="V507" s="73"/>
      <c r="W507" s="73"/>
      <c r="X507" s="73"/>
      <c r="Y507" s="59" t="str">
        <f>CONCATENATE("exp_",SAMPLES_general!Y507)</f>
        <v>exp_sam_</v>
      </c>
      <c r="Z507" s="59" t="str">
        <f>SAMPLES_general!Y507</f>
        <v>sam_</v>
      </c>
      <c r="AA507" s="73"/>
      <c r="AC507" s="59"/>
      <c r="AD507" s="59"/>
      <c r="AE507" s="59"/>
      <c r="AF507" s="59"/>
      <c r="AG507" s="59"/>
      <c r="AH507" s="59"/>
      <c r="AI507" s="59"/>
    </row>
    <row r="508">
      <c r="A508" s="1" t="s">
        <v>116</v>
      </c>
      <c r="B508" s="1">
        <f>SAMPLES_general!B508</f>
        <v>0</v>
      </c>
      <c r="C508" s="59"/>
      <c r="E508" s="72"/>
      <c r="F508" s="72"/>
      <c r="G508" s="72"/>
      <c r="H508" s="72"/>
      <c r="I508" s="72"/>
      <c r="K508" s="73" t="s">
        <v>476</v>
      </c>
      <c r="L508" s="75"/>
      <c r="M508" s="74"/>
      <c r="N508" s="75"/>
      <c r="P508" s="72"/>
      <c r="Q508" s="72"/>
      <c r="R508" s="72"/>
      <c r="S508" s="1"/>
      <c r="T508" s="1"/>
      <c r="U508" s="1"/>
      <c r="V508" s="73"/>
      <c r="W508" s="73"/>
      <c r="X508" s="73"/>
      <c r="Y508" s="59" t="str">
        <f>CONCATENATE("exp_",SAMPLES_general!Y508)</f>
        <v>exp_sam_</v>
      </c>
      <c r="Z508" s="59" t="str">
        <f>SAMPLES_general!Y508</f>
        <v>sam_</v>
      </c>
      <c r="AA508" s="73"/>
      <c r="AC508" s="59"/>
      <c r="AD508" s="59"/>
      <c r="AE508" s="59"/>
      <c r="AF508" s="59"/>
      <c r="AG508" s="59"/>
      <c r="AH508" s="59"/>
      <c r="AI508" s="59"/>
    </row>
    <row r="509">
      <c r="G509" s="72"/>
      <c r="H509" s="72"/>
      <c r="I509" s="72"/>
      <c r="J509" s="72"/>
      <c r="K509" s="72"/>
      <c r="N509" s="73"/>
      <c r="O509" s="73"/>
      <c r="P509" s="73"/>
      <c r="Q509" s="73"/>
      <c r="R509" s="73"/>
      <c r="S509" s="74"/>
      <c r="T509" s="74"/>
      <c r="U509" s="72"/>
      <c r="V509" s="72"/>
      <c r="AH509" s="74"/>
      <c r="AI509" s="75"/>
    </row>
    <row r="510">
      <c r="G510" s="72"/>
      <c r="H510" s="72"/>
      <c r="I510" s="72"/>
      <c r="J510" s="72"/>
      <c r="K510" s="72"/>
      <c r="N510" s="73"/>
      <c r="O510" s="73"/>
      <c r="P510" s="73"/>
      <c r="Q510" s="73"/>
      <c r="R510" s="73"/>
      <c r="S510" s="74"/>
      <c r="T510" s="74"/>
      <c r="U510" s="72"/>
      <c r="V510" s="72"/>
      <c r="AH510" s="74"/>
      <c r="AI510" s="75"/>
    </row>
    <row r="511">
      <c r="G511" s="72"/>
      <c r="H511" s="72"/>
      <c r="I511" s="72"/>
      <c r="J511" s="72"/>
      <c r="K511" s="72"/>
      <c r="N511" s="73"/>
      <c r="O511" s="73"/>
      <c r="P511" s="73"/>
      <c r="Q511" s="73"/>
      <c r="R511" s="73"/>
      <c r="S511" s="74"/>
      <c r="T511" s="74"/>
      <c r="U511" s="72"/>
      <c r="V511" s="72"/>
      <c r="AH511" s="74"/>
      <c r="AI511" s="75"/>
    </row>
    <row r="512">
      <c r="G512" s="72"/>
      <c r="H512" s="72"/>
      <c r="I512" s="72"/>
      <c r="J512" s="72"/>
      <c r="K512" s="72"/>
      <c r="N512" s="73"/>
      <c r="O512" s="73"/>
      <c r="P512" s="73"/>
      <c r="Q512" s="73"/>
      <c r="R512" s="73"/>
      <c r="S512" s="74"/>
      <c r="T512" s="74"/>
      <c r="U512" s="72"/>
      <c r="V512" s="72"/>
      <c r="AH512" s="74"/>
      <c r="AI512" s="75"/>
    </row>
    <row r="513">
      <c r="G513" s="72"/>
      <c r="H513" s="72"/>
      <c r="I513" s="72"/>
      <c r="J513" s="72"/>
      <c r="K513" s="72"/>
      <c r="N513" s="73"/>
      <c r="O513" s="73"/>
      <c r="P513" s="73"/>
      <c r="Q513" s="73"/>
      <c r="R513" s="73"/>
      <c r="S513" s="74"/>
      <c r="T513" s="74"/>
      <c r="U513" s="72"/>
      <c r="V513" s="72"/>
      <c r="AH513" s="74"/>
      <c r="AI513" s="75"/>
    </row>
    <row r="514">
      <c r="G514" s="72"/>
      <c r="H514" s="72"/>
      <c r="I514" s="72"/>
      <c r="J514" s="72"/>
      <c r="K514" s="72"/>
      <c r="N514" s="73"/>
      <c r="O514" s="73"/>
      <c r="P514" s="73"/>
      <c r="Q514" s="73"/>
      <c r="R514" s="73"/>
      <c r="S514" s="74"/>
      <c r="T514" s="74"/>
      <c r="U514" s="72"/>
      <c r="V514" s="72"/>
      <c r="AH514" s="74"/>
      <c r="AI514" s="75"/>
    </row>
    <row r="515">
      <c r="G515" s="72"/>
      <c r="H515" s="72"/>
      <c r="I515" s="72"/>
      <c r="J515" s="72"/>
      <c r="K515" s="72"/>
      <c r="N515" s="73"/>
      <c r="O515" s="73"/>
      <c r="P515" s="73"/>
      <c r="Q515" s="73"/>
      <c r="R515" s="73"/>
      <c r="S515" s="74"/>
      <c r="T515" s="74"/>
      <c r="U515" s="72"/>
      <c r="V515" s="72"/>
      <c r="AH515" s="74"/>
      <c r="AI515" s="75"/>
    </row>
    <row r="516">
      <c r="G516" s="72"/>
      <c r="H516" s="72"/>
      <c r="I516" s="72"/>
      <c r="J516" s="72"/>
      <c r="K516" s="72"/>
      <c r="N516" s="73"/>
      <c r="O516" s="73"/>
      <c r="P516" s="73"/>
      <c r="Q516" s="73"/>
      <c r="R516" s="73"/>
      <c r="S516" s="74"/>
      <c r="T516" s="74"/>
      <c r="U516" s="72"/>
      <c r="V516" s="72"/>
      <c r="AH516" s="74"/>
      <c r="AI516" s="75"/>
    </row>
    <row r="517">
      <c r="G517" s="72"/>
      <c r="H517" s="72"/>
      <c r="I517" s="72"/>
      <c r="J517" s="72"/>
      <c r="K517" s="72"/>
      <c r="N517" s="73"/>
      <c r="O517" s="73"/>
      <c r="P517" s="73"/>
      <c r="Q517" s="73"/>
      <c r="R517" s="73"/>
      <c r="S517" s="74"/>
      <c r="T517" s="74"/>
      <c r="U517" s="72"/>
      <c r="V517" s="72"/>
      <c r="AH517" s="74"/>
      <c r="AI517" s="75"/>
    </row>
    <row r="518">
      <c r="G518" s="72"/>
      <c r="H518" s="72"/>
      <c r="I518" s="72"/>
      <c r="J518" s="72"/>
      <c r="K518" s="72"/>
      <c r="N518" s="73"/>
      <c r="O518" s="73"/>
      <c r="P518" s="73"/>
      <c r="Q518" s="73"/>
      <c r="R518" s="73"/>
      <c r="S518" s="74"/>
      <c r="T518" s="74"/>
      <c r="U518" s="72"/>
      <c r="V518" s="72"/>
      <c r="AH518" s="74"/>
      <c r="AI518" s="75"/>
    </row>
    <row r="519">
      <c r="G519" s="72"/>
      <c r="H519" s="72"/>
      <c r="I519" s="72"/>
      <c r="J519" s="72"/>
      <c r="K519" s="72"/>
      <c r="N519" s="73"/>
      <c r="O519" s="73"/>
      <c r="P519" s="73"/>
      <c r="Q519" s="73"/>
      <c r="R519" s="73"/>
      <c r="S519" s="74"/>
      <c r="T519" s="74"/>
      <c r="U519" s="72"/>
      <c r="V519" s="72"/>
      <c r="AH519" s="74"/>
      <c r="AI519" s="75"/>
    </row>
    <row r="520">
      <c r="G520" s="72"/>
      <c r="H520" s="72"/>
      <c r="I520" s="72"/>
      <c r="J520" s="72"/>
      <c r="K520" s="72"/>
      <c r="N520" s="73"/>
      <c r="O520" s="73"/>
      <c r="P520" s="73"/>
      <c r="Q520" s="73"/>
      <c r="R520" s="73"/>
      <c r="S520" s="74"/>
      <c r="T520" s="74"/>
      <c r="U520" s="72"/>
      <c r="V520" s="72"/>
      <c r="AH520" s="74"/>
      <c r="AI520" s="75"/>
    </row>
    <row r="521">
      <c r="G521" s="72"/>
      <c r="H521" s="72"/>
      <c r="I521" s="72"/>
      <c r="J521" s="72"/>
      <c r="K521" s="72"/>
      <c r="N521" s="73"/>
      <c r="O521" s="73"/>
      <c r="P521" s="73"/>
      <c r="Q521" s="73"/>
      <c r="R521" s="73"/>
      <c r="S521" s="74"/>
      <c r="T521" s="74"/>
      <c r="U521" s="72"/>
      <c r="V521" s="72"/>
      <c r="AH521" s="74"/>
      <c r="AI521" s="75"/>
    </row>
    <row r="522">
      <c r="G522" s="72"/>
      <c r="H522" s="72"/>
      <c r="I522" s="72"/>
      <c r="J522" s="72"/>
      <c r="K522" s="72"/>
      <c r="N522" s="73"/>
      <c r="O522" s="73"/>
      <c r="P522" s="73"/>
      <c r="Q522" s="73"/>
      <c r="R522" s="73"/>
      <c r="S522" s="74"/>
      <c r="T522" s="74"/>
      <c r="U522" s="72"/>
      <c r="V522" s="72"/>
      <c r="AH522" s="74"/>
      <c r="AI522" s="75"/>
    </row>
    <row r="523">
      <c r="G523" s="72"/>
      <c r="H523" s="72"/>
      <c r="I523" s="72"/>
      <c r="J523" s="72"/>
      <c r="K523" s="72"/>
      <c r="N523" s="73"/>
      <c r="O523" s="73"/>
      <c r="P523" s="73"/>
      <c r="Q523" s="73"/>
      <c r="R523" s="73"/>
      <c r="S523" s="74"/>
      <c r="T523" s="74"/>
      <c r="U523" s="72"/>
      <c r="V523" s="72"/>
      <c r="AH523" s="74"/>
      <c r="AI523" s="75"/>
    </row>
    <row r="524">
      <c r="G524" s="72"/>
      <c r="H524" s="72"/>
      <c r="I524" s="72"/>
      <c r="J524" s="72"/>
      <c r="K524" s="72"/>
      <c r="N524" s="73"/>
      <c r="O524" s="73"/>
      <c r="P524" s="73"/>
      <c r="Q524" s="73"/>
      <c r="R524" s="73"/>
      <c r="S524" s="74"/>
      <c r="T524" s="74"/>
      <c r="U524" s="72"/>
      <c r="V524" s="72"/>
      <c r="AH524" s="74"/>
      <c r="AI524" s="75"/>
    </row>
    <row r="525">
      <c r="G525" s="72"/>
      <c r="H525" s="72"/>
      <c r="I525" s="72"/>
      <c r="J525" s="72"/>
      <c r="K525" s="72"/>
      <c r="N525" s="73"/>
      <c r="O525" s="73"/>
      <c r="P525" s="73"/>
      <c r="Q525" s="73"/>
      <c r="R525" s="73"/>
      <c r="S525" s="74"/>
      <c r="T525" s="74"/>
      <c r="U525" s="72"/>
      <c r="V525" s="72"/>
      <c r="AH525" s="74"/>
      <c r="AI525" s="75"/>
    </row>
    <row r="526">
      <c r="G526" s="72"/>
      <c r="H526" s="72"/>
      <c r="I526" s="72"/>
      <c r="J526" s="72"/>
      <c r="K526" s="72"/>
      <c r="N526" s="73"/>
      <c r="O526" s="73"/>
      <c r="P526" s="73"/>
      <c r="Q526" s="73"/>
      <c r="R526" s="73"/>
      <c r="S526" s="74"/>
      <c r="T526" s="74"/>
      <c r="U526" s="72"/>
      <c r="V526" s="72"/>
      <c r="AH526" s="74"/>
      <c r="AI526" s="75"/>
    </row>
    <row r="527">
      <c r="G527" s="72"/>
      <c r="H527" s="72"/>
      <c r="I527" s="72"/>
      <c r="J527" s="72"/>
      <c r="K527" s="72"/>
      <c r="N527" s="73"/>
      <c r="O527" s="73"/>
      <c r="P527" s="73"/>
      <c r="Q527" s="73"/>
      <c r="R527" s="73"/>
      <c r="S527" s="74"/>
      <c r="T527" s="74"/>
      <c r="U527" s="72"/>
      <c r="V527" s="72"/>
      <c r="AH527" s="74"/>
      <c r="AI527" s="75"/>
    </row>
    <row r="528">
      <c r="G528" s="72"/>
      <c r="H528" s="72"/>
      <c r="I528" s="72"/>
      <c r="J528" s="72"/>
      <c r="K528" s="72"/>
      <c r="N528" s="73"/>
      <c r="O528" s="73"/>
      <c r="P528" s="73"/>
      <c r="Q528" s="73"/>
      <c r="R528" s="73"/>
      <c r="S528" s="74"/>
      <c r="T528" s="74"/>
      <c r="U528" s="72"/>
      <c r="V528" s="72"/>
      <c r="AH528" s="74"/>
      <c r="AI528" s="75"/>
    </row>
    <row r="529">
      <c r="G529" s="72"/>
      <c r="H529" s="72"/>
      <c r="I529" s="72"/>
      <c r="J529" s="72"/>
      <c r="K529" s="72"/>
      <c r="N529" s="73"/>
      <c r="O529" s="73"/>
      <c r="P529" s="73"/>
      <c r="Q529" s="73"/>
      <c r="R529" s="73"/>
      <c r="S529" s="74"/>
      <c r="T529" s="74"/>
      <c r="U529" s="72"/>
      <c r="V529" s="72"/>
      <c r="AH529" s="74"/>
      <c r="AI529" s="75"/>
    </row>
    <row r="530">
      <c r="G530" s="72"/>
      <c r="H530" s="72"/>
      <c r="I530" s="72"/>
      <c r="J530" s="72"/>
      <c r="K530" s="72"/>
      <c r="N530" s="73"/>
      <c r="O530" s="73"/>
      <c r="P530" s="73"/>
      <c r="Q530" s="73"/>
      <c r="R530" s="73"/>
      <c r="S530" s="74"/>
      <c r="T530" s="74"/>
      <c r="U530" s="72"/>
      <c r="V530" s="72"/>
      <c r="AH530" s="74"/>
      <c r="AI530" s="75"/>
    </row>
    <row r="531">
      <c r="G531" s="72"/>
      <c r="H531" s="72"/>
      <c r="I531" s="72"/>
      <c r="J531" s="72"/>
      <c r="K531" s="72"/>
      <c r="N531" s="73"/>
      <c r="O531" s="73"/>
      <c r="P531" s="73"/>
      <c r="Q531" s="73"/>
      <c r="R531" s="73"/>
      <c r="S531" s="74"/>
      <c r="T531" s="74"/>
      <c r="U531" s="72"/>
      <c r="V531" s="72"/>
      <c r="AH531" s="74"/>
      <c r="AI531" s="75"/>
    </row>
    <row r="532">
      <c r="G532" s="72"/>
      <c r="H532" s="72"/>
      <c r="I532" s="72"/>
      <c r="J532" s="72"/>
      <c r="K532" s="72"/>
      <c r="N532" s="73"/>
      <c r="O532" s="73"/>
      <c r="P532" s="73"/>
      <c r="Q532" s="73"/>
      <c r="R532" s="73"/>
      <c r="S532" s="74"/>
      <c r="T532" s="74"/>
      <c r="U532" s="72"/>
      <c r="V532" s="72"/>
      <c r="AH532" s="74"/>
      <c r="AI532" s="75"/>
    </row>
    <row r="533">
      <c r="G533" s="72"/>
      <c r="H533" s="72"/>
      <c r="I533" s="72"/>
      <c r="J533" s="72"/>
      <c r="K533" s="72"/>
      <c r="N533" s="73"/>
      <c r="O533" s="73"/>
      <c r="P533" s="73"/>
      <c r="Q533" s="73"/>
      <c r="R533" s="73"/>
      <c r="S533" s="74"/>
      <c r="T533" s="74"/>
      <c r="U533" s="72"/>
      <c r="V533" s="72"/>
      <c r="AH533" s="74"/>
      <c r="AI533" s="75"/>
    </row>
    <row r="534">
      <c r="G534" s="72"/>
      <c r="H534" s="72"/>
      <c r="I534" s="72"/>
      <c r="J534" s="72"/>
      <c r="K534" s="72"/>
      <c r="N534" s="73"/>
      <c r="O534" s="73"/>
      <c r="P534" s="73"/>
      <c r="Q534" s="73"/>
      <c r="R534" s="73"/>
      <c r="S534" s="74"/>
      <c r="T534" s="74"/>
      <c r="U534" s="72"/>
      <c r="V534" s="72"/>
      <c r="AH534" s="74"/>
      <c r="AI534" s="75"/>
    </row>
    <row r="535">
      <c r="G535" s="72"/>
      <c r="H535" s="72"/>
      <c r="I535" s="72"/>
      <c r="J535" s="72"/>
      <c r="K535" s="72"/>
      <c r="N535" s="73"/>
      <c r="O535" s="73"/>
      <c r="P535" s="73"/>
      <c r="Q535" s="73"/>
      <c r="R535" s="73"/>
      <c r="S535" s="74"/>
      <c r="T535" s="74"/>
      <c r="U535" s="72"/>
      <c r="V535" s="72"/>
      <c r="AH535" s="74"/>
      <c r="AI535" s="75"/>
    </row>
    <row r="536">
      <c r="G536" s="72"/>
      <c r="H536" s="72"/>
      <c r="I536" s="72"/>
      <c r="J536" s="72"/>
      <c r="K536" s="72"/>
      <c r="N536" s="73"/>
      <c r="O536" s="73"/>
      <c r="P536" s="73"/>
      <c r="Q536" s="73"/>
      <c r="R536" s="73"/>
      <c r="S536" s="74"/>
      <c r="T536" s="74"/>
      <c r="U536" s="72"/>
      <c r="V536" s="72"/>
      <c r="AH536" s="74"/>
      <c r="AI536" s="75"/>
    </row>
    <row r="537">
      <c r="G537" s="72"/>
      <c r="H537" s="72"/>
      <c r="I537" s="72"/>
      <c r="J537" s="72"/>
      <c r="K537" s="72"/>
      <c r="N537" s="73"/>
      <c r="O537" s="73"/>
      <c r="P537" s="73"/>
      <c r="Q537" s="73"/>
      <c r="R537" s="73"/>
      <c r="S537" s="74"/>
      <c r="T537" s="74"/>
      <c r="U537" s="72"/>
      <c r="V537" s="72"/>
      <c r="AH537" s="74"/>
      <c r="AI537" s="75"/>
    </row>
    <row r="538">
      <c r="G538" s="72"/>
      <c r="H538" s="72"/>
      <c r="I538" s="72"/>
      <c r="J538" s="72"/>
      <c r="K538" s="72"/>
      <c r="N538" s="73"/>
      <c r="O538" s="73"/>
      <c r="P538" s="73"/>
      <c r="Q538" s="73"/>
      <c r="R538" s="73"/>
      <c r="S538" s="74"/>
      <c r="T538" s="74"/>
      <c r="U538" s="72"/>
      <c r="V538" s="72"/>
      <c r="AH538" s="74"/>
      <c r="AI538" s="75"/>
    </row>
    <row r="539">
      <c r="G539" s="72"/>
      <c r="H539" s="72"/>
      <c r="I539" s="72"/>
      <c r="J539" s="72"/>
      <c r="K539" s="72"/>
      <c r="N539" s="73"/>
      <c r="O539" s="73"/>
      <c r="P539" s="73"/>
      <c r="Q539" s="73"/>
      <c r="R539" s="73"/>
      <c r="S539" s="74"/>
      <c r="T539" s="74"/>
      <c r="U539" s="72"/>
      <c r="V539" s="72"/>
      <c r="AH539" s="74"/>
      <c r="AI539" s="75"/>
    </row>
    <row r="540">
      <c r="G540" s="72"/>
      <c r="H540" s="72"/>
      <c r="I540" s="72"/>
      <c r="J540" s="72"/>
      <c r="K540" s="72"/>
      <c r="N540" s="73"/>
      <c r="O540" s="73"/>
      <c r="P540" s="73"/>
      <c r="Q540" s="73"/>
      <c r="R540" s="73"/>
      <c r="S540" s="74"/>
      <c r="T540" s="74"/>
      <c r="U540" s="72"/>
      <c r="V540" s="72"/>
      <c r="AH540" s="74"/>
      <c r="AI540" s="75"/>
    </row>
    <row r="541">
      <c r="G541" s="72"/>
      <c r="H541" s="72"/>
      <c r="I541" s="72"/>
      <c r="J541" s="72"/>
      <c r="K541" s="72"/>
      <c r="N541" s="73"/>
      <c r="O541" s="73"/>
      <c r="P541" s="73"/>
      <c r="Q541" s="73"/>
      <c r="R541" s="73"/>
      <c r="S541" s="74"/>
      <c r="T541" s="74"/>
      <c r="U541" s="72"/>
      <c r="V541" s="72"/>
      <c r="AH541" s="74"/>
      <c r="AI541" s="75"/>
    </row>
    <row r="542">
      <c r="G542" s="72"/>
      <c r="H542" s="72"/>
      <c r="I542" s="72"/>
      <c r="J542" s="72"/>
      <c r="K542" s="72"/>
      <c r="N542" s="73"/>
      <c r="O542" s="73"/>
      <c r="P542" s="73"/>
      <c r="Q542" s="73"/>
      <c r="R542" s="73"/>
      <c r="S542" s="74"/>
      <c r="T542" s="74"/>
      <c r="U542" s="72"/>
      <c r="V542" s="72"/>
      <c r="AH542" s="74"/>
      <c r="AI542" s="75"/>
    </row>
    <row r="543">
      <c r="G543" s="72"/>
      <c r="H543" s="72"/>
      <c r="I543" s="72"/>
      <c r="J543" s="72"/>
      <c r="K543" s="72"/>
      <c r="N543" s="73"/>
      <c r="O543" s="73"/>
      <c r="P543" s="73"/>
      <c r="Q543" s="73"/>
      <c r="R543" s="73"/>
      <c r="S543" s="74"/>
      <c r="T543" s="74"/>
      <c r="U543" s="72"/>
      <c r="V543" s="72"/>
      <c r="AH543" s="74"/>
      <c r="AI543" s="75"/>
    </row>
    <row r="544">
      <c r="G544" s="72"/>
      <c r="H544" s="72"/>
      <c r="I544" s="72"/>
      <c r="J544" s="72"/>
      <c r="K544" s="72"/>
      <c r="N544" s="73"/>
      <c r="O544" s="73"/>
      <c r="P544" s="73"/>
      <c r="Q544" s="73"/>
      <c r="R544" s="73"/>
      <c r="S544" s="74"/>
      <c r="T544" s="74"/>
      <c r="U544" s="72"/>
      <c r="V544" s="72"/>
      <c r="AH544" s="74"/>
      <c r="AI544" s="75"/>
    </row>
    <row r="545">
      <c r="G545" s="72"/>
      <c r="H545" s="72"/>
      <c r="I545" s="72"/>
      <c r="J545" s="72"/>
      <c r="K545" s="72"/>
      <c r="N545" s="73"/>
      <c r="O545" s="73"/>
      <c r="P545" s="73"/>
      <c r="Q545" s="73"/>
      <c r="R545" s="73"/>
      <c r="S545" s="74"/>
      <c r="T545" s="74"/>
      <c r="U545" s="72"/>
      <c r="V545" s="72"/>
      <c r="AH545" s="74"/>
      <c r="AI545" s="75"/>
    </row>
    <row r="546">
      <c r="G546" s="72"/>
      <c r="H546" s="72"/>
      <c r="I546" s="72"/>
      <c r="J546" s="72"/>
      <c r="K546" s="72"/>
      <c r="N546" s="73"/>
      <c r="O546" s="73"/>
      <c r="P546" s="73"/>
      <c r="Q546" s="73"/>
      <c r="R546" s="73"/>
      <c r="S546" s="74"/>
      <c r="T546" s="74"/>
      <c r="U546" s="72"/>
      <c r="V546" s="72"/>
      <c r="AH546" s="74"/>
      <c r="AI546" s="75"/>
    </row>
    <row r="547">
      <c r="G547" s="72"/>
      <c r="H547" s="72"/>
      <c r="I547" s="72"/>
      <c r="J547" s="72"/>
      <c r="K547" s="72"/>
      <c r="N547" s="73"/>
      <c r="O547" s="73"/>
      <c r="P547" s="73"/>
      <c r="Q547" s="73"/>
      <c r="R547" s="73"/>
      <c r="S547" s="74"/>
      <c r="T547" s="74"/>
      <c r="U547" s="72"/>
      <c r="V547" s="72"/>
      <c r="AH547" s="74"/>
      <c r="AI547" s="75"/>
    </row>
    <row r="548">
      <c r="G548" s="72"/>
      <c r="H548" s="72"/>
      <c r="I548" s="72"/>
      <c r="J548" s="72"/>
      <c r="K548" s="72"/>
      <c r="N548" s="73"/>
      <c r="O548" s="73"/>
      <c r="P548" s="73"/>
      <c r="Q548" s="73"/>
      <c r="R548" s="73"/>
      <c r="S548" s="74"/>
      <c r="T548" s="74"/>
      <c r="U548" s="72"/>
      <c r="V548" s="72"/>
      <c r="AH548" s="74"/>
      <c r="AI548" s="75"/>
    </row>
    <row r="549">
      <c r="G549" s="72"/>
      <c r="H549" s="72"/>
      <c r="I549" s="72"/>
      <c r="J549" s="72"/>
      <c r="K549" s="72"/>
      <c r="N549" s="73"/>
      <c r="O549" s="73"/>
      <c r="P549" s="73"/>
      <c r="Q549" s="73"/>
      <c r="R549" s="73"/>
      <c r="S549" s="74"/>
      <c r="T549" s="74"/>
      <c r="U549" s="72"/>
      <c r="V549" s="72"/>
      <c r="AH549" s="74"/>
      <c r="AI549" s="75"/>
    </row>
    <row r="550">
      <c r="G550" s="72"/>
      <c r="H550" s="72"/>
      <c r="I550" s="72"/>
      <c r="J550" s="72"/>
      <c r="K550" s="72"/>
      <c r="N550" s="73"/>
      <c r="O550" s="73"/>
      <c r="P550" s="73"/>
      <c r="Q550" s="73"/>
      <c r="R550" s="73"/>
      <c r="S550" s="74"/>
      <c r="T550" s="74"/>
      <c r="U550" s="72"/>
      <c r="V550" s="72"/>
      <c r="AH550" s="74"/>
      <c r="AI550" s="75"/>
    </row>
    <row r="551">
      <c r="G551" s="72"/>
      <c r="H551" s="72"/>
      <c r="I551" s="72"/>
      <c r="J551" s="72"/>
      <c r="K551" s="72"/>
      <c r="N551" s="73"/>
      <c r="O551" s="73"/>
      <c r="P551" s="73"/>
      <c r="Q551" s="73"/>
      <c r="R551" s="73"/>
      <c r="S551" s="74"/>
      <c r="T551" s="74"/>
      <c r="U551" s="72"/>
      <c r="V551" s="72"/>
      <c r="AH551" s="74"/>
      <c r="AI551" s="75"/>
    </row>
    <row r="552">
      <c r="G552" s="72"/>
      <c r="H552" s="72"/>
      <c r="I552" s="72"/>
      <c r="J552" s="72"/>
      <c r="K552" s="72"/>
      <c r="N552" s="73"/>
      <c r="O552" s="73"/>
      <c r="P552" s="73"/>
      <c r="Q552" s="73"/>
      <c r="R552" s="73"/>
      <c r="S552" s="74"/>
      <c r="T552" s="74"/>
      <c r="U552" s="72"/>
      <c r="V552" s="72"/>
      <c r="AH552" s="74"/>
      <c r="AI552" s="75"/>
    </row>
    <row r="553">
      <c r="G553" s="72"/>
      <c r="H553" s="72"/>
      <c r="I553" s="72"/>
      <c r="J553" s="72"/>
      <c r="K553" s="72"/>
      <c r="N553" s="73"/>
      <c r="O553" s="73"/>
      <c r="P553" s="73"/>
      <c r="Q553" s="73"/>
      <c r="R553" s="73"/>
      <c r="S553" s="74"/>
      <c r="T553" s="74"/>
      <c r="U553" s="72"/>
      <c r="V553" s="72"/>
      <c r="AH553" s="74"/>
      <c r="AI553" s="75"/>
    </row>
    <row r="554">
      <c r="G554" s="72"/>
      <c r="H554" s="72"/>
      <c r="I554" s="72"/>
      <c r="J554" s="72"/>
      <c r="K554" s="72"/>
      <c r="N554" s="73"/>
      <c r="O554" s="73"/>
      <c r="P554" s="73"/>
      <c r="Q554" s="73"/>
      <c r="R554" s="73"/>
      <c r="S554" s="74"/>
      <c r="T554" s="74"/>
      <c r="U554" s="72"/>
      <c r="V554" s="72"/>
      <c r="AH554" s="74"/>
      <c r="AI554" s="75"/>
    </row>
    <row r="555">
      <c r="G555" s="72"/>
      <c r="H555" s="72"/>
      <c r="I555" s="72"/>
      <c r="J555" s="72"/>
      <c r="K555" s="72"/>
      <c r="N555" s="73"/>
      <c r="O555" s="73"/>
      <c r="P555" s="73"/>
      <c r="Q555" s="73"/>
      <c r="R555" s="73"/>
      <c r="S555" s="74"/>
      <c r="T555" s="74"/>
      <c r="U555" s="72"/>
      <c r="V555" s="72"/>
      <c r="AH555" s="74"/>
      <c r="AI555" s="75"/>
    </row>
    <row r="556">
      <c r="G556" s="72"/>
      <c r="H556" s="72"/>
      <c r="I556" s="72"/>
      <c r="J556" s="72"/>
      <c r="K556" s="72"/>
      <c r="N556" s="73"/>
      <c r="O556" s="73"/>
      <c r="P556" s="73"/>
      <c r="Q556" s="73"/>
      <c r="R556" s="73"/>
      <c r="S556" s="74"/>
      <c r="T556" s="74"/>
      <c r="U556" s="72"/>
      <c r="V556" s="72"/>
      <c r="AH556" s="74"/>
      <c r="AI556" s="75"/>
    </row>
    <row r="557">
      <c r="G557" s="72"/>
      <c r="H557" s="72"/>
      <c r="I557" s="72"/>
      <c r="J557" s="72"/>
      <c r="K557" s="72"/>
      <c r="N557" s="73"/>
      <c r="O557" s="73"/>
      <c r="P557" s="73"/>
      <c r="Q557" s="73"/>
      <c r="R557" s="73"/>
      <c r="S557" s="74"/>
      <c r="T557" s="74"/>
      <c r="U557" s="72"/>
      <c r="V557" s="72"/>
      <c r="AH557" s="74"/>
      <c r="AI557" s="75"/>
    </row>
    <row r="558">
      <c r="G558" s="72"/>
      <c r="H558" s="72"/>
      <c r="I558" s="72"/>
      <c r="J558" s="72"/>
      <c r="K558" s="72"/>
      <c r="N558" s="73"/>
      <c r="O558" s="73"/>
      <c r="P558" s="73"/>
      <c r="Q558" s="73"/>
      <c r="R558" s="73"/>
      <c r="S558" s="74"/>
      <c r="T558" s="74"/>
      <c r="U558" s="72"/>
      <c r="V558" s="72"/>
      <c r="AH558" s="74"/>
      <c r="AI558" s="75"/>
    </row>
    <row r="559">
      <c r="G559" s="72"/>
      <c r="H559" s="72"/>
      <c r="I559" s="72"/>
      <c r="J559" s="72"/>
      <c r="K559" s="72"/>
      <c r="N559" s="73"/>
      <c r="O559" s="73"/>
      <c r="P559" s="73"/>
      <c r="Q559" s="73"/>
      <c r="R559" s="73"/>
      <c r="S559" s="74"/>
      <c r="T559" s="74"/>
      <c r="U559" s="72"/>
      <c r="V559" s="72"/>
      <c r="AH559" s="74"/>
      <c r="AI559" s="75"/>
    </row>
    <row r="560">
      <c r="G560" s="72"/>
      <c r="H560" s="72"/>
      <c r="I560" s="72"/>
      <c r="J560" s="72"/>
      <c r="K560" s="72"/>
      <c r="N560" s="73"/>
      <c r="O560" s="73"/>
      <c r="P560" s="73"/>
      <c r="Q560" s="73"/>
      <c r="R560" s="73"/>
      <c r="S560" s="74"/>
      <c r="T560" s="74"/>
      <c r="U560" s="72"/>
      <c r="V560" s="72"/>
      <c r="AH560" s="74"/>
      <c r="AI560" s="75"/>
    </row>
    <row r="561">
      <c r="G561" s="72"/>
      <c r="H561" s="72"/>
      <c r="I561" s="72"/>
      <c r="J561" s="72"/>
      <c r="K561" s="72"/>
      <c r="N561" s="73"/>
      <c r="O561" s="73"/>
      <c r="P561" s="73"/>
      <c r="Q561" s="73"/>
      <c r="R561" s="73"/>
      <c r="S561" s="74"/>
      <c r="T561" s="74"/>
      <c r="U561" s="72"/>
      <c r="V561" s="72"/>
      <c r="AH561" s="74"/>
      <c r="AI561" s="75"/>
    </row>
    <row r="562">
      <c r="G562" s="72"/>
      <c r="H562" s="72"/>
      <c r="I562" s="72"/>
      <c r="J562" s="72"/>
      <c r="K562" s="72"/>
      <c r="N562" s="73"/>
      <c r="O562" s="73"/>
      <c r="P562" s="73"/>
      <c r="Q562" s="73"/>
      <c r="R562" s="73"/>
      <c r="S562" s="74"/>
      <c r="T562" s="74"/>
      <c r="U562" s="72"/>
      <c r="V562" s="72"/>
      <c r="AH562" s="74"/>
      <c r="AI562" s="75"/>
    </row>
    <row r="563">
      <c r="G563" s="72"/>
      <c r="H563" s="72"/>
      <c r="I563" s="72"/>
      <c r="J563" s="72"/>
      <c r="K563" s="72"/>
      <c r="N563" s="73"/>
      <c r="O563" s="73"/>
      <c r="P563" s="73"/>
      <c r="Q563" s="73"/>
      <c r="R563" s="73"/>
      <c r="S563" s="74"/>
      <c r="T563" s="74"/>
      <c r="U563" s="72"/>
      <c r="V563" s="72"/>
      <c r="AH563" s="74"/>
      <c r="AI563" s="75"/>
    </row>
    <row r="564">
      <c r="G564" s="72"/>
      <c r="H564" s="72"/>
      <c r="I564" s="72"/>
      <c r="J564" s="72"/>
      <c r="K564" s="72"/>
      <c r="N564" s="73"/>
      <c r="O564" s="73"/>
      <c r="P564" s="73"/>
      <c r="Q564" s="73"/>
      <c r="R564" s="73"/>
      <c r="S564" s="74"/>
      <c r="T564" s="74"/>
      <c r="U564" s="72"/>
      <c r="V564" s="72"/>
      <c r="AH564" s="74"/>
      <c r="AI564" s="75"/>
    </row>
    <row r="565">
      <c r="G565" s="72"/>
      <c r="H565" s="72"/>
      <c r="I565" s="72"/>
      <c r="J565" s="72"/>
      <c r="K565" s="72"/>
      <c r="N565" s="73"/>
      <c r="O565" s="73"/>
      <c r="P565" s="73"/>
      <c r="Q565" s="73"/>
      <c r="R565" s="73"/>
      <c r="S565" s="74"/>
      <c r="T565" s="74"/>
      <c r="U565" s="72"/>
      <c r="V565" s="72"/>
      <c r="AH565" s="74"/>
      <c r="AI565" s="75"/>
    </row>
    <row r="566">
      <c r="G566" s="72"/>
      <c r="H566" s="72"/>
      <c r="I566" s="72"/>
      <c r="J566" s="72"/>
      <c r="K566" s="72"/>
      <c r="N566" s="73"/>
      <c r="O566" s="73"/>
      <c r="P566" s="73"/>
      <c r="Q566" s="73"/>
      <c r="R566" s="73"/>
      <c r="S566" s="74"/>
      <c r="T566" s="74"/>
      <c r="U566" s="72"/>
      <c r="V566" s="72"/>
      <c r="AH566" s="74"/>
      <c r="AI566" s="75"/>
    </row>
    <row r="567">
      <c r="G567" s="72"/>
      <c r="H567" s="72"/>
      <c r="I567" s="72"/>
      <c r="J567" s="72"/>
      <c r="K567" s="72"/>
      <c r="N567" s="73"/>
      <c r="O567" s="73"/>
      <c r="P567" s="73"/>
      <c r="Q567" s="73"/>
      <c r="R567" s="73"/>
      <c r="S567" s="74"/>
      <c r="T567" s="74"/>
      <c r="U567" s="72"/>
      <c r="V567" s="72"/>
      <c r="AH567" s="74"/>
      <c r="AI567" s="75"/>
    </row>
    <row r="568">
      <c r="G568" s="72"/>
      <c r="H568" s="72"/>
      <c r="I568" s="72"/>
      <c r="J568" s="72"/>
      <c r="K568" s="72"/>
      <c r="N568" s="73"/>
      <c r="O568" s="73"/>
      <c r="P568" s="73"/>
      <c r="Q568" s="73"/>
      <c r="R568" s="73"/>
      <c r="S568" s="74"/>
      <c r="T568" s="74"/>
      <c r="U568" s="72"/>
      <c r="V568" s="72"/>
      <c r="AH568" s="74"/>
      <c r="AI568" s="75"/>
    </row>
    <row r="569">
      <c r="G569" s="72"/>
      <c r="H569" s="72"/>
      <c r="I569" s="72"/>
      <c r="J569" s="72"/>
      <c r="K569" s="72"/>
      <c r="N569" s="73"/>
      <c r="O569" s="73"/>
      <c r="P569" s="73"/>
      <c r="Q569" s="73"/>
      <c r="R569" s="73"/>
      <c r="S569" s="74"/>
      <c r="T569" s="74"/>
      <c r="U569" s="72"/>
      <c r="V569" s="72"/>
      <c r="AH569" s="74"/>
      <c r="AI569" s="75"/>
    </row>
    <row r="570">
      <c r="G570" s="72"/>
      <c r="H570" s="72"/>
      <c r="I570" s="72"/>
      <c r="J570" s="72"/>
      <c r="K570" s="72"/>
      <c r="N570" s="73"/>
      <c r="O570" s="73"/>
      <c r="P570" s="73"/>
      <c r="Q570" s="73"/>
      <c r="R570" s="73"/>
      <c r="S570" s="74"/>
      <c r="T570" s="74"/>
      <c r="U570" s="72"/>
      <c r="V570" s="72"/>
      <c r="AH570" s="74"/>
      <c r="AI570" s="75"/>
    </row>
    <row r="571">
      <c r="G571" s="72"/>
      <c r="H571" s="72"/>
      <c r="I571" s="72"/>
      <c r="J571" s="72"/>
      <c r="K571" s="72"/>
      <c r="N571" s="73"/>
      <c r="O571" s="73"/>
      <c r="P571" s="73"/>
      <c r="Q571" s="73"/>
      <c r="R571" s="73"/>
      <c r="S571" s="74"/>
      <c r="T571" s="74"/>
      <c r="U571" s="72"/>
      <c r="V571" s="72"/>
      <c r="AH571" s="74"/>
      <c r="AI571" s="75"/>
    </row>
    <row r="572">
      <c r="G572" s="72"/>
      <c r="H572" s="72"/>
      <c r="I572" s="72"/>
      <c r="J572" s="72"/>
      <c r="K572" s="72"/>
      <c r="N572" s="73"/>
      <c r="O572" s="73"/>
      <c r="P572" s="73"/>
      <c r="Q572" s="73"/>
      <c r="R572" s="73"/>
      <c r="S572" s="74"/>
      <c r="T572" s="74"/>
      <c r="U572" s="72"/>
      <c r="V572" s="72"/>
      <c r="AH572" s="74"/>
      <c r="AI572" s="75"/>
    </row>
    <row r="573">
      <c r="G573" s="72"/>
      <c r="H573" s="72"/>
      <c r="I573" s="72"/>
      <c r="J573" s="72"/>
      <c r="K573" s="72"/>
      <c r="N573" s="73"/>
      <c r="O573" s="73"/>
      <c r="P573" s="73"/>
      <c r="Q573" s="73"/>
      <c r="R573" s="73"/>
      <c r="S573" s="74"/>
      <c r="T573" s="74"/>
      <c r="U573" s="72"/>
      <c r="V573" s="72"/>
      <c r="AH573" s="74"/>
      <c r="AI573" s="75"/>
    </row>
    <row r="574">
      <c r="G574" s="72"/>
      <c r="H574" s="72"/>
      <c r="I574" s="72"/>
      <c r="J574" s="72"/>
      <c r="K574" s="72"/>
      <c r="N574" s="73"/>
      <c r="O574" s="73"/>
      <c r="P574" s="73"/>
      <c r="Q574" s="73"/>
      <c r="R574" s="73"/>
      <c r="S574" s="74"/>
      <c r="T574" s="74"/>
      <c r="U574" s="72"/>
      <c r="V574" s="72"/>
      <c r="AH574" s="74"/>
      <c r="AI574" s="75"/>
    </row>
    <row r="575">
      <c r="G575" s="72"/>
      <c r="H575" s="72"/>
      <c r="I575" s="72"/>
      <c r="J575" s="72"/>
      <c r="K575" s="72"/>
      <c r="N575" s="73"/>
      <c r="O575" s="73"/>
      <c r="P575" s="73"/>
      <c r="Q575" s="73"/>
      <c r="R575" s="73"/>
      <c r="S575" s="74"/>
      <c r="T575" s="74"/>
      <c r="U575" s="72"/>
      <c r="V575" s="72"/>
      <c r="AH575" s="74"/>
      <c r="AI575" s="75"/>
    </row>
    <row r="576">
      <c r="G576" s="72"/>
      <c r="H576" s="72"/>
      <c r="I576" s="72"/>
      <c r="J576" s="72"/>
      <c r="K576" s="72"/>
      <c r="N576" s="73"/>
      <c r="O576" s="73"/>
      <c r="P576" s="73"/>
      <c r="Q576" s="73"/>
      <c r="R576" s="73"/>
      <c r="S576" s="74"/>
      <c r="T576" s="74"/>
      <c r="U576" s="72"/>
      <c r="V576" s="72"/>
      <c r="AH576" s="74"/>
      <c r="AI576" s="75"/>
    </row>
    <row r="577">
      <c r="G577" s="72"/>
      <c r="H577" s="72"/>
      <c r="I577" s="72"/>
      <c r="J577" s="72"/>
      <c r="K577" s="72"/>
      <c r="N577" s="73"/>
      <c r="O577" s="73"/>
      <c r="P577" s="73"/>
      <c r="Q577" s="73"/>
      <c r="R577" s="73"/>
      <c r="S577" s="74"/>
      <c r="T577" s="74"/>
      <c r="U577" s="72"/>
      <c r="V577" s="72"/>
      <c r="AH577" s="74"/>
      <c r="AI577" s="75"/>
    </row>
    <row r="578">
      <c r="G578" s="72"/>
      <c r="H578" s="72"/>
      <c r="I578" s="72"/>
      <c r="J578" s="72"/>
      <c r="K578" s="72"/>
      <c r="N578" s="73"/>
      <c r="O578" s="73"/>
      <c r="P578" s="73"/>
      <c r="Q578" s="73"/>
      <c r="R578" s="73"/>
      <c r="S578" s="74"/>
      <c r="T578" s="74"/>
      <c r="U578" s="72"/>
      <c r="V578" s="72"/>
      <c r="AH578" s="74"/>
      <c r="AI578" s="75"/>
    </row>
    <row r="579">
      <c r="G579" s="72"/>
      <c r="H579" s="72"/>
      <c r="I579" s="72"/>
      <c r="J579" s="72"/>
      <c r="K579" s="72"/>
      <c r="N579" s="73"/>
      <c r="O579" s="73"/>
      <c r="P579" s="73"/>
      <c r="Q579" s="73"/>
      <c r="R579" s="73"/>
      <c r="S579" s="74"/>
      <c r="T579" s="74"/>
      <c r="U579" s="72"/>
      <c r="V579" s="72"/>
      <c r="AH579" s="74"/>
      <c r="AI579" s="75"/>
    </row>
    <row r="580">
      <c r="G580" s="72"/>
      <c r="H580" s="72"/>
      <c r="I580" s="72"/>
      <c r="J580" s="72"/>
      <c r="K580" s="72"/>
      <c r="N580" s="73"/>
      <c r="O580" s="73"/>
      <c r="P580" s="73"/>
      <c r="Q580" s="73"/>
      <c r="R580" s="73"/>
      <c r="S580" s="74"/>
      <c r="T580" s="74"/>
      <c r="U580" s="72"/>
      <c r="V580" s="72"/>
      <c r="AH580" s="74"/>
      <c r="AI580" s="75"/>
    </row>
    <row r="581">
      <c r="G581" s="72"/>
      <c r="H581" s="72"/>
      <c r="I581" s="72"/>
      <c r="J581" s="72"/>
      <c r="K581" s="72"/>
      <c r="N581" s="73"/>
      <c r="O581" s="73"/>
      <c r="P581" s="73"/>
      <c r="Q581" s="73"/>
      <c r="R581" s="73"/>
      <c r="S581" s="74"/>
      <c r="T581" s="74"/>
      <c r="U581" s="72"/>
      <c r="V581" s="72"/>
      <c r="AH581" s="74"/>
      <c r="AI581" s="75"/>
    </row>
    <row r="582">
      <c r="G582" s="72"/>
      <c r="H582" s="72"/>
      <c r="I582" s="72"/>
      <c r="J582" s="72"/>
      <c r="K582" s="72"/>
      <c r="N582" s="73"/>
      <c r="O582" s="73"/>
      <c r="P582" s="73"/>
      <c r="Q582" s="73"/>
      <c r="R582" s="73"/>
      <c r="S582" s="74"/>
      <c r="T582" s="74"/>
      <c r="U582" s="72"/>
      <c r="V582" s="72"/>
      <c r="AH582" s="74"/>
      <c r="AI582" s="75"/>
    </row>
    <row r="583">
      <c r="G583" s="72"/>
      <c r="H583" s="72"/>
      <c r="I583" s="72"/>
      <c r="J583" s="72"/>
      <c r="K583" s="72"/>
      <c r="N583" s="73"/>
      <c r="O583" s="73"/>
      <c r="P583" s="73"/>
      <c r="Q583" s="73"/>
      <c r="R583" s="73"/>
      <c r="S583" s="74"/>
      <c r="T583" s="74"/>
      <c r="U583" s="72"/>
      <c r="V583" s="72"/>
      <c r="AH583" s="74"/>
      <c r="AI583" s="75"/>
    </row>
    <row r="584">
      <c r="G584" s="72"/>
      <c r="H584" s="72"/>
      <c r="I584" s="72"/>
      <c r="J584" s="72"/>
      <c r="K584" s="72"/>
      <c r="N584" s="73"/>
      <c r="O584" s="73"/>
      <c r="P584" s="73"/>
      <c r="Q584" s="73"/>
      <c r="R584" s="73"/>
      <c r="S584" s="74"/>
      <c r="T584" s="74"/>
      <c r="U584" s="72"/>
      <c r="V584" s="72"/>
      <c r="AH584" s="74"/>
      <c r="AI584" s="75"/>
    </row>
    <row r="585">
      <c r="G585" s="72"/>
      <c r="H585" s="72"/>
      <c r="I585" s="72"/>
      <c r="J585" s="72"/>
      <c r="K585" s="72"/>
      <c r="N585" s="73"/>
      <c r="O585" s="73"/>
      <c r="P585" s="73"/>
      <c r="Q585" s="73"/>
      <c r="R585" s="73"/>
      <c r="S585" s="74"/>
      <c r="T585" s="74"/>
      <c r="U585" s="72"/>
      <c r="V585" s="72"/>
      <c r="AH585" s="74"/>
      <c r="AI585" s="75"/>
    </row>
    <row r="586">
      <c r="G586" s="72"/>
      <c r="H586" s="72"/>
      <c r="I586" s="72"/>
      <c r="J586" s="72"/>
      <c r="K586" s="72"/>
      <c r="N586" s="73"/>
      <c r="O586" s="73"/>
      <c r="P586" s="73"/>
      <c r="Q586" s="73"/>
      <c r="R586" s="73"/>
      <c r="S586" s="74"/>
      <c r="T586" s="74"/>
      <c r="U586" s="72"/>
      <c r="V586" s="72"/>
      <c r="AH586" s="74"/>
      <c r="AI586" s="75"/>
    </row>
    <row r="587">
      <c r="G587" s="72"/>
      <c r="H587" s="72"/>
      <c r="I587" s="72"/>
      <c r="J587" s="72"/>
      <c r="K587" s="72"/>
      <c r="N587" s="73"/>
      <c r="O587" s="73"/>
      <c r="P587" s="73"/>
      <c r="Q587" s="73"/>
      <c r="R587" s="73"/>
      <c r="S587" s="74"/>
      <c r="T587" s="74"/>
      <c r="U587" s="72"/>
      <c r="V587" s="72"/>
      <c r="AH587" s="74"/>
      <c r="AI587" s="75"/>
    </row>
    <row r="588">
      <c r="G588" s="72"/>
      <c r="H588" s="72"/>
      <c r="I588" s="72"/>
      <c r="J588" s="72"/>
      <c r="K588" s="72"/>
      <c r="N588" s="73"/>
      <c r="O588" s="73"/>
      <c r="P588" s="73"/>
      <c r="Q588" s="73"/>
      <c r="R588" s="73"/>
      <c r="S588" s="74"/>
      <c r="T588" s="74"/>
      <c r="U588" s="72"/>
      <c r="V588" s="72"/>
      <c r="AH588" s="74"/>
      <c r="AI588" s="75"/>
    </row>
    <row r="589">
      <c r="G589" s="72"/>
      <c r="H589" s="72"/>
      <c r="I589" s="72"/>
      <c r="J589" s="72"/>
      <c r="K589" s="72"/>
      <c r="N589" s="73"/>
      <c r="O589" s="73"/>
      <c r="P589" s="73"/>
      <c r="Q589" s="73"/>
      <c r="R589" s="73"/>
      <c r="S589" s="74"/>
      <c r="T589" s="74"/>
      <c r="U589" s="72"/>
      <c r="V589" s="72"/>
      <c r="AH589" s="74"/>
      <c r="AI589" s="75"/>
    </row>
    <row r="590">
      <c r="G590" s="72"/>
      <c r="H590" s="72"/>
      <c r="I590" s="72"/>
      <c r="J590" s="72"/>
      <c r="K590" s="72"/>
      <c r="N590" s="73"/>
      <c r="O590" s="73"/>
      <c r="P590" s="73"/>
      <c r="Q590" s="73"/>
      <c r="R590" s="73"/>
      <c r="S590" s="74"/>
      <c r="T590" s="74"/>
      <c r="U590" s="72"/>
      <c r="V590" s="72"/>
      <c r="AH590" s="74"/>
      <c r="AI590" s="75"/>
    </row>
    <row r="591">
      <c r="G591" s="72"/>
      <c r="H591" s="72"/>
      <c r="I591" s="72"/>
      <c r="J591" s="72"/>
      <c r="K591" s="72"/>
      <c r="N591" s="73"/>
      <c r="O591" s="73"/>
      <c r="P591" s="73"/>
      <c r="Q591" s="73"/>
      <c r="R591" s="73"/>
      <c r="S591" s="74"/>
      <c r="T591" s="74"/>
      <c r="U591" s="72"/>
      <c r="V591" s="72"/>
      <c r="AH591" s="74"/>
      <c r="AI591" s="75"/>
    </row>
    <row r="592">
      <c r="G592" s="72"/>
      <c r="H592" s="72"/>
      <c r="I592" s="72"/>
      <c r="J592" s="72"/>
      <c r="K592" s="72"/>
      <c r="N592" s="73"/>
      <c r="O592" s="73"/>
      <c r="P592" s="73"/>
      <c r="Q592" s="73"/>
      <c r="R592" s="73"/>
      <c r="S592" s="74"/>
      <c r="T592" s="74"/>
      <c r="U592" s="72"/>
      <c r="V592" s="72"/>
      <c r="AH592" s="74"/>
      <c r="AI592" s="75"/>
    </row>
    <row r="593">
      <c r="G593" s="72"/>
      <c r="H593" s="72"/>
      <c r="I593" s="72"/>
      <c r="J593" s="72"/>
      <c r="K593" s="72"/>
      <c r="N593" s="73"/>
      <c r="O593" s="73"/>
      <c r="P593" s="73"/>
      <c r="Q593" s="73"/>
      <c r="R593" s="73"/>
      <c r="S593" s="74"/>
      <c r="T593" s="74"/>
      <c r="U593" s="72"/>
      <c r="V593" s="72"/>
      <c r="AH593" s="74"/>
      <c r="AI593" s="75"/>
    </row>
    <row r="594">
      <c r="G594" s="72"/>
      <c r="H594" s="72"/>
      <c r="I594" s="72"/>
      <c r="J594" s="72"/>
      <c r="K594" s="72"/>
      <c r="N594" s="73"/>
      <c r="O594" s="73"/>
      <c r="P594" s="73"/>
      <c r="Q594" s="73"/>
      <c r="R594" s="73"/>
      <c r="S594" s="74"/>
      <c r="T594" s="74"/>
      <c r="U594" s="72"/>
      <c r="V594" s="72"/>
      <c r="AH594" s="74"/>
      <c r="AI594" s="75"/>
    </row>
    <row r="595">
      <c r="G595" s="72"/>
      <c r="H595" s="72"/>
      <c r="I595" s="72"/>
      <c r="J595" s="72"/>
      <c r="K595" s="72"/>
      <c r="N595" s="73"/>
      <c r="O595" s="73"/>
      <c r="P595" s="73"/>
      <c r="Q595" s="73"/>
      <c r="R595" s="73"/>
      <c r="S595" s="74"/>
      <c r="T595" s="74"/>
      <c r="U595" s="72"/>
      <c r="V595" s="72"/>
      <c r="AH595" s="74"/>
      <c r="AI595" s="75"/>
    </row>
    <row r="596">
      <c r="G596" s="72"/>
      <c r="H596" s="72"/>
      <c r="I596" s="72"/>
      <c r="J596" s="72"/>
      <c r="K596" s="72"/>
      <c r="N596" s="73"/>
      <c r="O596" s="73"/>
      <c r="P596" s="73"/>
      <c r="Q596" s="73"/>
      <c r="R596" s="73"/>
      <c r="S596" s="74"/>
      <c r="T596" s="74"/>
      <c r="U596" s="72"/>
      <c r="V596" s="72"/>
      <c r="AH596" s="74"/>
      <c r="AI596" s="75"/>
    </row>
    <row r="597">
      <c r="G597" s="72"/>
      <c r="H597" s="72"/>
      <c r="I597" s="72"/>
      <c r="J597" s="72"/>
      <c r="K597" s="72"/>
      <c r="N597" s="73"/>
      <c r="O597" s="73"/>
      <c r="P597" s="73"/>
      <c r="Q597" s="73"/>
      <c r="R597" s="73"/>
      <c r="S597" s="74"/>
      <c r="T597" s="74"/>
      <c r="U597" s="72"/>
      <c r="V597" s="72"/>
      <c r="AH597" s="74"/>
      <c r="AI597" s="75"/>
    </row>
    <row r="598">
      <c r="G598" s="72"/>
      <c r="H598" s="72"/>
      <c r="I598" s="72"/>
      <c r="J598" s="72"/>
      <c r="K598" s="72"/>
      <c r="N598" s="73"/>
      <c r="O598" s="73"/>
      <c r="P598" s="73"/>
      <c r="Q598" s="73"/>
      <c r="R598" s="73"/>
      <c r="S598" s="74"/>
      <c r="T598" s="74"/>
      <c r="U598" s="72"/>
      <c r="V598" s="72"/>
      <c r="AH598" s="74"/>
      <c r="AI598" s="75"/>
    </row>
    <row r="599">
      <c r="G599" s="72"/>
      <c r="H599" s="72"/>
      <c r="I599" s="72"/>
      <c r="J599" s="72"/>
      <c r="K599" s="72"/>
      <c r="N599" s="73"/>
      <c r="O599" s="73"/>
      <c r="P599" s="73"/>
      <c r="Q599" s="73"/>
      <c r="R599" s="73"/>
      <c r="S599" s="74"/>
      <c r="T599" s="74"/>
      <c r="U599" s="72"/>
      <c r="V599" s="72"/>
      <c r="AH599" s="74"/>
      <c r="AI599" s="75"/>
    </row>
    <row r="600">
      <c r="G600" s="72"/>
      <c r="H600" s="72"/>
      <c r="I600" s="72"/>
      <c r="J600" s="72"/>
      <c r="K600" s="72"/>
      <c r="N600" s="73"/>
      <c r="O600" s="73"/>
      <c r="P600" s="73"/>
      <c r="Q600" s="73"/>
      <c r="R600" s="73"/>
      <c r="S600" s="74"/>
      <c r="T600" s="74"/>
      <c r="U600" s="72"/>
      <c r="V600" s="72"/>
      <c r="AH600" s="74"/>
      <c r="AI600" s="75"/>
    </row>
    <row r="601">
      <c r="G601" s="72"/>
      <c r="H601" s="72"/>
      <c r="I601" s="72"/>
      <c r="J601" s="72"/>
      <c r="K601" s="72"/>
      <c r="N601" s="73"/>
      <c r="O601" s="73"/>
      <c r="P601" s="73"/>
      <c r="Q601" s="73"/>
      <c r="R601" s="73"/>
      <c r="S601" s="74"/>
      <c r="T601" s="74"/>
      <c r="U601" s="72"/>
      <c r="V601" s="72"/>
      <c r="AH601" s="74"/>
      <c r="AI601" s="75"/>
    </row>
    <row r="602">
      <c r="S602" s="74"/>
      <c r="T602" s="74"/>
      <c r="AH602" s="74"/>
      <c r="AI602" s="75"/>
    </row>
  </sheetData>
  <dataValidations count="51" disablePrompts="0" xWindow="1598" yWindow="339">
    <dataValidation sqref="P5:P508" type="list" allowBlank="1" errorStyle="stop" imeMode="noControl" operator="between" showDropDown="0" showErrorMessage="1" showInputMessage="1">
      <formula1>lists!$AF$2:$AF$10</formula1>
    </dataValidation>
    <dataValidation sqref="O81:O508 O5:O78" type="list" allowBlank="0" errorStyle="stop" imeMode="noControl" operator="between" showDropDown="0" showErrorMessage="1" showInputMessage="1">
      <formula1>lists!$AH$2:$AH$11</formula1>
    </dataValidation>
    <dataValidation sqref="X5 X23:X24 X55:X64 X66:X508" type="list" allowBlank="0" errorStyle="stop" imeMode="noControl" operator="between" showDropDown="0" showErrorMessage="1" showInputMessage="1">
      <formula1>lists!$AI$2:$AI$5</formula1>
    </dataValidation>
    <dataValidation sqref="X6" type="list" allowBlank="0" errorStyle="stop" imeMode="noControl" operator="between" showDropDown="0" showErrorMessage="1" showInputMessage="1">
      <formula1>lists!$AI$2:$AI$5</formula1>
    </dataValidation>
    <dataValidation sqref="X7" type="list" allowBlank="0" errorStyle="stop" imeMode="noControl" operator="between" showDropDown="0" showErrorMessage="1" showInputMessage="1">
      <formula1>lists!$AI$2:$AI$5</formula1>
    </dataValidation>
    <dataValidation sqref="X8" type="list" allowBlank="0" errorStyle="stop" imeMode="noControl" operator="between" showDropDown="0" showErrorMessage="1" showInputMessage="1">
      <formula1>lists!$AI$2:$AI$5</formula1>
    </dataValidation>
    <dataValidation sqref="X9" type="list" allowBlank="0" errorStyle="stop" imeMode="noControl" operator="between" showDropDown="0" showErrorMessage="1" showInputMessage="1">
      <formula1>lists!$AI$2:$AI$5</formula1>
    </dataValidation>
    <dataValidation sqref="X10" type="list" allowBlank="0" errorStyle="stop" imeMode="noControl" operator="between" showDropDown="0" showErrorMessage="1" showInputMessage="1">
      <formula1>lists!$AI$2:$AI$5</formula1>
    </dataValidation>
    <dataValidation sqref="X11" type="list" allowBlank="0" errorStyle="stop" imeMode="noControl" operator="between" showDropDown="0" showErrorMessage="1" showInputMessage="1">
      <formula1>lists!$AI$2:$AI$5</formula1>
    </dataValidation>
    <dataValidation sqref="X12" type="list" allowBlank="0" errorStyle="stop" imeMode="noControl" operator="between" showDropDown="0" showErrorMessage="1" showInputMessage="1">
      <formula1>lists!$AI$2:$AI$5</formula1>
    </dataValidation>
    <dataValidation sqref="X13" type="list" allowBlank="0" errorStyle="stop" imeMode="noControl" operator="between" showDropDown="0" showErrorMessage="1" showInputMessage="1">
      <formula1>lists!$AI$2:$AI$5</formula1>
    </dataValidation>
    <dataValidation sqref="X14" type="list" allowBlank="0" errorStyle="stop" imeMode="noControl" operator="between" showDropDown="0" showErrorMessage="1" showInputMessage="1">
      <formula1>lists!$AI$2:$AI$5</formula1>
    </dataValidation>
    <dataValidation sqref="X15" type="list" allowBlank="0" errorStyle="stop" imeMode="noControl" operator="between" showDropDown="0" showErrorMessage="1" showInputMessage="1">
      <formula1>lists!$AI$2:$AI$5</formula1>
    </dataValidation>
    <dataValidation sqref="X16" type="list" allowBlank="0" errorStyle="stop" imeMode="noControl" operator="between" showDropDown="0" showErrorMessage="1" showInputMessage="1">
      <formula1>lists!$AI$2:$AI$5</formula1>
    </dataValidation>
    <dataValidation sqref="X17" type="list" allowBlank="0" errorStyle="stop" imeMode="noControl" operator="between" showDropDown="0" showErrorMessage="1" showInputMessage="1">
      <formula1>lists!$AI$2:$AI$5</formula1>
    </dataValidation>
    <dataValidation sqref="X18" type="list" allowBlank="0" errorStyle="stop" imeMode="noControl" operator="between" showDropDown="0" showErrorMessage="1" showInputMessage="1">
      <formula1>lists!$AI$2:$AI$5</formula1>
    </dataValidation>
    <dataValidation sqref="X19" type="list" allowBlank="0" errorStyle="stop" imeMode="noControl" operator="between" showDropDown="0" showErrorMessage="1" showInputMessage="1">
      <formula1>lists!$AI$2:$AI$5</formula1>
    </dataValidation>
    <dataValidation sqref="X20" type="list" allowBlank="0" errorStyle="stop" imeMode="noControl" operator="between" showDropDown="0" showErrorMessage="1" showInputMessage="1">
      <formula1>lists!$AI$2:$AI$5</formula1>
    </dataValidation>
    <dataValidation sqref="X21" type="list" allowBlank="0" errorStyle="stop" imeMode="noControl" operator="between" showDropDown="0" showErrorMessage="1" showInputMessage="1">
      <formula1>lists!$AI$2:$AI$5</formula1>
    </dataValidation>
    <dataValidation sqref="X22" type="list" allowBlank="0" errorStyle="stop" imeMode="noControl" operator="between" showDropDown="0" showErrorMessage="1" showInputMessage="1">
      <formula1>lists!$AI$2:$AI$5</formula1>
    </dataValidation>
    <dataValidation sqref="X25" type="list" allowBlank="0" errorStyle="stop" imeMode="noControl" operator="between" showDropDown="0" showErrorMessage="1" showInputMessage="1">
      <formula1>lists!$AI$2:$AI$5</formula1>
    </dataValidation>
    <dataValidation sqref="X26" type="list" allowBlank="0" errorStyle="stop" imeMode="noControl" operator="between" showDropDown="0" showErrorMessage="1" showInputMessage="1">
      <formula1>lists!$AI$2:$AI$5</formula1>
    </dataValidation>
    <dataValidation sqref="X27" type="list" allowBlank="0" errorStyle="stop" imeMode="noControl" operator="between" showDropDown="0" showErrorMessage="1" showInputMessage="1">
      <formula1>lists!$AI$2:$AI$5</formula1>
    </dataValidation>
    <dataValidation sqref="X28" type="list" allowBlank="0" errorStyle="stop" imeMode="noControl" operator="between" showDropDown="0" showErrorMessage="1" showInputMessage="1">
      <formula1>lists!$AI$2:$AI$5</formula1>
    </dataValidation>
    <dataValidation sqref="X29" type="list" allowBlank="0" errorStyle="stop" imeMode="noControl" operator="between" showDropDown="0" showErrorMessage="1" showInputMessage="1">
      <formula1>lists!$AI$2:$AI$5</formula1>
    </dataValidation>
    <dataValidation sqref="X30" type="list" allowBlank="0" errorStyle="stop" imeMode="noControl" operator="between" showDropDown="0" showErrorMessage="1" showInputMessage="1">
      <formula1>lists!$AI$2:$AI$5</formula1>
    </dataValidation>
    <dataValidation sqref="X31" type="list" allowBlank="0" errorStyle="stop" imeMode="noControl" operator="between" showDropDown="0" showErrorMessage="1" showInputMessage="1">
      <formula1>lists!$AI$2:$AI$5</formula1>
    </dataValidation>
    <dataValidation sqref="X32" type="list" allowBlank="0" errorStyle="stop" imeMode="noControl" operator="between" showDropDown="0" showErrorMessage="1" showInputMessage="1">
      <formula1>lists!$AI$2:$AI$5</formula1>
    </dataValidation>
    <dataValidation sqref="X33" type="list" allowBlank="0" errorStyle="stop" imeMode="noControl" operator="between" showDropDown="0" showErrorMessage="1" showInputMessage="1">
      <formula1>lists!$AI$2:$AI$5</formula1>
    </dataValidation>
    <dataValidation sqref="X34" type="list" allowBlank="0" errorStyle="stop" imeMode="noControl" operator="between" showDropDown="0" showErrorMessage="1" showInputMessage="1">
      <formula1>lists!$AI$2:$AI$5</formula1>
    </dataValidation>
    <dataValidation sqref="X35" type="list" allowBlank="0" errorStyle="stop" imeMode="noControl" operator="between" showDropDown="0" showErrorMessage="1" showInputMessage="1">
      <formula1>lists!$AI$2:$AI$5</formula1>
    </dataValidation>
    <dataValidation sqref="X36" type="list" allowBlank="0" errorStyle="stop" imeMode="noControl" operator="between" showDropDown="0" showErrorMessage="1" showInputMessage="1">
      <formula1>lists!$AI$2:$AI$5</formula1>
    </dataValidation>
    <dataValidation sqref="X37" type="list" allowBlank="0" errorStyle="stop" imeMode="noControl" operator="between" showDropDown="0" showErrorMessage="1" showInputMessage="1">
      <formula1>lists!$AI$2:$AI$5</formula1>
    </dataValidation>
    <dataValidation sqref="X38" type="list" allowBlank="0" errorStyle="stop" imeMode="noControl" operator="between" showDropDown="0" showErrorMessage="1" showInputMessage="1">
      <formula1>lists!$AI$2:$AI$5</formula1>
    </dataValidation>
    <dataValidation sqref="X39" type="list" allowBlank="0" errorStyle="stop" imeMode="noControl" operator="between" showDropDown="0" showErrorMessage="1" showInputMessage="1">
      <formula1>lists!$AI$2:$AI$5</formula1>
    </dataValidation>
    <dataValidation sqref="X40" type="list" allowBlank="0" errorStyle="stop" imeMode="noControl" operator="between" showDropDown="0" showErrorMessage="1" showInputMessage="1">
      <formula1>lists!$AI$2:$AI$5</formula1>
    </dataValidation>
    <dataValidation sqref="X41" type="list" allowBlank="0" errorStyle="stop" imeMode="noControl" operator="between" showDropDown="0" showErrorMessage="1" showInputMessage="1">
      <formula1>lists!$AI$2:$AI$5</formula1>
    </dataValidation>
    <dataValidation sqref="X42" type="list" allowBlank="0" errorStyle="stop" imeMode="noControl" operator="between" showDropDown="0" showErrorMessage="1" showInputMessage="1">
      <formula1>lists!$AI$2:$AI$5</formula1>
    </dataValidation>
    <dataValidation sqref="X43" type="list" allowBlank="0" errorStyle="stop" imeMode="noControl" operator="between" showDropDown="0" showErrorMessage="1" showInputMessage="1">
      <formula1>lists!$AI$2:$AI$5</formula1>
    </dataValidation>
    <dataValidation sqref="X44" type="list" allowBlank="0" errorStyle="stop" imeMode="noControl" operator="between" showDropDown="0" showErrorMessage="1" showInputMessage="1">
      <formula1>lists!$AI$2:$AI$5</formula1>
    </dataValidation>
    <dataValidation sqref="X45" type="list" allowBlank="0" errorStyle="stop" imeMode="noControl" operator="between" showDropDown="0" showErrorMessage="1" showInputMessage="1">
      <formula1>lists!$AI$2:$AI$5</formula1>
    </dataValidation>
    <dataValidation sqref="X46" type="list" allowBlank="0" errorStyle="stop" imeMode="noControl" operator="between" showDropDown="0" showErrorMessage="1" showInputMessage="1">
      <formula1>lists!$AI$2:$AI$5</formula1>
    </dataValidation>
    <dataValidation sqref="X47" type="list" allowBlank="0" errorStyle="stop" imeMode="noControl" operator="between" showDropDown="0" showErrorMessage="1" showInputMessage="1">
      <formula1>lists!$AI$2:$AI$5</formula1>
    </dataValidation>
    <dataValidation sqref="X48" type="list" allowBlank="0" errorStyle="stop" imeMode="noControl" operator="between" showDropDown="0" showErrorMessage="1" showInputMessage="1">
      <formula1>lists!$AI$2:$AI$5</formula1>
    </dataValidation>
    <dataValidation sqref="X49" type="list" allowBlank="0" errorStyle="stop" imeMode="noControl" operator="between" showDropDown="0" showErrorMessage="1" showInputMessage="1">
      <formula1>lists!$AI$2:$AI$5</formula1>
    </dataValidation>
    <dataValidation sqref="X50" type="list" allowBlank="0" errorStyle="stop" imeMode="noControl" operator="between" showDropDown="0" showErrorMessage="1" showInputMessage="1">
      <formula1>lists!$AI$2:$AI$5</formula1>
    </dataValidation>
    <dataValidation sqref="X51" type="list" allowBlank="0" errorStyle="stop" imeMode="noControl" operator="between" showDropDown="0" showErrorMessage="1" showInputMessage="1">
      <formula1>lists!$AI$2:$AI$5</formula1>
    </dataValidation>
    <dataValidation sqref="X52" type="list" allowBlank="0" errorStyle="stop" imeMode="noControl" operator="between" showDropDown="0" showErrorMessage="1" showInputMessage="1">
      <formula1>lists!$AI$2:$AI$5</formula1>
    </dataValidation>
    <dataValidation sqref="X53" type="list" allowBlank="0" errorStyle="stop" imeMode="noControl" operator="between" showDropDown="0" showErrorMessage="1" showInputMessage="1">
      <formula1>lists!$AI$2:$AI$5</formula1>
    </dataValidation>
    <dataValidation sqref="X54" type="list" allowBlank="0" errorStyle="stop" imeMode="noControl" operator="between" showDropDown="0" showErrorMessage="1" showInputMessage="1">
      <formula1>lists!$AI$2:$AI$5</formula1>
    </dataValidation>
    <dataValidation sqref="X65" type="list" allowBlank="0" errorStyle="stop" imeMode="noControl" operator="between" showDropDown="0" showErrorMessage="1" showInputMessage="1">
      <formula1>lists!$AI$2:$AI$5</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extLst>
    <ext xmlns:x14="http://schemas.microsoft.com/office/spreadsheetml/2009/9/main" uri="{CCE6A557-97BC-4b89-ADB6-D9C93CAAB3DF}">
      <x14:dataValidations xmlns:xm="http://schemas.microsoft.com/office/excel/2006/main" count="15" disablePrompts="0" xWindow="1598" yWindow="339">
        <x14:dataValidation xr:uid="{00A00056-0011-4219-960B-004500FC00C3}" type="list" allowBlank="1" errorStyle="stop" imeMode="noControl" operator="between" showDropDown="0" showErrorMessage="1" showInputMessage="1">
          <x14:formula1>
            <xm:f>"fastq,fasta"</xm:f>
          </x14:formula1>
          <xm:sqref>N509:Q601 V165:W508 AA165:AA508</xm:sqref>
        </x14:dataValidation>
        <x14:dataValidation xr:uid="{00570005-001F-44C9-AA5C-00F300200083}" type="list" allowBlank="1" errorStyle="stop" imeMode="noControl" operator="between" showDropDown="0" showErrorMessage="1" showInputMessage="1">
          <x14:formula1>
            <xm:f>"RANDOM,PCR,RANDOM-PCR,RT-PCR,HMPR,MF,repeat-fraction,size-fraction,MSLL,cDNA,cDNA_randomPriming,cDNA_oligo_dT"</xm:f>
          </x14:formula1>
          <xm:sqref>U509:U601 J509:K601 H165:H508</xm:sqref>
        </x14:dataValidation>
        <x14:dataValidation xr:uid="{00880047-0001-4F13-9746-00D8005D007E}" type="list" allowBlank="1" errorStyle="stop" imeMode="noControl" operator="between" showDropDown="0" showErrorMessage="1" showInputMessage="1">
          <x14:formula1>
            <xm:f>"LS454,ILLUMINA,PACBIO_SMRT,ION_TORRENT,CAPILLARY,OXFORD_NANOPORE,BIGSEQ,DNBSEQ"</xm:f>
          </x14:formula1>
          <xm:sqref>D509:D601 J165:J508 L509:L601</xm:sqref>
        </x14:dataValidation>
        <x14:dataValidation xr:uid="{009B00E6-00F2-41D8-98EC-0019004300A7}" type="list" allowBlank="1" errorStyle="stop" imeMode="noControl" operator="between" showDropDown="0" showErrorMessage="1" showInputMessage="1">
          <x14:formula1>
            <xm:f>libraryLayoutList</xm:f>
          </x14:formula1>
          <xm:sqref>C5:C164</xm:sqref>
        </x14:dataValidation>
        <x14:dataValidation xr:uid="{00C000A8-00BE-463D-AFCA-0067002C00EE}" type="list" allowBlank="1" errorStyle="stop" imeMode="noControl" operator="between" showDropDown="0" showErrorMessage="1" showInputMessage="1">
          <x14:formula1>
            <xm:f>instrumentList</xm:f>
          </x14:formula1>
          <xm:sqref>D5:D164</xm:sqref>
        </x14:dataValidation>
        <x14:dataValidation xr:uid="{003900FE-000F-44BA-8A2C-000A009B00DE}" type="list" allowBlank="1" errorStyle="stop" imeMode="noControl" operator="between" showDropDown="0" showErrorMessage="1" showInputMessage="1">
          <x14:formula1>
            <xm:f>libraryStrategyList</xm:f>
          </x14:formula1>
          <xm:sqref>F5:F164</xm:sqref>
        </x14:dataValidation>
        <x14:dataValidation xr:uid="{007F0007-0036-4ED8-AE73-00EE00D7006C}" type="list" allowBlank="1" errorStyle="stop" imeMode="noControl" operator="between" showDropDown="0" showErrorMessage="1" showInputMessage="1">
          <x14:formula1>
            <xm:f>librarySourceList</xm:f>
          </x14:formula1>
          <xm:sqref>G5:G164</xm:sqref>
        </x14:dataValidation>
        <x14:dataValidation xr:uid="{000000EC-00B8-4F12-AA30-00D200200079}" type="list" allowBlank="1" errorStyle="stop" imeMode="noControl" operator="between" showDropDown="0" showErrorMessage="1" showInputMessage="1">
          <x14:formula1>
            <xm:f>librarySelectionList</xm:f>
          </x14:formula1>
          <xm:sqref>H5:H164</xm:sqref>
        </x14:dataValidation>
        <x14:dataValidation xr:uid="{00F000E2-00B0-4512-B4E0-0008005400E4}" type="list" allowBlank="1" errorStyle="stop" imeMode="noControl" operator="between" showDropDown="0" showErrorMessage="1" showInputMessage="1">
          <x14:formula1>
            <xm:f>platformList</xm:f>
          </x14:formula1>
          <xm:sqref>J5:J164</xm:sqref>
        </x14:dataValidation>
        <x14:dataValidation xr:uid="{0067003E-0096-41FB-9A55-009800EC004B}" type="list" allowBlank="1" errorStyle="stop" imeMode="noControl" operator="between" showDropDown="0" showErrorMessage="1" showInputMessage="1">
          <x14:formula1>
            <xm:f>fileTypeList</xm:f>
          </x14:formula1>
          <xm:sqref>K5:K508</xm:sqref>
        </x14:dataValidation>
        <x14:dataValidation xr:uid="{00DC00C5-00ED-4063-85E4-00E6002D006D}" type="list" allowBlank="0" error="Only the following file formats are accepted : &#10;.fastq.bz2&#10;.fastq.gz&#10;.bam&#10;.cram&#10;.subreads.bam (pacbio)&#10;.ccs.bam (pacbio)&#10;.tar.gz (Oxford nanopore)" errorStyle="stop" errorTitle="read data format" imeMode="noControl" operator="between" prompt="See https://ena-docs.readthedocs.io/en/latest/submit/fileprep/reads.html for more details about accepted read data formats." promptTitle="read data format" showDropDown="0" showErrorMessage="1" showInputMessage="1">
          <x14:formula1>
            <xm:f>fileTypeList</xm:f>
          </x14:formula1>
          <xm:sqref>V7:W164 AA7:AA164</xm:sqref>
        </x14:dataValidation>
        <x14:dataValidation xr:uid="{00340020-001A-4A50-8D0B-002E0097000D}" type="list" allowBlank="1" errorStyle="stop" imeMode="noControl" operator="between" showDropDown="0" showErrorMessage="1" showInputMessage="1">
          <x14:formula1>
            <xm:f>"WGS,WGA,WXS,RNA-Seq,ssRNA-seq,miRNA-Seq,ncRNA-Seq,FL-cDNA,EST,Hi-C,ATAC-seq,WCS,RAD-Seq,CLONE,POOLCLONE,AMPLICON,CLONEEND,ChIP-Seq,FINISHING,Mnase-Seq,Dnase-Hypersensitivity,Bisulfite-Seq,CTS,MRE-Seq,MeDIP-Seq,MBD-Seq,Tn-Seq,Tn-Seq,VALIDATION,FAIRE-seq"</xm:f>
          </x14:formula1>
          <xm:sqref>H509:H601 F165:F508</xm:sqref>
        </x14:dataValidation>
        <x14:dataValidation xr:uid="{00230071-0039-4BD8-90CA-00560028006E}" type="list" allowBlank="1" errorStyle="stop" imeMode="noControl" operator="between" showDropDown="0" showErrorMessage="1" showInputMessage="1">
          <x14:formula1>
            <xm:f>"PAIRED,SINGLE"</xm:f>
          </x14:formula1>
          <xm:sqref>E509:E601 C165:C508</xm:sqref>
        </x14:dataValidation>
        <x14:dataValidation xr:uid="{000D0088-0067-459F-A08E-002800090025}" type="list" allowBlank="1" errorStyle="stop" imeMode="noControl" operator="between" showDropDown="0" showErrorMessage="1" showInputMessage="1">
          <x14:formula1>
            <xm:f>"GENOMIC,GENOMIC-SINGLE-CELL,TRANSCRIPTOMIC,TRANSCRIPTOMIC-SINGLE-CELL,METAGENOMIC,METATRANSCRIPTOMIC,SYNTHETIC,VIRAL-RNA,OTHER"</xm:f>
          </x14:formula1>
          <xm:sqref>I509:I601 G165:G508</xm:sqref>
        </x14:dataValidation>
        <x14:dataValidation xr:uid="{006A00D3-0018-435C-A507-0053006F0094}" type="list" allowBlank="1" errorStyle="stop" imeMode="noControl" operator="between" showDropDown="0" showErrorMessage="1" showInputMessage="1">
          <x14:formula1>
            <xm:f>"454GS,454GS20,454GSFLX,454GSFLX+,454GSFLXTitanium,454GSJunior,HiSeqXFive,HiSeqXTen,IlluminaGenomeAnalyzer,IlluminaGenomeAnalyzerII,IlluminaGenomeAnalyzerIIx,IlluminaHiScanSQ,IlluminaHiSeq1000,IlluminaHiSeq1500,IlluminaHiSeq2000,IlluminaHiSeq2500"</xm:f>
          </x14:formula1>
          <xm:sqref>F509:F601 D165:D508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00FFCC"/>
    <outlinePr applyStyles="0" summaryBelow="1" summaryRight="1" showOutlineSymbols="1"/>
    <pageSetUpPr autoPageBreaks="1" fitToPage="0"/>
  </sheetPr>
  <sheetViews>
    <sheetView zoomScale="100" workbookViewId="0">
      <pane xSplit="2" ySplit="4" topLeftCell="C5" activePane="bottomRight" state="frozen"/>
      <selection activeCell="C5" activeCellId="0" sqref="C5"/>
    </sheetView>
  </sheetViews>
  <sheetFormatPr baseColWidth="10" defaultColWidth="11.42578125" defaultRowHeight="14.25"/>
  <cols>
    <col bestFit="1" customWidth="1" min="1" max="1" style="1" width="7.7109375"/>
    <col customWidth="1" min="2" max="2" style="1" width="22.42578125"/>
    <col bestFit="1" customWidth="1" min="3" max="3" style="41" width="24.28515625"/>
    <col customWidth="1" min="4" max="4" style="41" width="35"/>
    <col bestFit="1" customWidth="1" min="5" max="5" style="41" width="31"/>
    <col customWidth="1" min="6" max="6" style="41" width="43.5703125"/>
    <col bestFit="1" customWidth="1" min="7" max="7" style="41" width="28.7109375"/>
    <col bestFit="1" customWidth="1" min="8" max="8" style="41" width="28.140625"/>
    <col bestFit="1" customWidth="1" min="9" max="9" style="41" width="28.28515625"/>
    <col bestFit="1" customWidth="1" min="10" max="10" style="41" width="28.85546875"/>
    <col bestFit="1" customWidth="1" min="11" max="11" style="41" width="23.85546875"/>
    <col bestFit="1" customWidth="1" min="12" max="12" style="41" width="28.42578125"/>
    <col bestFit="1" customWidth="1" min="13" max="13" style="41" width="27.7109375"/>
    <col bestFit="1" customWidth="1" min="14" max="14" style="41" width="16.42578125"/>
    <col bestFit="1" customWidth="1" min="15" max="15" style="41" width="25.7109375"/>
    <col bestFit="1" customWidth="1" min="16" max="16" style="41" width="31.85546875"/>
    <col bestFit="1" customWidth="1" min="17" max="17" style="41" width="29.42578125"/>
    <col customWidth="1" min="18" max="18" style="41" width="32.85546875"/>
    <col customWidth="1" min="19" max="19" style="41" width="24.140625"/>
    <col bestFit="1" customWidth="1" min="20" max="20" style="41" width="20.5703125"/>
    <col customWidth="1" min="21" max="21" style="41" width="22.85546875"/>
    <col bestFit="1" customWidth="1" min="22" max="22" style="41" width="20.85546875"/>
    <col bestFit="1" customWidth="1" min="23" max="23" style="41" width="29.28515625"/>
    <col bestFit="1" customWidth="1" min="24" max="24" style="41" width="22.85546875"/>
    <col bestFit="1" customWidth="1" min="25" max="25" style="41" width="20.5703125"/>
    <col customWidth="1" min="26" max="26" style="41" width="22.28515625"/>
    <col bestFit="1" customWidth="1" min="27" max="27" style="41" width="30.5703125"/>
    <col bestFit="1" customWidth="1" min="28" max="28" style="41" width="24"/>
    <col bestFit="1" customWidth="1" min="29" max="29" style="41" width="28.85546875"/>
    <col bestFit="1" customWidth="1" min="30" max="30" style="41" width="17.28515625"/>
    <col customWidth="1" min="31" max="31" style="41" width="28.140625"/>
    <col bestFit="1" customWidth="1" min="32" max="32" style="41" width="26.42578125"/>
    <col customWidth="1" min="33" max="33" style="41" width="29.140625"/>
    <col min="34" max="16384" style="41" width="11.42578125"/>
  </cols>
  <sheetData>
    <row r="1" ht="16.5">
      <c r="A1" s="1" t="s">
        <v>85</v>
      </c>
      <c r="B1" s="32" t="s">
        <v>178</v>
      </c>
      <c r="C1" s="76" t="s">
        <v>87</v>
      </c>
      <c r="D1" s="54" t="s">
        <v>87</v>
      </c>
      <c r="E1" s="54" t="s">
        <v>87</v>
      </c>
      <c r="F1" s="54" t="s">
        <v>87</v>
      </c>
      <c r="G1" s="54" t="s">
        <v>87</v>
      </c>
      <c r="H1" s="54" t="s">
        <v>87</v>
      </c>
      <c r="I1" s="54" t="s">
        <v>87</v>
      </c>
      <c r="J1" s="54" t="s">
        <v>87</v>
      </c>
      <c r="K1" s="54" t="s">
        <v>87</v>
      </c>
      <c r="L1" s="54" t="s">
        <v>87</v>
      </c>
      <c r="M1" s="54" t="s">
        <v>87</v>
      </c>
      <c r="N1" s="54" t="s">
        <v>87</v>
      </c>
      <c r="O1" s="54" t="s">
        <v>87</v>
      </c>
      <c r="P1" s="54" t="s">
        <v>87</v>
      </c>
      <c r="Q1" s="54" t="s">
        <v>87</v>
      </c>
      <c r="R1" s="54" t="s">
        <v>87</v>
      </c>
      <c r="S1" s="54" t="s">
        <v>87</v>
      </c>
      <c r="T1" s="54" t="s">
        <v>87</v>
      </c>
      <c r="U1" s="54" t="s">
        <v>87</v>
      </c>
      <c r="V1" s="54" t="s">
        <v>87</v>
      </c>
      <c r="W1" s="54" t="s">
        <v>87</v>
      </c>
      <c r="X1" s="54" t="s">
        <v>87</v>
      </c>
      <c r="Y1" s="54" t="s">
        <v>87</v>
      </c>
      <c r="Z1" s="54" t="s">
        <v>87</v>
      </c>
      <c r="AA1" s="54" t="s">
        <v>87</v>
      </c>
      <c r="AB1" s="54" t="s">
        <v>87</v>
      </c>
      <c r="AC1" s="54" t="s">
        <v>87</v>
      </c>
      <c r="AD1" s="54" t="s">
        <v>87</v>
      </c>
      <c r="AE1" s="54" t="s">
        <v>87</v>
      </c>
      <c r="AF1" s="54" t="s">
        <v>87</v>
      </c>
    </row>
    <row r="2" s="64" customFormat="1" ht="33">
      <c r="A2" s="64" t="s">
        <v>88</v>
      </c>
      <c r="B2" s="65" t="s">
        <v>178</v>
      </c>
      <c r="C2" s="77" t="s">
        <v>665</v>
      </c>
      <c r="D2" s="78" t="s">
        <v>666</v>
      </c>
      <c r="E2" s="9" t="s">
        <v>667</v>
      </c>
      <c r="F2" s="64" t="s">
        <v>89</v>
      </c>
      <c r="G2" s="64" t="s">
        <v>668</v>
      </c>
      <c r="H2" s="64" t="s">
        <v>669</v>
      </c>
      <c r="I2" s="64" t="s">
        <v>670</v>
      </c>
      <c r="J2" s="64" t="s">
        <v>671</v>
      </c>
      <c r="K2" s="64" t="s">
        <v>672</v>
      </c>
      <c r="L2" s="79" t="s">
        <v>90</v>
      </c>
      <c r="M2" s="64" t="s">
        <v>89</v>
      </c>
      <c r="N2" s="64" t="s">
        <v>673</v>
      </c>
      <c r="O2" s="64" t="s">
        <v>672</v>
      </c>
      <c r="P2" s="64" t="s">
        <v>674</v>
      </c>
      <c r="Q2" s="64" t="s">
        <v>675</v>
      </c>
      <c r="R2" s="79" t="s">
        <v>90</v>
      </c>
      <c r="S2" s="64" t="s">
        <v>676</v>
      </c>
      <c r="T2" s="64" t="s">
        <v>676</v>
      </c>
      <c r="U2" s="64" t="s">
        <v>677</v>
      </c>
      <c r="V2" s="64" t="s">
        <v>678</v>
      </c>
      <c r="W2" s="64" t="s">
        <v>679</v>
      </c>
      <c r="X2" s="64" t="s">
        <v>677</v>
      </c>
      <c r="Y2" s="79" t="s">
        <v>90</v>
      </c>
      <c r="Z2" s="64" t="s">
        <v>680</v>
      </c>
      <c r="AA2" s="64" t="s">
        <v>681</v>
      </c>
      <c r="AB2" s="79" t="s">
        <v>90</v>
      </c>
      <c r="AC2" s="64" t="s">
        <v>682</v>
      </c>
      <c r="AD2" s="64" t="s">
        <v>89</v>
      </c>
      <c r="AE2" s="64" t="s">
        <v>683</v>
      </c>
      <c r="AF2" s="64" t="s">
        <v>89</v>
      </c>
    </row>
    <row r="3" ht="116.25" customHeight="1">
      <c r="A3" s="41" t="s">
        <v>92</v>
      </c>
      <c r="B3" s="54" t="s">
        <v>206</v>
      </c>
      <c r="C3" s="80" t="s">
        <v>684</v>
      </c>
      <c r="D3" s="81" t="s">
        <v>685</v>
      </c>
      <c r="E3" s="80" t="s">
        <v>686</v>
      </c>
      <c r="F3" s="41" t="s">
        <v>687</v>
      </c>
      <c r="G3" s="41" t="s">
        <v>688</v>
      </c>
      <c r="H3" s="41" t="s">
        <v>689</v>
      </c>
      <c r="I3" s="41" t="s">
        <v>690</v>
      </c>
      <c r="J3" s="41" t="s">
        <v>691</v>
      </c>
      <c r="K3" s="41" t="s">
        <v>692</v>
      </c>
      <c r="L3" s="41" t="s">
        <v>693</v>
      </c>
      <c r="M3" s="41" t="s">
        <v>694</v>
      </c>
      <c r="N3" s="41" t="s">
        <v>695</v>
      </c>
      <c r="O3" s="41" t="s">
        <v>696</v>
      </c>
      <c r="P3" s="41" t="s">
        <v>697</v>
      </c>
      <c r="Q3" s="41" t="s">
        <v>698</v>
      </c>
      <c r="R3" s="41" t="s">
        <v>699</v>
      </c>
      <c r="S3" s="41" t="s">
        <v>700</v>
      </c>
      <c r="T3" s="41" t="s">
        <v>701</v>
      </c>
      <c r="U3" s="41" t="s">
        <v>702</v>
      </c>
      <c r="V3" s="41" t="s">
        <v>703</v>
      </c>
      <c r="W3" s="41" t="s">
        <v>704</v>
      </c>
      <c r="X3" s="41" t="s">
        <v>705</v>
      </c>
      <c r="Y3" s="41" t="s">
        <v>706</v>
      </c>
      <c r="Z3" s="41" t="s">
        <v>707</v>
      </c>
      <c r="AA3" s="41" t="s">
        <v>708</v>
      </c>
      <c r="AB3" s="41" t="s">
        <v>709</v>
      </c>
      <c r="AC3" s="41" t="s">
        <v>710</v>
      </c>
      <c r="AD3" s="41" t="s">
        <v>711</v>
      </c>
      <c r="AE3" s="41" t="s">
        <v>712</v>
      </c>
      <c r="AF3" s="41" t="s">
        <v>713</v>
      </c>
    </row>
    <row r="4" ht="28.5">
      <c r="A4" s="56" t="s">
        <v>104</v>
      </c>
      <c r="B4" s="57" t="s">
        <v>105</v>
      </c>
      <c r="C4" s="82" t="s">
        <v>714</v>
      </c>
      <c r="D4" s="83" t="s">
        <v>715</v>
      </c>
      <c r="E4" s="84" t="s">
        <v>716</v>
      </c>
      <c r="F4" s="84" t="s">
        <v>717</v>
      </c>
      <c r="G4" s="84" t="s">
        <v>718</v>
      </c>
      <c r="H4" s="84" t="s">
        <v>719</v>
      </c>
      <c r="I4" s="84" t="s">
        <v>720</v>
      </c>
      <c r="J4" s="84" t="s">
        <v>721</v>
      </c>
      <c r="K4" s="84" t="s">
        <v>722</v>
      </c>
      <c r="L4" s="84" t="s">
        <v>723</v>
      </c>
      <c r="M4" s="84" t="s">
        <v>724</v>
      </c>
      <c r="N4" s="84" t="s">
        <v>725</v>
      </c>
      <c r="O4" s="84" t="s">
        <v>726</v>
      </c>
      <c r="P4" s="84" t="s">
        <v>727</v>
      </c>
      <c r="Q4" s="84" t="s">
        <v>728</v>
      </c>
      <c r="R4" s="84" t="s">
        <v>729</v>
      </c>
      <c r="S4" s="84" t="s">
        <v>730</v>
      </c>
      <c r="T4" s="84" t="s">
        <v>731</v>
      </c>
      <c r="U4" s="84" t="s">
        <v>732</v>
      </c>
      <c r="V4" s="84" t="s">
        <v>733</v>
      </c>
      <c r="W4" s="84" t="s">
        <v>734</v>
      </c>
      <c r="X4" s="84" t="s">
        <v>735</v>
      </c>
      <c r="Y4" s="84" t="s">
        <v>736</v>
      </c>
      <c r="Z4" s="84" t="s">
        <v>737</v>
      </c>
      <c r="AA4" s="84" t="s">
        <v>738</v>
      </c>
      <c r="AB4" s="84" t="s">
        <v>739</v>
      </c>
      <c r="AC4" s="84" t="s">
        <v>740</v>
      </c>
      <c r="AD4" s="84" t="s">
        <v>741</v>
      </c>
      <c r="AE4" s="84" t="s">
        <v>742</v>
      </c>
      <c r="AF4" s="84" t="s">
        <v>743</v>
      </c>
    </row>
    <row r="5" ht="16.5">
      <c r="A5" s="1" t="s">
        <v>116</v>
      </c>
      <c r="B5" s="1" t="str">
        <f>samples_g[[#This Row],[alias]]</f>
        <v>sam_IMO7</v>
      </c>
      <c r="C5" s="80"/>
      <c r="I5" s="85"/>
      <c r="O5" s="86"/>
    </row>
    <row r="6" ht="16.5">
      <c r="A6" s="1" t="s">
        <v>116</v>
      </c>
      <c r="B6" s="1" t="str">
        <f>samples_g[[#This Row],[alias]]</f>
        <v>sam_IMO8</v>
      </c>
      <c r="C6" s="80"/>
      <c r="D6" s="81"/>
      <c r="E6" s="42"/>
      <c r="I6" s="85"/>
      <c r="O6" s="86"/>
    </row>
    <row r="7" ht="16.5">
      <c r="A7" s="1" t="s">
        <v>116</v>
      </c>
      <c r="B7" s="1" t="str">
        <f>samples_g[[#This Row],[alias]]</f>
        <v>sam_IMO9</v>
      </c>
      <c r="C7" s="80"/>
    </row>
    <row r="8" ht="16.5">
      <c r="A8" s="1" t="s">
        <v>116</v>
      </c>
      <c r="B8" s="1" t="str">
        <f>samples_g[[#This Row],[alias]]</f>
        <v>sam_IMO10</v>
      </c>
      <c r="C8" s="80"/>
    </row>
    <row r="9" ht="16.5">
      <c r="A9" s="1" t="s">
        <v>116</v>
      </c>
      <c r="B9" s="1" t="str">
        <f>samples_g[[#This Row],[alias]]</f>
        <v>sam_IMO11</v>
      </c>
      <c r="C9" s="80"/>
      <c r="D9" s="81"/>
      <c r="E9" s="42"/>
    </row>
    <row r="10" ht="16.5">
      <c r="A10" s="1" t="s">
        <v>116</v>
      </c>
      <c r="B10" s="1" t="str">
        <f>samples_g[[#This Row],[alias]]</f>
        <v>sam_IMO12</v>
      </c>
      <c r="C10" s="80"/>
    </row>
    <row r="11" ht="16.5">
      <c r="A11" s="1" t="s">
        <v>116</v>
      </c>
      <c r="B11" s="1" t="str">
        <f>samples_g[[#This Row],[alias]]</f>
        <v>sam_IMO13</v>
      </c>
      <c r="C11" s="80"/>
      <c r="E11" s="42"/>
    </row>
    <row r="12" ht="16.5">
      <c r="A12" s="1" t="s">
        <v>116</v>
      </c>
      <c r="B12" s="1" t="str">
        <f>samples_g[[#This Row],[alias]]</f>
        <v>sam_IMO14</v>
      </c>
      <c r="C12" s="80"/>
      <c r="D12" s="81"/>
      <c r="E12" s="42"/>
    </row>
    <row r="13" ht="16.5">
      <c r="A13" s="1" t="s">
        <v>116</v>
      </c>
      <c r="B13" s="1" t="str">
        <f>samples_g[[#This Row],[alias]]</f>
        <v>sam_IMO15</v>
      </c>
      <c r="C13" s="80"/>
      <c r="D13" s="81"/>
      <c r="E13" s="42"/>
    </row>
    <row r="14" ht="16.5">
      <c r="A14" s="1" t="s">
        <v>116</v>
      </c>
      <c r="B14" s="1" t="str">
        <f>samples_g[[#This Row],[alias]]</f>
        <v>sam_IMO16</v>
      </c>
      <c r="C14" s="80"/>
      <c r="D14" s="81"/>
      <c r="E14" s="42"/>
    </row>
    <row r="15" ht="16.5">
      <c r="A15" s="1" t="s">
        <v>116</v>
      </c>
      <c r="B15" s="1" t="str">
        <f>samples_g[[#This Row],[alias]]</f>
        <v>sam_IMO17</v>
      </c>
      <c r="C15" s="80"/>
    </row>
    <row r="16" ht="16.5">
      <c r="A16" s="1" t="s">
        <v>116</v>
      </c>
      <c r="B16" s="1" t="str">
        <f>samples_g[[#This Row],[alias]]</f>
        <v>sam_IMO18</v>
      </c>
      <c r="C16" s="80"/>
      <c r="D16" s="81"/>
      <c r="E16" s="42"/>
    </row>
    <row r="17" ht="16.5">
      <c r="A17" s="1" t="s">
        <v>116</v>
      </c>
      <c r="B17" s="1" t="str">
        <f>samples_g[[#This Row],[alias]]</f>
        <v>sam_IMO19</v>
      </c>
      <c r="C17" s="80"/>
      <c r="D17" s="81"/>
      <c r="E17" s="42"/>
    </row>
    <row r="18" ht="16.5">
      <c r="A18" s="1" t="s">
        <v>116</v>
      </c>
      <c r="B18" s="1" t="str">
        <f>samples_g[[#This Row],[alias]]</f>
        <v>sam_IMO20</v>
      </c>
      <c r="C18" s="80"/>
    </row>
    <row r="19" ht="16.5">
      <c r="A19" s="1" t="s">
        <v>116</v>
      </c>
      <c r="B19" s="1" t="str">
        <f>samples_g[[#This Row],[alias]]</f>
        <v>sam_IMO21</v>
      </c>
      <c r="C19" s="80"/>
    </row>
    <row r="20" ht="16.5">
      <c r="A20" s="1" t="s">
        <v>116</v>
      </c>
      <c r="B20" s="1" t="str">
        <f>samples_g[[#This Row],[alias]]</f>
        <v>sam_IMO22</v>
      </c>
      <c r="C20" s="80"/>
    </row>
    <row r="21" ht="16.5">
      <c r="A21" s="1" t="s">
        <v>116</v>
      </c>
      <c r="B21" s="1" t="str">
        <f>samples_g[[#This Row],[alias]]</f>
        <v>sam_IMO23</v>
      </c>
      <c r="C21" s="80"/>
      <c r="E21" s="42"/>
    </row>
    <row r="22" ht="16.5">
      <c r="A22" s="1" t="s">
        <v>116</v>
      </c>
      <c r="B22" s="1" t="str">
        <f>samples_g[[#This Row],[alias]]</f>
        <v>sam_IMO24</v>
      </c>
      <c r="C22" s="80"/>
    </row>
    <row r="23" ht="16.5">
      <c r="A23" s="1" t="s">
        <v>116</v>
      </c>
      <c r="B23" s="1" t="str">
        <f>samples_g[[#This Row],[alias]]</f>
        <v>sam_IMO25</v>
      </c>
      <c r="C23" s="80"/>
      <c r="D23" s="81"/>
      <c r="E23" s="42"/>
    </row>
    <row r="24" ht="16.5">
      <c r="A24" s="1" t="s">
        <v>116</v>
      </c>
      <c r="B24" s="1" t="str">
        <f>samples_g[[#This Row],[alias]]</f>
        <v>sam_IMO28</v>
      </c>
      <c r="C24" s="80"/>
      <c r="D24" s="81"/>
      <c r="E24" s="42"/>
    </row>
    <row r="25">
      <c r="A25" s="1" t="s">
        <v>116</v>
      </c>
      <c r="B25" s="1" t="str">
        <f>samples_g[[#This Row],[alias]]</f>
        <v>sam_IMO31</v>
      </c>
    </row>
    <row r="26">
      <c r="A26" s="1" t="s">
        <v>116</v>
      </c>
      <c r="B26" s="1" t="str">
        <f>samples_g[[#This Row],[alias]]</f>
        <v>sam_IMO32</v>
      </c>
    </row>
    <row r="27">
      <c r="A27" s="1" t="s">
        <v>116</v>
      </c>
      <c r="B27" s="1" t="str">
        <f>samples_g[[#This Row],[alias]]</f>
        <v>sam_IMO33</v>
      </c>
    </row>
    <row r="28">
      <c r="A28" s="1" t="s">
        <v>116</v>
      </c>
      <c r="B28" s="1" t="str">
        <f>samples_g[[#This Row],[alias]]</f>
        <v>sam_IMO34</v>
      </c>
    </row>
    <row r="29">
      <c r="A29" s="1" t="s">
        <v>116</v>
      </c>
      <c r="B29" s="1" t="str">
        <f>samples_g[[#This Row],[alias]]</f>
        <v>sam_IMO35</v>
      </c>
    </row>
    <row r="30">
      <c r="A30" s="1" t="s">
        <v>116</v>
      </c>
      <c r="B30" s="1" t="str">
        <f>samples_g[[#This Row],[alias]]</f>
        <v>sam_IMO36</v>
      </c>
    </row>
    <row r="31">
      <c r="A31" s="1" t="s">
        <v>116</v>
      </c>
      <c r="B31" s="1" t="str">
        <f>samples_g[[#This Row],[alias]]</f>
        <v>sam_IMO37</v>
      </c>
    </row>
    <row r="32">
      <c r="A32" s="1" t="s">
        <v>116</v>
      </c>
      <c r="B32" s="1" t="str">
        <f>samples_g[[#This Row],[alias]]</f>
        <v>sam_IMO38</v>
      </c>
    </row>
    <row r="33">
      <c r="A33" s="1" t="s">
        <v>116</v>
      </c>
      <c r="B33" s="1" t="str">
        <f>samples_g[[#This Row],[alias]]</f>
        <v>sam_IMO39</v>
      </c>
    </row>
    <row r="34">
      <c r="A34" s="1" t="s">
        <v>116</v>
      </c>
      <c r="B34" s="1" t="str">
        <f>samples_g[[#This Row],[alias]]</f>
        <v>sam_IMO40</v>
      </c>
    </row>
    <row r="35">
      <c r="A35" s="1" t="s">
        <v>116</v>
      </c>
      <c r="B35" s="1" t="str">
        <f>samples_g[[#This Row],[alias]]</f>
        <v>sam_IMO41</v>
      </c>
    </row>
    <row r="36">
      <c r="A36" s="1" t="s">
        <v>116</v>
      </c>
      <c r="B36" s="1" t="str">
        <f>samples_g[[#This Row],[alias]]</f>
        <v>sam_IMO42</v>
      </c>
    </row>
    <row r="37">
      <c r="A37" s="1" t="s">
        <v>116</v>
      </c>
      <c r="B37" s="1" t="str">
        <f>samples_g[[#This Row],[alias]]</f>
        <v>sam_IMO43</v>
      </c>
    </row>
    <row r="38">
      <c r="A38" s="1" t="s">
        <v>116</v>
      </c>
      <c r="B38" s="1" t="str">
        <f>samples_g[[#This Row],[alias]]</f>
        <v>sam_IMO44</v>
      </c>
    </row>
    <row r="39">
      <c r="A39" s="1" t="s">
        <v>116</v>
      </c>
      <c r="B39" s="1" t="str">
        <f>samples_g[[#This Row],[alias]]</f>
        <v>sam_IMO45</v>
      </c>
    </row>
    <row r="40">
      <c r="A40" s="1" t="s">
        <v>116</v>
      </c>
      <c r="B40" s="1" t="str">
        <f>samples_g[[#This Row],[alias]]</f>
        <v>sam_IMO46</v>
      </c>
    </row>
    <row r="41">
      <c r="A41" s="1" t="s">
        <v>116</v>
      </c>
      <c r="B41" s="1" t="str">
        <f>samples_g[[#This Row],[alias]]</f>
        <v>sam_IMO47</v>
      </c>
    </row>
    <row r="42">
      <c r="A42" s="1" t="s">
        <v>116</v>
      </c>
      <c r="B42" s="1" t="str">
        <f>samples_g[[#This Row],[alias]]</f>
        <v>sam_IMO48</v>
      </c>
    </row>
    <row r="43">
      <c r="A43" s="1" t="s">
        <v>116</v>
      </c>
      <c r="B43" s="1" t="str">
        <f>samples_g[[#This Row],[alias]]</f>
        <v>sam_IMO49</v>
      </c>
    </row>
    <row r="44">
      <c r="A44" s="1" t="s">
        <v>116</v>
      </c>
      <c r="B44" s="1" t="str">
        <f>samples_g[[#This Row],[alias]]</f>
        <v>sam_IMO52</v>
      </c>
    </row>
    <row r="45">
      <c r="A45" s="1" t="s">
        <v>116</v>
      </c>
      <c r="B45" s="1" t="str">
        <f>samples_g[[#This Row],[alias]]</f>
        <v>sam_IMO53</v>
      </c>
    </row>
    <row r="46">
      <c r="A46" s="1" t="s">
        <v>116</v>
      </c>
      <c r="B46" s="1" t="str">
        <f>samples_g[[#This Row],[alias]]</f>
        <v>sam_IMO54</v>
      </c>
    </row>
    <row r="47">
      <c r="A47" s="1" t="s">
        <v>116</v>
      </c>
      <c r="B47" s="1" t="str">
        <f>samples_g[[#This Row],[alias]]</f>
        <v>sam_IMO55</v>
      </c>
    </row>
    <row r="48">
      <c r="A48" s="1" t="s">
        <v>116</v>
      </c>
      <c r="B48" s="1" t="str">
        <f>samples_g[[#This Row],[alias]]</f>
        <v>sam_IMO56</v>
      </c>
    </row>
    <row r="49">
      <c r="A49" s="1" t="s">
        <v>116</v>
      </c>
      <c r="B49" s="1" t="str">
        <f>samples_g[[#This Row],[alias]]</f>
        <v>sam_IMO57</v>
      </c>
    </row>
    <row r="50">
      <c r="A50" s="1" t="s">
        <v>116</v>
      </c>
      <c r="B50" s="1" t="str">
        <f>samples_g[[#This Row],[alias]]</f>
        <v>sam_IMO58</v>
      </c>
    </row>
    <row r="51">
      <c r="A51" s="1" t="s">
        <v>116</v>
      </c>
      <c r="B51" s="1" t="str">
        <f>samples_g[[#This Row],[alias]]</f>
        <v>sam_IMO59</v>
      </c>
    </row>
    <row r="52">
      <c r="A52" s="1" t="s">
        <v>116</v>
      </c>
      <c r="B52" s="1" t="str">
        <f>samples_g[[#This Row],[alias]]</f>
        <v>sam_IMO60</v>
      </c>
    </row>
    <row r="53">
      <c r="A53" s="1" t="s">
        <v>116</v>
      </c>
      <c r="B53" s="1" t="str">
        <f>samples_g[[#This Row],[alias]]</f>
        <v>sam_IMO61</v>
      </c>
    </row>
    <row r="54">
      <c r="A54" s="1" t="s">
        <v>116</v>
      </c>
      <c r="B54" s="1" t="str">
        <f>samples_g[[#This Row],[alias]]</f>
        <v>sam_IMO62</v>
      </c>
    </row>
    <row r="55">
      <c r="A55" s="1" t="s">
        <v>116</v>
      </c>
      <c r="B55" s="1" t="str">
        <f>samples_g[[#This Row],[alias]]</f>
        <v>sam_IMO73</v>
      </c>
    </row>
    <row r="56">
      <c r="A56" s="1" t="s">
        <v>116</v>
      </c>
      <c r="B56" s="1" t="str">
        <f>samples_g[[#This Row],[alias]]</f>
        <v>sam_IMO74</v>
      </c>
    </row>
    <row r="57">
      <c r="A57" s="1" t="s">
        <v>116</v>
      </c>
      <c r="B57" s="1" t="str">
        <f>samples_g[[#This Row],[alias]]</f>
        <v>sam_IMO75</v>
      </c>
    </row>
    <row r="58">
      <c r="A58" s="1" t="s">
        <v>116</v>
      </c>
      <c r="B58" s="1" t="str">
        <f>samples_g[[#This Row],[alias]]</f>
        <v>sam_IMO76</v>
      </c>
    </row>
    <row r="59">
      <c r="A59" s="1" t="s">
        <v>116</v>
      </c>
      <c r="B59" s="1" t="str">
        <f>samples_g[[#This Row],[alias]]</f>
        <v>sam_IMO77</v>
      </c>
    </row>
    <row r="60">
      <c r="A60" s="1" t="s">
        <v>116</v>
      </c>
      <c r="B60" s="1" t="str">
        <f>samples_g[[#This Row],[alias]]</f>
        <v>sam_IMO78</v>
      </c>
    </row>
    <row r="61">
      <c r="A61" s="1" t="s">
        <v>116</v>
      </c>
      <c r="B61" s="1" t="str">
        <f>samples_g[[#This Row],[alias]]</f>
        <v>sam_IMO79</v>
      </c>
    </row>
    <row r="62">
      <c r="A62" s="1" t="s">
        <v>116</v>
      </c>
      <c r="B62" s="1" t="str">
        <f>samples_g[[#This Row],[alias]]</f>
        <v>sam_IMO80</v>
      </c>
    </row>
    <row r="63">
      <c r="A63" s="1" t="s">
        <v>116</v>
      </c>
      <c r="B63" s="1" t="str">
        <f>samples_g[[#This Row],[alias]]</f>
        <v>sam_IMO81</v>
      </c>
    </row>
    <row r="64">
      <c r="A64" s="1" t="s">
        <v>116</v>
      </c>
      <c r="B64" s="1" t="str">
        <f>samples_g[[#This Row],[alias]]</f>
        <v>sam_IMO82</v>
      </c>
    </row>
    <row r="65">
      <c r="A65" s="1" t="s">
        <v>116</v>
      </c>
      <c r="B65" s="1" t="str">
        <f>samples_g[[#This Row],[alias]]</f>
        <v>sam_Tneg3</v>
      </c>
    </row>
    <row r="66">
      <c r="A66" s="1" t="s">
        <v>116</v>
      </c>
      <c r="B66" s="1" t="str">
        <f>samples_g[[#This Row],[alias]]</f>
        <v>sam_</v>
      </c>
    </row>
    <row r="67">
      <c r="A67" s="1" t="s">
        <v>116</v>
      </c>
      <c r="B67" s="1" t="str">
        <f>samples_g[[#This Row],[alias]]</f>
        <v>sam_</v>
      </c>
    </row>
    <row r="68">
      <c r="A68" s="1" t="s">
        <v>116</v>
      </c>
      <c r="B68" s="1" t="str">
        <f>samples_g[[#This Row],[alias]]</f>
        <v>sam_</v>
      </c>
    </row>
    <row r="69">
      <c r="A69" s="1" t="s">
        <v>116</v>
      </c>
      <c r="B69" s="1" t="str">
        <f>samples_g[[#This Row],[alias]]</f>
        <v>sam_</v>
      </c>
    </row>
    <row r="70">
      <c r="A70" s="1" t="s">
        <v>116</v>
      </c>
      <c r="B70" s="1" t="str">
        <f>samples_g[[#This Row],[alias]]</f>
        <v>sam_</v>
      </c>
    </row>
    <row r="71">
      <c r="A71" s="1" t="s">
        <v>116</v>
      </c>
      <c r="B71" s="1" t="str">
        <f>samples_g[[#This Row],[alias]]</f>
        <v>sam_</v>
      </c>
    </row>
    <row r="72">
      <c r="A72" s="1" t="s">
        <v>116</v>
      </c>
      <c r="B72" s="1" t="str">
        <f>samples_g[[#This Row],[alias]]</f>
        <v>sam_</v>
      </c>
    </row>
    <row r="73">
      <c r="A73" s="1" t="s">
        <v>116</v>
      </c>
      <c r="B73" s="1" t="str">
        <f>samples_g[[#This Row],[alias]]</f>
        <v>sam_</v>
      </c>
    </row>
    <row r="74">
      <c r="A74" s="1" t="s">
        <v>116</v>
      </c>
      <c r="B74" s="1" t="str">
        <f>samples_g[[#This Row],[alias]]</f>
        <v>sam_</v>
      </c>
    </row>
    <row r="75">
      <c r="A75" s="1" t="s">
        <v>116</v>
      </c>
      <c r="B75" s="1" t="str">
        <f>samples_g[[#This Row],[alias]]</f>
        <v>sam_</v>
      </c>
    </row>
    <row r="76">
      <c r="A76" s="1" t="s">
        <v>116</v>
      </c>
      <c r="B76" s="1" t="str">
        <f>samples_g[[#This Row],[alias]]</f>
        <v>sam_</v>
      </c>
    </row>
    <row r="77">
      <c r="A77" s="1" t="s">
        <v>116</v>
      </c>
      <c r="B77" s="1" t="str">
        <f>samples_g[[#This Row],[alias]]</f>
        <v>sam_</v>
      </c>
    </row>
    <row r="78">
      <c r="A78" s="1" t="s">
        <v>116</v>
      </c>
      <c r="B78" s="1" t="str">
        <f>samples_g[[#This Row],[alias]]</f>
        <v>sam_</v>
      </c>
    </row>
    <row r="79">
      <c r="A79" s="1" t="s">
        <v>116</v>
      </c>
      <c r="B79" s="1" t="str">
        <f>samples_g[[#This Row],[alias]]</f>
        <v>sam_</v>
      </c>
    </row>
    <row r="80">
      <c r="A80" s="1" t="s">
        <v>116</v>
      </c>
      <c r="B80" s="1" t="str">
        <f>samples_g[[#This Row],[alias]]</f>
        <v>sam_</v>
      </c>
    </row>
    <row r="81">
      <c r="A81" s="1" t="s">
        <v>116</v>
      </c>
      <c r="B81" s="1" t="str">
        <f>samples_g[[#This Row],[alias]]</f>
        <v>sam_</v>
      </c>
    </row>
    <row r="82">
      <c r="A82" s="1" t="s">
        <v>116</v>
      </c>
      <c r="B82" s="1" t="str">
        <f>samples_g[[#This Row],[alias]]</f>
        <v>sam_</v>
      </c>
    </row>
    <row r="83">
      <c r="A83" s="1" t="s">
        <v>116</v>
      </c>
      <c r="B83" s="1" t="str">
        <f>samples_g[[#This Row],[alias]]</f>
        <v>sam_</v>
      </c>
    </row>
    <row r="84">
      <c r="A84" s="1" t="s">
        <v>116</v>
      </c>
      <c r="B84" s="1" t="str">
        <f>samples_g[[#This Row],[alias]]</f>
        <v>sam_</v>
      </c>
    </row>
    <row r="85">
      <c r="A85" s="1" t="s">
        <v>116</v>
      </c>
      <c r="B85" s="1" t="str">
        <f>samples_g[[#This Row],[alias]]</f>
        <v>sam_</v>
      </c>
    </row>
    <row r="86">
      <c r="A86" s="1" t="s">
        <v>116</v>
      </c>
      <c r="B86" s="1" t="str">
        <f>samples_g[[#This Row],[alias]]</f>
        <v>sam_</v>
      </c>
    </row>
    <row r="87">
      <c r="A87" s="1" t="s">
        <v>116</v>
      </c>
      <c r="B87" s="1" t="str">
        <f>samples_g[[#This Row],[alias]]</f>
        <v>sam_</v>
      </c>
    </row>
    <row r="88">
      <c r="A88" s="1" t="s">
        <v>116</v>
      </c>
      <c r="B88" s="1" t="str">
        <f>samples_g[[#This Row],[alias]]</f>
        <v>sam_</v>
      </c>
    </row>
    <row r="89">
      <c r="A89" s="1" t="s">
        <v>116</v>
      </c>
      <c r="B89" s="1" t="str">
        <f>samples_g[[#This Row],[alias]]</f>
        <v>sam_</v>
      </c>
    </row>
    <row r="90">
      <c r="A90" s="1" t="s">
        <v>116</v>
      </c>
      <c r="B90" s="1" t="str">
        <f>samples_g[[#This Row],[alias]]</f>
        <v>sam_</v>
      </c>
    </row>
    <row r="91">
      <c r="A91" s="1" t="s">
        <v>116</v>
      </c>
      <c r="B91" s="1" t="str">
        <f>samples_g[[#This Row],[alias]]</f>
        <v>sam_</v>
      </c>
    </row>
    <row r="92">
      <c r="A92" s="1" t="s">
        <v>116</v>
      </c>
      <c r="B92" s="1" t="str">
        <f>samples_g[[#This Row],[alias]]</f>
        <v>sam_</v>
      </c>
    </row>
    <row r="93">
      <c r="A93" s="1" t="s">
        <v>116</v>
      </c>
      <c r="B93" s="1" t="str">
        <f>samples_g[[#This Row],[alias]]</f>
        <v>sam_</v>
      </c>
    </row>
    <row r="94">
      <c r="A94" s="1" t="s">
        <v>116</v>
      </c>
      <c r="B94" s="1" t="str">
        <f>samples_g[[#This Row],[alias]]</f>
        <v>sam_</v>
      </c>
    </row>
    <row r="95">
      <c r="A95" s="1" t="s">
        <v>116</v>
      </c>
      <c r="B95" s="1" t="str">
        <f>samples_g[[#This Row],[alias]]</f>
        <v>sam_</v>
      </c>
    </row>
    <row r="96">
      <c r="A96" s="1" t="s">
        <v>116</v>
      </c>
      <c r="B96" s="1" t="str">
        <f>samples_g[[#This Row],[alias]]</f>
        <v>sam_</v>
      </c>
    </row>
    <row r="97">
      <c r="A97" s="1" t="s">
        <v>116</v>
      </c>
      <c r="B97" s="1" t="str">
        <f>samples_g[[#This Row],[alias]]</f>
        <v>sam_</v>
      </c>
    </row>
    <row r="98">
      <c r="A98" s="1" t="s">
        <v>116</v>
      </c>
      <c r="B98" s="1" t="str">
        <f>samples_g[[#This Row],[alias]]</f>
        <v>sam_</v>
      </c>
    </row>
    <row r="99">
      <c r="A99" s="1" t="s">
        <v>116</v>
      </c>
      <c r="B99" s="1" t="str">
        <f>samples_g[[#This Row],[alias]]</f>
        <v>sam_</v>
      </c>
    </row>
    <row r="100">
      <c r="A100" s="1" t="s">
        <v>116</v>
      </c>
      <c r="B100" s="1" t="str">
        <f>samples_g[[#This Row],[alias]]</f>
        <v>sam_</v>
      </c>
    </row>
    <row r="101">
      <c r="A101" s="1" t="s">
        <v>116</v>
      </c>
      <c r="B101" s="1" t="str">
        <f>samples_g[[#This Row],[alias]]</f>
        <v>sam_</v>
      </c>
    </row>
    <row r="102">
      <c r="A102" s="1" t="s">
        <v>116</v>
      </c>
      <c r="B102" s="1" t="str">
        <f>samples_g[[#This Row],[alias]]</f>
        <v>sam_</v>
      </c>
    </row>
    <row r="103">
      <c r="A103" s="1" t="s">
        <v>116</v>
      </c>
      <c r="B103" s="1" t="str">
        <f>samples_g[[#This Row],[alias]]</f>
        <v>sam_</v>
      </c>
    </row>
    <row r="104">
      <c r="A104" s="1" t="s">
        <v>116</v>
      </c>
      <c r="B104" s="1" t="str">
        <f>samples_g[[#This Row],[alias]]</f>
        <v>sam_</v>
      </c>
    </row>
    <row r="105">
      <c r="A105" s="1" t="s">
        <v>116</v>
      </c>
      <c r="B105" s="1" t="str">
        <f>samples_g[[#This Row],[alias]]</f>
        <v>sam_</v>
      </c>
    </row>
    <row r="106">
      <c r="A106" s="1" t="s">
        <v>116</v>
      </c>
      <c r="B106" s="1" t="str">
        <f>samples_g[[#This Row],[alias]]</f>
        <v>sam_</v>
      </c>
    </row>
    <row r="107">
      <c r="A107" s="1" t="s">
        <v>116</v>
      </c>
      <c r="B107" s="1" t="str">
        <f>samples_g[[#This Row],[alias]]</f>
        <v>sam_</v>
      </c>
    </row>
    <row r="108">
      <c r="A108" s="1" t="s">
        <v>116</v>
      </c>
      <c r="B108" s="1" t="str">
        <f>samples_g[[#This Row],[alias]]</f>
        <v>sam_</v>
      </c>
    </row>
    <row r="109">
      <c r="A109" s="1" t="s">
        <v>116</v>
      </c>
      <c r="B109" s="1" t="str">
        <f>samples_g[[#This Row],[alias]]</f>
        <v>sam_</v>
      </c>
    </row>
    <row r="110">
      <c r="A110" s="1" t="s">
        <v>116</v>
      </c>
      <c r="B110" s="1" t="str">
        <f>samples_g[[#This Row],[alias]]</f>
        <v>sam_</v>
      </c>
    </row>
    <row r="111">
      <c r="A111" s="1" t="s">
        <v>116</v>
      </c>
      <c r="B111" s="1" t="str">
        <f>samples_g[[#This Row],[alias]]</f>
        <v>sam_</v>
      </c>
    </row>
    <row r="112">
      <c r="A112" s="1" t="s">
        <v>116</v>
      </c>
      <c r="B112" s="1" t="str">
        <f>samples_g[[#This Row],[alias]]</f>
        <v>sam_</v>
      </c>
    </row>
    <row r="113">
      <c r="A113" s="1" t="s">
        <v>116</v>
      </c>
      <c r="B113" s="1" t="str">
        <f>samples_g[[#This Row],[alias]]</f>
        <v>sam_</v>
      </c>
    </row>
    <row r="114">
      <c r="A114" s="1" t="s">
        <v>116</v>
      </c>
      <c r="B114" s="1" t="str">
        <f>samples_g[[#This Row],[alias]]</f>
        <v>sam_</v>
      </c>
    </row>
    <row r="115">
      <c r="A115" s="1" t="s">
        <v>116</v>
      </c>
      <c r="B115" s="1" t="str">
        <f>samples_g[[#This Row],[alias]]</f>
        <v>sam_</v>
      </c>
    </row>
    <row r="116">
      <c r="A116" s="1" t="s">
        <v>116</v>
      </c>
      <c r="B116" s="1" t="str">
        <f>samples_g[[#This Row],[alias]]</f>
        <v>sam_</v>
      </c>
    </row>
    <row r="117">
      <c r="A117" s="1" t="s">
        <v>116</v>
      </c>
      <c r="B117" s="1" t="str">
        <f>samples_g[[#This Row],[alias]]</f>
        <v>sam_</v>
      </c>
    </row>
    <row r="118">
      <c r="A118" s="1" t="s">
        <v>116</v>
      </c>
      <c r="B118" s="1" t="str">
        <f>samples_g[[#This Row],[alias]]</f>
        <v>sam_</v>
      </c>
    </row>
    <row r="119">
      <c r="A119" s="1" t="s">
        <v>116</v>
      </c>
      <c r="B119" s="1" t="str">
        <f>samples_g[[#This Row],[alias]]</f>
        <v>sam_</v>
      </c>
    </row>
    <row r="120">
      <c r="A120" s="1" t="s">
        <v>116</v>
      </c>
      <c r="B120" s="1" t="str">
        <f>samples_g[[#This Row],[alias]]</f>
        <v>sam_</v>
      </c>
    </row>
    <row r="121">
      <c r="A121" s="1" t="s">
        <v>116</v>
      </c>
      <c r="B121" s="1" t="str">
        <f>samples_g[[#This Row],[alias]]</f>
        <v>sam_</v>
      </c>
    </row>
    <row r="122">
      <c r="A122" s="1" t="s">
        <v>116</v>
      </c>
      <c r="B122" s="1" t="str">
        <f>samples_g[[#This Row],[alias]]</f>
        <v>sam_</v>
      </c>
    </row>
    <row r="123">
      <c r="A123" s="1" t="s">
        <v>116</v>
      </c>
      <c r="B123" s="1" t="str">
        <f>samples_g[[#This Row],[alias]]</f>
        <v>sam_</v>
      </c>
    </row>
    <row r="124">
      <c r="A124" s="1" t="s">
        <v>116</v>
      </c>
      <c r="B124" s="1" t="str">
        <f>samples_g[[#This Row],[alias]]</f>
        <v>sam_</v>
      </c>
    </row>
    <row r="125">
      <c r="A125" s="1" t="s">
        <v>116</v>
      </c>
      <c r="B125" s="1" t="str">
        <f>samples_g[[#This Row],[alias]]</f>
        <v>sam_</v>
      </c>
    </row>
    <row r="126">
      <c r="A126" s="1" t="s">
        <v>116</v>
      </c>
      <c r="B126" s="1" t="str">
        <f>samples_g[[#This Row],[alias]]</f>
        <v>sam_</v>
      </c>
    </row>
    <row r="127">
      <c r="A127" s="1" t="s">
        <v>116</v>
      </c>
      <c r="B127" s="1" t="str">
        <f>samples_g[[#This Row],[alias]]</f>
        <v>sam_</v>
      </c>
    </row>
    <row r="128">
      <c r="A128" s="1" t="s">
        <v>116</v>
      </c>
      <c r="B128" s="1" t="str">
        <f>samples_g[[#This Row],[alias]]</f>
        <v>sam_</v>
      </c>
    </row>
    <row r="129">
      <c r="A129" s="1" t="s">
        <v>116</v>
      </c>
      <c r="B129" s="1" t="str">
        <f>samples_g[[#This Row],[alias]]</f>
        <v>sam_</v>
      </c>
    </row>
    <row r="130">
      <c r="A130" s="1" t="s">
        <v>116</v>
      </c>
      <c r="B130" s="1" t="str">
        <f>samples_g[[#This Row],[alias]]</f>
        <v>sam_</v>
      </c>
    </row>
    <row r="131">
      <c r="A131" s="1" t="s">
        <v>116</v>
      </c>
      <c r="B131" s="1" t="str">
        <f>samples_g[[#This Row],[alias]]</f>
        <v>sam_</v>
      </c>
    </row>
    <row r="132">
      <c r="A132" s="1" t="s">
        <v>116</v>
      </c>
      <c r="B132" s="1" t="str">
        <f>samples_g[[#This Row],[alias]]</f>
        <v>sam_</v>
      </c>
    </row>
    <row r="133">
      <c r="A133" s="1" t="s">
        <v>116</v>
      </c>
      <c r="B133" s="1" t="str">
        <f>samples_g[[#This Row],[alias]]</f>
        <v>sam_</v>
      </c>
    </row>
    <row r="134">
      <c r="A134" s="1" t="s">
        <v>116</v>
      </c>
      <c r="B134" s="1" t="str">
        <f>samples_g[[#This Row],[alias]]</f>
        <v>sam_</v>
      </c>
    </row>
    <row r="135">
      <c r="A135" s="1" t="s">
        <v>116</v>
      </c>
      <c r="B135" s="1" t="str">
        <f>samples_g[[#This Row],[alias]]</f>
        <v>sam_</v>
      </c>
    </row>
    <row r="136">
      <c r="A136" s="1" t="s">
        <v>116</v>
      </c>
      <c r="B136" s="1" t="str">
        <f>samples_g[[#This Row],[alias]]</f>
        <v>sam_</v>
      </c>
    </row>
    <row r="137">
      <c r="A137" s="1" t="s">
        <v>116</v>
      </c>
      <c r="B137" s="1" t="str">
        <f>samples_g[[#This Row],[alias]]</f>
        <v>sam_</v>
      </c>
    </row>
    <row r="138">
      <c r="A138" s="1" t="s">
        <v>116</v>
      </c>
      <c r="B138" s="1" t="str">
        <f>samples_g[[#This Row],[alias]]</f>
        <v>sam_</v>
      </c>
    </row>
    <row r="139">
      <c r="A139" s="1" t="s">
        <v>116</v>
      </c>
      <c r="B139" s="1" t="str">
        <f>samples_g[[#This Row],[alias]]</f>
        <v>sam_</v>
      </c>
    </row>
    <row r="140">
      <c r="A140" s="1" t="s">
        <v>116</v>
      </c>
      <c r="B140" s="1" t="str">
        <f>samples_g[[#This Row],[alias]]</f>
        <v>sam_</v>
      </c>
    </row>
    <row r="141">
      <c r="A141" s="1" t="s">
        <v>116</v>
      </c>
      <c r="B141" s="1" t="str">
        <f>samples_g[[#This Row],[alias]]</f>
        <v>sam_</v>
      </c>
    </row>
    <row r="142">
      <c r="A142" s="1" t="s">
        <v>116</v>
      </c>
      <c r="B142" s="1" t="str">
        <f>samples_g[[#This Row],[alias]]</f>
        <v>sam_</v>
      </c>
    </row>
    <row r="143">
      <c r="A143" s="1" t="s">
        <v>116</v>
      </c>
      <c r="B143" s="1" t="str">
        <f>samples_g[[#This Row],[alias]]</f>
        <v>sam_</v>
      </c>
    </row>
    <row r="144">
      <c r="A144" s="1" t="s">
        <v>116</v>
      </c>
      <c r="B144" s="1" t="str">
        <f>samples_g[[#This Row],[alias]]</f>
        <v>sam_</v>
      </c>
    </row>
    <row r="145">
      <c r="A145" s="1" t="s">
        <v>116</v>
      </c>
      <c r="B145" s="1" t="str">
        <f>samples_g[[#This Row],[alias]]</f>
        <v>sam_</v>
      </c>
    </row>
    <row r="146">
      <c r="A146" s="1" t="s">
        <v>116</v>
      </c>
      <c r="B146" s="1" t="str">
        <f>samples_g[[#This Row],[alias]]</f>
        <v>sam_</v>
      </c>
    </row>
    <row r="147">
      <c r="A147" s="1" t="s">
        <v>116</v>
      </c>
      <c r="B147" s="1" t="str">
        <f>samples_g[[#This Row],[alias]]</f>
        <v>sam_</v>
      </c>
    </row>
    <row r="148">
      <c r="A148" s="1" t="s">
        <v>116</v>
      </c>
      <c r="B148" s="1" t="str">
        <f>samples_g[[#This Row],[alias]]</f>
        <v>sam_</v>
      </c>
    </row>
    <row r="149">
      <c r="A149" s="1" t="s">
        <v>116</v>
      </c>
      <c r="B149" s="1" t="str">
        <f>samples_g[[#This Row],[alias]]</f>
        <v>sam_</v>
      </c>
    </row>
    <row r="150">
      <c r="A150" s="1" t="s">
        <v>116</v>
      </c>
      <c r="B150" s="1" t="str">
        <f>samples_g[[#This Row],[alias]]</f>
        <v>sam_</v>
      </c>
    </row>
    <row r="151">
      <c r="A151" s="1" t="s">
        <v>116</v>
      </c>
      <c r="B151" s="1" t="str">
        <f>samples_g[[#This Row],[alias]]</f>
        <v>sam_</v>
      </c>
    </row>
    <row r="152">
      <c r="A152" s="1" t="s">
        <v>116</v>
      </c>
      <c r="B152" s="1" t="str">
        <f>samples_g[[#This Row],[alias]]</f>
        <v>sam_</v>
      </c>
    </row>
    <row r="153">
      <c r="A153" s="1" t="s">
        <v>116</v>
      </c>
      <c r="B153" s="1" t="str">
        <f>samples_g[[#This Row],[alias]]</f>
        <v>sam_</v>
      </c>
    </row>
    <row r="154">
      <c r="A154" s="1" t="s">
        <v>116</v>
      </c>
      <c r="B154" s="1" t="str">
        <f>samples_g[[#This Row],[alias]]</f>
        <v>sam_</v>
      </c>
    </row>
    <row r="155">
      <c r="A155" s="1" t="s">
        <v>116</v>
      </c>
      <c r="B155" s="1" t="str">
        <f>samples_g[[#This Row],[alias]]</f>
        <v>sam_</v>
      </c>
    </row>
    <row r="156">
      <c r="A156" s="1" t="s">
        <v>116</v>
      </c>
      <c r="B156" s="1" t="str">
        <f>samples_g[[#This Row],[alias]]</f>
        <v>sam_</v>
      </c>
    </row>
    <row r="157">
      <c r="A157" s="1" t="s">
        <v>116</v>
      </c>
      <c r="B157" s="1" t="str">
        <f>samples_g[[#This Row],[alias]]</f>
        <v>sam_</v>
      </c>
    </row>
    <row r="158">
      <c r="A158" s="1" t="s">
        <v>116</v>
      </c>
      <c r="B158" s="1" t="str">
        <f>samples_g[[#This Row],[alias]]</f>
        <v>sam_</v>
      </c>
    </row>
    <row r="159">
      <c r="A159" s="1" t="s">
        <v>116</v>
      </c>
      <c r="B159" s="1" t="str">
        <f>samples_g[[#This Row],[alias]]</f>
        <v>sam_</v>
      </c>
    </row>
    <row r="160">
      <c r="A160" s="1" t="s">
        <v>116</v>
      </c>
      <c r="B160" s="1" t="str">
        <f>samples_g[[#This Row],[alias]]</f>
        <v>sam_</v>
      </c>
    </row>
    <row r="161">
      <c r="A161" s="1" t="s">
        <v>116</v>
      </c>
      <c r="B161" s="1" t="str">
        <f>samples_g[[#This Row],[alias]]</f>
        <v>sam_</v>
      </c>
    </row>
    <row r="162">
      <c r="A162" s="1" t="s">
        <v>116</v>
      </c>
      <c r="B162" s="1" t="str">
        <f>samples_g[[#This Row],[alias]]</f>
        <v>sam_</v>
      </c>
    </row>
    <row r="163">
      <c r="A163" s="1" t="s">
        <v>116</v>
      </c>
      <c r="B163" s="1" t="str">
        <f>samples_g[[#This Row],[alias]]</f>
        <v>sam_</v>
      </c>
    </row>
    <row r="164">
      <c r="A164" s="1" t="s">
        <v>116</v>
      </c>
      <c r="B164" s="1" t="str">
        <f>samples_g[[#This Row],[alias]]</f>
        <v>sam_</v>
      </c>
    </row>
    <row r="165">
      <c r="A165" s="1" t="s">
        <v>116</v>
      </c>
      <c r="B165" s="1" t="str">
        <f>samples_g[[#This Row],[alias]]</f>
        <v>sam_</v>
      </c>
    </row>
    <row r="166">
      <c r="A166" s="1" t="s">
        <v>116</v>
      </c>
      <c r="B166" s="1" t="str">
        <f>samples_g[[#This Row],[alias]]</f>
        <v>sam_</v>
      </c>
    </row>
    <row r="167">
      <c r="A167" s="1" t="s">
        <v>116</v>
      </c>
      <c r="B167" s="1" t="str">
        <f>samples_g[[#This Row],[alias]]</f>
        <v>sam_</v>
      </c>
    </row>
    <row r="168">
      <c r="A168" s="1" t="s">
        <v>116</v>
      </c>
      <c r="B168" s="1" t="str">
        <f>samples_g[[#This Row],[alias]]</f>
        <v>sam_</v>
      </c>
    </row>
    <row r="169">
      <c r="A169" s="1" t="s">
        <v>116</v>
      </c>
      <c r="B169" s="1" t="str">
        <f>samples_g[[#This Row],[alias]]</f>
        <v>sam_</v>
      </c>
    </row>
    <row r="170">
      <c r="A170" s="1" t="s">
        <v>116</v>
      </c>
      <c r="B170" s="1" t="str">
        <f>samples_g[[#This Row],[alias]]</f>
        <v>sam_</v>
      </c>
    </row>
    <row r="171">
      <c r="A171" s="1" t="s">
        <v>116</v>
      </c>
      <c r="B171" s="1" t="str">
        <f>samples_g[[#This Row],[alias]]</f>
        <v>sam_</v>
      </c>
    </row>
    <row r="172">
      <c r="A172" s="1" t="s">
        <v>116</v>
      </c>
      <c r="B172" s="1" t="str">
        <f>samples_g[[#This Row],[alias]]</f>
        <v>sam_</v>
      </c>
    </row>
    <row r="173">
      <c r="A173" s="1" t="s">
        <v>116</v>
      </c>
      <c r="B173" s="1" t="str">
        <f>samples_g[[#This Row],[alias]]</f>
        <v>sam_</v>
      </c>
    </row>
    <row r="174">
      <c r="A174" s="1" t="s">
        <v>116</v>
      </c>
      <c r="B174" s="1" t="str">
        <f>samples_g[[#This Row],[alias]]</f>
        <v>sam_</v>
      </c>
    </row>
    <row r="175">
      <c r="A175" s="1" t="s">
        <v>116</v>
      </c>
      <c r="B175" s="1" t="str">
        <f>samples_g[[#This Row],[alias]]</f>
        <v>sam_</v>
      </c>
    </row>
    <row r="176">
      <c r="A176" s="1" t="s">
        <v>116</v>
      </c>
      <c r="B176" s="1" t="str">
        <f>samples_g[[#This Row],[alias]]</f>
        <v>sam_</v>
      </c>
    </row>
    <row r="177">
      <c r="A177" s="1" t="s">
        <v>116</v>
      </c>
      <c r="B177" s="1" t="str">
        <f>samples_g[[#This Row],[alias]]</f>
        <v>sam_</v>
      </c>
    </row>
    <row r="178">
      <c r="A178" s="1" t="s">
        <v>116</v>
      </c>
      <c r="B178" s="1" t="str">
        <f>samples_g[[#This Row],[alias]]</f>
        <v>sam_</v>
      </c>
    </row>
    <row r="179">
      <c r="A179" s="1" t="s">
        <v>116</v>
      </c>
      <c r="B179" s="1" t="str">
        <f>samples_g[[#This Row],[alias]]</f>
        <v>sam_</v>
      </c>
    </row>
    <row r="180">
      <c r="A180" s="1" t="s">
        <v>116</v>
      </c>
      <c r="B180" s="1" t="str">
        <f>samples_g[[#This Row],[alias]]</f>
        <v>sam_</v>
      </c>
    </row>
    <row r="181">
      <c r="A181" s="1" t="s">
        <v>116</v>
      </c>
      <c r="B181" s="1" t="str">
        <f>samples_g[[#This Row],[alias]]</f>
        <v>sam_</v>
      </c>
    </row>
    <row r="182">
      <c r="A182" s="1" t="s">
        <v>116</v>
      </c>
      <c r="B182" s="1" t="str">
        <f>samples_g[[#This Row],[alias]]</f>
        <v>sam_</v>
      </c>
    </row>
    <row r="183">
      <c r="A183" s="1" t="s">
        <v>116</v>
      </c>
      <c r="B183" s="1" t="str">
        <f>samples_g[[#This Row],[alias]]</f>
        <v>sam_</v>
      </c>
    </row>
    <row r="184">
      <c r="A184" s="1" t="s">
        <v>116</v>
      </c>
      <c r="B184" s="1" t="str">
        <f>samples_g[[#This Row],[alias]]</f>
        <v>sam_</v>
      </c>
    </row>
    <row r="185">
      <c r="A185" s="1" t="s">
        <v>116</v>
      </c>
      <c r="B185" s="1" t="str">
        <f>samples_g[[#This Row],[alias]]</f>
        <v>sam_</v>
      </c>
    </row>
    <row r="186">
      <c r="A186" s="1" t="s">
        <v>116</v>
      </c>
      <c r="B186" s="1" t="str">
        <f>samples_g[[#This Row],[alias]]</f>
        <v>sam_</v>
      </c>
    </row>
    <row r="187">
      <c r="A187" s="1" t="s">
        <v>116</v>
      </c>
      <c r="B187" s="1" t="str">
        <f>samples_g[[#This Row],[alias]]</f>
        <v>sam_</v>
      </c>
    </row>
    <row r="188">
      <c r="A188" s="1" t="s">
        <v>116</v>
      </c>
      <c r="B188" s="1" t="str">
        <f>samples_g[[#This Row],[alias]]</f>
        <v>sam_</v>
      </c>
    </row>
    <row r="189">
      <c r="A189" s="1" t="s">
        <v>116</v>
      </c>
      <c r="B189" s="1" t="str">
        <f>samples_g[[#This Row],[alias]]</f>
        <v>sam_</v>
      </c>
    </row>
    <row r="190">
      <c r="A190" s="1" t="s">
        <v>116</v>
      </c>
      <c r="B190" s="1" t="str">
        <f>samples_g[[#This Row],[alias]]</f>
        <v>sam_</v>
      </c>
    </row>
    <row r="191">
      <c r="A191" s="1" t="s">
        <v>116</v>
      </c>
      <c r="B191" s="1" t="str">
        <f>samples_g[[#This Row],[alias]]</f>
        <v>sam_</v>
      </c>
    </row>
    <row r="192">
      <c r="A192" s="1" t="s">
        <v>116</v>
      </c>
      <c r="B192" s="1" t="str">
        <f>samples_g[[#This Row],[alias]]</f>
        <v>sam_</v>
      </c>
    </row>
    <row r="193">
      <c r="A193" s="1" t="s">
        <v>116</v>
      </c>
      <c r="B193" s="1" t="str">
        <f>samples_g[[#This Row],[alias]]</f>
        <v>sam_</v>
      </c>
    </row>
    <row r="194">
      <c r="A194" s="1" t="s">
        <v>116</v>
      </c>
      <c r="B194" s="1" t="str">
        <f>samples_g[[#This Row],[alias]]</f>
        <v>sam_</v>
      </c>
    </row>
    <row r="195">
      <c r="A195" s="1" t="s">
        <v>116</v>
      </c>
      <c r="B195" s="1" t="str">
        <f>samples_g[[#This Row],[alias]]</f>
        <v>sam_</v>
      </c>
    </row>
    <row r="196">
      <c r="A196" s="1" t="s">
        <v>116</v>
      </c>
      <c r="B196" s="1" t="str">
        <f>samples_g[[#This Row],[alias]]</f>
        <v>sam_</v>
      </c>
    </row>
    <row r="197">
      <c r="A197" s="1" t="s">
        <v>116</v>
      </c>
      <c r="B197" s="1" t="str">
        <f>samples_g[[#This Row],[alias]]</f>
        <v>sam_</v>
      </c>
    </row>
    <row r="198">
      <c r="A198" s="1" t="s">
        <v>116</v>
      </c>
      <c r="B198" s="1" t="str">
        <f>samples_g[[#This Row],[alias]]</f>
        <v>sam_</v>
      </c>
    </row>
    <row r="199">
      <c r="A199" s="1" t="s">
        <v>116</v>
      </c>
      <c r="B199" s="1" t="str">
        <f>samples_g[[#This Row],[alias]]</f>
        <v>sam_</v>
      </c>
    </row>
    <row r="200">
      <c r="A200" s="1" t="s">
        <v>116</v>
      </c>
      <c r="B200" s="1" t="str">
        <f>samples_g[[#This Row],[alias]]</f>
        <v>sam_</v>
      </c>
    </row>
    <row r="201">
      <c r="A201" s="1" t="s">
        <v>116</v>
      </c>
      <c r="B201" s="1" t="str">
        <f>samples_g[[#This Row],[alias]]</f>
        <v>sam_</v>
      </c>
    </row>
    <row r="202">
      <c r="A202" s="1" t="s">
        <v>116</v>
      </c>
      <c r="B202" s="1" t="str">
        <f>samples_g[[#This Row],[alias]]</f>
        <v>sam_</v>
      </c>
    </row>
    <row r="203">
      <c r="A203" s="1" t="s">
        <v>116</v>
      </c>
      <c r="B203" s="1" t="str">
        <f>samples_g[[#This Row],[alias]]</f>
        <v>sam_</v>
      </c>
    </row>
    <row r="204">
      <c r="A204" s="1" t="s">
        <v>116</v>
      </c>
      <c r="B204" s="1" t="str">
        <f>samples_g[[#This Row],[alias]]</f>
        <v>sam_</v>
      </c>
    </row>
    <row r="205">
      <c r="A205" s="1" t="s">
        <v>116</v>
      </c>
      <c r="B205" s="1" t="str">
        <f>samples_g[[#This Row],[alias]]</f>
        <v>sam_</v>
      </c>
    </row>
    <row r="206">
      <c r="A206" s="1" t="s">
        <v>116</v>
      </c>
      <c r="B206" s="1" t="str">
        <f>samples_g[[#This Row],[alias]]</f>
        <v>sam_</v>
      </c>
    </row>
    <row r="207">
      <c r="A207" s="1" t="s">
        <v>116</v>
      </c>
      <c r="B207" s="1" t="str">
        <f>samples_g[[#This Row],[alias]]</f>
        <v>sam_</v>
      </c>
    </row>
    <row r="208">
      <c r="A208" s="1" t="s">
        <v>116</v>
      </c>
      <c r="B208" s="1" t="str">
        <f>samples_g[[#This Row],[alias]]</f>
        <v>sam_</v>
      </c>
    </row>
    <row r="209">
      <c r="A209" s="1" t="s">
        <v>116</v>
      </c>
      <c r="B209" s="1" t="str">
        <f>samples_g[[#This Row],[alias]]</f>
        <v>sam_</v>
      </c>
    </row>
    <row r="210">
      <c r="A210" s="1" t="s">
        <v>116</v>
      </c>
      <c r="B210" s="1" t="str">
        <f>samples_g[[#This Row],[alias]]</f>
        <v>sam_</v>
      </c>
    </row>
    <row r="211">
      <c r="A211" s="1" t="s">
        <v>116</v>
      </c>
      <c r="B211" s="1" t="str">
        <f>samples_g[[#This Row],[alias]]</f>
        <v>sam_</v>
      </c>
    </row>
    <row r="212">
      <c r="A212" s="1" t="s">
        <v>116</v>
      </c>
      <c r="B212" s="1" t="str">
        <f>samples_g[[#This Row],[alias]]</f>
        <v>sam_</v>
      </c>
    </row>
    <row r="213">
      <c r="A213" s="1" t="s">
        <v>116</v>
      </c>
      <c r="B213" s="1" t="str">
        <f>samples_g[[#This Row],[alias]]</f>
        <v>sam_</v>
      </c>
    </row>
    <row r="214">
      <c r="A214" s="1" t="s">
        <v>116</v>
      </c>
      <c r="B214" s="1" t="str">
        <f>samples_g[[#This Row],[alias]]</f>
        <v>sam_</v>
      </c>
    </row>
    <row r="215">
      <c r="A215" s="1" t="s">
        <v>116</v>
      </c>
      <c r="B215" s="1" t="str">
        <f>samples_g[[#This Row],[alias]]</f>
        <v>sam_</v>
      </c>
    </row>
    <row r="216">
      <c r="A216" s="1" t="s">
        <v>116</v>
      </c>
      <c r="B216" s="1" t="str">
        <f>samples_g[[#This Row],[alias]]</f>
        <v>sam_</v>
      </c>
    </row>
    <row r="217">
      <c r="A217" s="1" t="s">
        <v>116</v>
      </c>
      <c r="B217" s="1" t="str">
        <f>samples_g[[#This Row],[alias]]</f>
        <v>sam_</v>
      </c>
    </row>
    <row r="218">
      <c r="A218" s="1" t="s">
        <v>116</v>
      </c>
      <c r="B218" s="1" t="str">
        <f>samples_g[[#This Row],[alias]]</f>
        <v>sam_</v>
      </c>
    </row>
    <row r="219">
      <c r="A219" s="1" t="s">
        <v>116</v>
      </c>
      <c r="B219" s="1" t="str">
        <f>samples_g[[#This Row],[alias]]</f>
        <v>sam_</v>
      </c>
    </row>
    <row r="220">
      <c r="A220" s="1" t="s">
        <v>116</v>
      </c>
      <c r="B220" s="1" t="str">
        <f>samples_g[[#This Row],[alias]]</f>
        <v>sam_</v>
      </c>
    </row>
    <row r="221">
      <c r="A221" s="1" t="s">
        <v>116</v>
      </c>
      <c r="B221" s="1" t="str">
        <f>samples_g[[#This Row],[alias]]</f>
        <v>sam_</v>
      </c>
    </row>
    <row r="222">
      <c r="A222" s="1" t="s">
        <v>116</v>
      </c>
      <c r="B222" s="1" t="str">
        <f>samples_g[[#This Row],[alias]]</f>
        <v>sam_</v>
      </c>
    </row>
    <row r="223">
      <c r="A223" s="1" t="s">
        <v>116</v>
      </c>
      <c r="B223" s="1" t="str">
        <f>samples_g[[#This Row],[alias]]</f>
        <v>sam_</v>
      </c>
    </row>
    <row r="224">
      <c r="A224" s="1" t="s">
        <v>116</v>
      </c>
      <c r="B224" s="1" t="str">
        <f>samples_g[[#This Row],[alias]]</f>
        <v>sam_</v>
      </c>
    </row>
    <row r="225">
      <c r="A225" s="1" t="s">
        <v>116</v>
      </c>
      <c r="B225" s="1" t="str">
        <f>samples_g[[#This Row],[alias]]</f>
        <v>sam_</v>
      </c>
    </row>
    <row r="226">
      <c r="A226" s="1" t="s">
        <v>116</v>
      </c>
      <c r="B226" s="1" t="str">
        <f>samples_g[[#This Row],[alias]]</f>
        <v>sam_</v>
      </c>
    </row>
    <row r="227">
      <c r="A227" s="1" t="s">
        <v>116</v>
      </c>
      <c r="B227" s="1" t="str">
        <f>samples_g[[#This Row],[alias]]</f>
        <v>sam_</v>
      </c>
    </row>
    <row r="228">
      <c r="A228" s="1" t="s">
        <v>116</v>
      </c>
      <c r="B228" s="1" t="str">
        <f>samples_g[[#This Row],[alias]]</f>
        <v>sam_</v>
      </c>
    </row>
    <row r="229">
      <c r="A229" s="1" t="s">
        <v>116</v>
      </c>
      <c r="B229" s="1" t="str">
        <f>samples_g[[#This Row],[alias]]</f>
        <v>sam_</v>
      </c>
    </row>
    <row r="230">
      <c r="A230" s="1" t="s">
        <v>116</v>
      </c>
      <c r="B230" s="1" t="str">
        <f>samples_g[[#This Row],[alias]]</f>
        <v>sam_</v>
      </c>
    </row>
    <row r="231">
      <c r="A231" s="1" t="s">
        <v>116</v>
      </c>
      <c r="B231" s="1" t="str">
        <f>samples_g[[#This Row],[alias]]</f>
        <v>sam_</v>
      </c>
    </row>
    <row r="232">
      <c r="A232" s="1" t="s">
        <v>116</v>
      </c>
      <c r="B232" s="1" t="str">
        <f>samples_g[[#This Row],[alias]]</f>
        <v>sam_</v>
      </c>
    </row>
    <row r="233">
      <c r="A233" s="1" t="s">
        <v>116</v>
      </c>
      <c r="B233" s="1" t="str">
        <f>samples_g[[#This Row],[alias]]</f>
        <v>sam_</v>
      </c>
    </row>
    <row r="234">
      <c r="A234" s="1" t="s">
        <v>116</v>
      </c>
      <c r="B234" s="1" t="str">
        <f>samples_g[[#This Row],[alias]]</f>
        <v>sam_</v>
      </c>
    </row>
    <row r="235">
      <c r="A235" s="1" t="s">
        <v>116</v>
      </c>
      <c r="B235" s="1" t="str">
        <f>samples_g[[#This Row],[alias]]</f>
        <v>sam_</v>
      </c>
    </row>
    <row r="236">
      <c r="A236" s="1" t="s">
        <v>116</v>
      </c>
      <c r="B236" s="1" t="str">
        <f>samples_g[[#This Row],[alias]]</f>
        <v>sam_</v>
      </c>
    </row>
    <row r="237">
      <c r="A237" s="1" t="s">
        <v>116</v>
      </c>
      <c r="B237" s="1" t="str">
        <f>samples_g[[#This Row],[alias]]</f>
        <v>sam_</v>
      </c>
    </row>
    <row r="238">
      <c r="A238" s="1" t="s">
        <v>116</v>
      </c>
      <c r="B238" s="1" t="str">
        <f>samples_g[[#This Row],[alias]]</f>
        <v>sam_</v>
      </c>
    </row>
    <row r="239">
      <c r="A239" s="1" t="s">
        <v>116</v>
      </c>
      <c r="B239" s="1" t="str">
        <f>samples_g[[#This Row],[alias]]</f>
        <v>sam_</v>
      </c>
    </row>
    <row r="240">
      <c r="A240" s="1" t="s">
        <v>116</v>
      </c>
      <c r="B240" s="1" t="str">
        <f>samples_g[[#This Row],[alias]]</f>
        <v>sam_</v>
      </c>
    </row>
    <row r="241">
      <c r="A241" s="1" t="s">
        <v>116</v>
      </c>
      <c r="B241" s="1" t="str">
        <f>samples_g[[#This Row],[alias]]</f>
        <v>sam_</v>
      </c>
    </row>
    <row r="242">
      <c r="A242" s="1" t="s">
        <v>116</v>
      </c>
      <c r="B242" s="1" t="str">
        <f>samples_g[[#This Row],[alias]]</f>
        <v>sam_</v>
      </c>
    </row>
    <row r="243">
      <c r="A243" s="1" t="s">
        <v>116</v>
      </c>
      <c r="B243" s="1" t="str">
        <f>samples_g[[#This Row],[alias]]</f>
        <v>sam_</v>
      </c>
    </row>
    <row r="244">
      <c r="A244" s="1" t="s">
        <v>116</v>
      </c>
      <c r="B244" s="1" t="str">
        <f>samples_g[[#This Row],[alias]]</f>
        <v>sam_</v>
      </c>
    </row>
    <row r="245">
      <c r="A245" s="1" t="s">
        <v>116</v>
      </c>
      <c r="B245" s="1" t="str">
        <f>samples_g[[#This Row],[alias]]</f>
        <v>sam_</v>
      </c>
    </row>
    <row r="246">
      <c r="A246" s="1" t="s">
        <v>116</v>
      </c>
      <c r="B246" s="1" t="str">
        <f>samples_g[[#This Row],[alias]]</f>
        <v>sam_</v>
      </c>
    </row>
    <row r="247">
      <c r="A247" s="1" t="s">
        <v>116</v>
      </c>
      <c r="B247" s="1" t="str">
        <f>samples_g[[#This Row],[alias]]</f>
        <v>sam_</v>
      </c>
    </row>
    <row r="248">
      <c r="A248" s="1" t="s">
        <v>116</v>
      </c>
      <c r="B248" s="1" t="str">
        <f>samples_g[[#This Row],[alias]]</f>
        <v>sam_</v>
      </c>
    </row>
    <row r="249">
      <c r="A249" s="1" t="s">
        <v>116</v>
      </c>
      <c r="B249" s="1" t="str">
        <f>samples_g[[#This Row],[alias]]</f>
        <v>sam_</v>
      </c>
    </row>
    <row r="250">
      <c r="A250" s="1" t="s">
        <v>116</v>
      </c>
      <c r="B250" s="1" t="str">
        <f>samples_g[[#This Row],[alias]]</f>
        <v>sam_</v>
      </c>
    </row>
    <row r="251">
      <c r="A251" s="1" t="s">
        <v>116</v>
      </c>
      <c r="B251" s="1" t="str">
        <f>samples_g[[#This Row],[alias]]</f>
        <v>sam_</v>
      </c>
    </row>
    <row r="252">
      <c r="A252" s="1" t="s">
        <v>116</v>
      </c>
      <c r="B252" s="1" t="str">
        <f>samples_g[[#This Row],[alias]]</f>
        <v>sam_</v>
      </c>
    </row>
    <row r="253">
      <c r="A253" s="1" t="s">
        <v>116</v>
      </c>
      <c r="B253" s="1" t="str">
        <f>samples_g[[#This Row],[alias]]</f>
        <v>sam_</v>
      </c>
    </row>
    <row r="254">
      <c r="A254" s="1" t="s">
        <v>116</v>
      </c>
      <c r="B254" s="1" t="str">
        <f>samples_g[[#This Row],[alias]]</f>
        <v>sam_</v>
      </c>
    </row>
    <row r="255">
      <c r="A255" s="1" t="s">
        <v>116</v>
      </c>
      <c r="B255" s="1" t="str">
        <f>samples_g[[#This Row],[alias]]</f>
        <v>sam_</v>
      </c>
    </row>
    <row r="256">
      <c r="A256" s="1" t="s">
        <v>116</v>
      </c>
      <c r="B256" s="1" t="str">
        <f>samples_g[[#This Row],[alias]]</f>
        <v>sam_</v>
      </c>
    </row>
    <row r="257">
      <c r="A257" s="1" t="s">
        <v>116</v>
      </c>
      <c r="B257" s="1" t="str">
        <f>samples_g[[#This Row],[alias]]</f>
        <v>sam_</v>
      </c>
    </row>
    <row r="258">
      <c r="A258" s="1" t="s">
        <v>116</v>
      </c>
      <c r="B258" s="1" t="str">
        <f>samples_g[[#This Row],[alias]]</f>
        <v>sam_</v>
      </c>
    </row>
    <row r="259">
      <c r="A259" s="1" t="s">
        <v>116</v>
      </c>
      <c r="B259" s="1" t="str">
        <f>samples_g[[#This Row],[alias]]</f>
        <v>sam_</v>
      </c>
    </row>
    <row r="260">
      <c r="A260" s="1" t="s">
        <v>116</v>
      </c>
      <c r="B260" s="1" t="str">
        <f>samples_g[[#This Row],[alias]]</f>
        <v>sam_</v>
      </c>
    </row>
    <row r="261">
      <c r="A261" s="1" t="s">
        <v>116</v>
      </c>
      <c r="B261" s="1" t="str">
        <f>samples_g[[#This Row],[alias]]</f>
        <v>sam_</v>
      </c>
    </row>
    <row r="262">
      <c r="A262" s="1" t="s">
        <v>116</v>
      </c>
      <c r="B262" s="1" t="str">
        <f>samples_g[[#This Row],[alias]]</f>
        <v>sam_</v>
      </c>
    </row>
    <row r="263">
      <c r="A263" s="1" t="s">
        <v>116</v>
      </c>
      <c r="B263" s="1" t="str">
        <f>samples_g[[#This Row],[alias]]</f>
        <v>sam_</v>
      </c>
    </row>
    <row r="264">
      <c r="A264" s="1" t="s">
        <v>116</v>
      </c>
      <c r="B264" s="1" t="str">
        <f>samples_g[[#This Row],[alias]]</f>
        <v>sam_</v>
      </c>
    </row>
    <row r="265">
      <c r="A265" s="1" t="s">
        <v>116</v>
      </c>
      <c r="B265" s="1" t="str">
        <f>samples_g[[#This Row],[alias]]</f>
        <v>sam_</v>
      </c>
    </row>
    <row r="266">
      <c r="A266" s="1" t="s">
        <v>116</v>
      </c>
      <c r="B266" s="1" t="str">
        <f>samples_g[[#This Row],[alias]]</f>
        <v>sam_</v>
      </c>
    </row>
    <row r="267">
      <c r="A267" s="1" t="s">
        <v>116</v>
      </c>
      <c r="B267" s="1" t="str">
        <f>samples_g[[#This Row],[alias]]</f>
        <v>sam_</v>
      </c>
    </row>
    <row r="268">
      <c r="A268" s="1" t="s">
        <v>116</v>
      </c>
      <c r="B268" s="1" t="str">
        <f>samples_g[[#This Row],[alias]]</f>
        <v>sam_</v>
      </c>
    </row>
    <row r="269">
      <c r="A269" s="1" t="s">
        <v>116</v>
      </c>
      <c r="B269" s="1" t="str">
        <f>samples_g[[#This Row],[alias]]</f>
        <v>sam_</v>
      </c>
    </row>
    <row r="270">
      <c r="A270" s="1" t="s">
        <v>116</v>
      </c>
      <c r="B270" s="1" t="str">
        <f>samples_g[[#This Row],[alias]]</f>
        <v>sam_</v>
      </c>
    </row>
    <row r="271">
      <c r="A271" s="1" t="s">
        <v>116</v>
      </c>
      <c r="B271" s="1" t="str">
        <f>samples_g[[#This Row],[alias]]</f>
        <v>sam_</v>
      </c>
    </row>
    <row r="272">
      <c r="A272" s="1" t="s">
        <v>116</v>
      </c>
      <c r="B272" s="1" t="str">
        <f>samples_g[[#This Row],[alias]]</f>
        <v>sam_</v>
      </c>
    </row>
    <row r="273">
      <c r="A273" s="1" t="s">
        <v>116</v>
      </c>
      <c r="B273" s="1" t="str">
        <f>samples_g[[#This Row],[alias]]</f>
        <v>sam_</v>
      </c>
    </row>
    <row r="274">
      <c r="A274" s="1" t="s">
        <v>116</v>
      </c>
      <c r="B274" s="1" t="str">
        <f>samples_g[[#This Row],[alias]]</f>
        <v>sam_</v>
      </c>
    </row>
    <row r="275">
      <c r="A275" s="1" t="s">
        <v>116</v>
      </c>
      <c r="B275" s="1" t="str">
        <f>samples_g[[#This Row],[alias]]</f>
        <v>sam_</v>
      </c>
    </row>
    <row r="276">
      <c r="A276" s="1" t="s">
        <v>116</v>
      </c>
      <c r="B276" s="1" t="str">
        <f>samples_g[[#This Row],[alias]]</f>
        <v>sam_</v>
      </c>
    </row>
    <row r="277">
      <c r="A277" s="1" t="s">
        <v>116</v>
      </c>
      <c r="B277" s="1" t="str">
        <f>samples_g[[#This Row],[alias]]</f>
        <v>sam_</v>
      </c>
    </row>
    <row r="278">
      <c r="A278" s="1" t="s">
        <v>116</v>
      </c>
      <c r="B278" s="1" t="str">
        <f>samples_g[[#This Row],[alias]]</f>
        <v>sam_</v>
      </c>
    </row>
    <row r="279">
      <c r="A279" s="1" t="s">
        <v>116</v>
      </c>
      <c r="B279" s="1" t="str">
        <f>samples_g[[#This Row],[alias]]</f>
        <v>sam_</v>
      </c>
    </row>
    <row r="280">
      <c r="A280" s="1" t="s">
        <v>116</v>
      </c>
      <c r="B280" s="1" t="str">
        <f>samples_g[[#This Row],[alias]]</f>
        <v>sam_</v>
      </c>
    </row>
    <row r="281">
      <c r="A281" s="1" t="s">
        <v>116</v>
      </c>
      <c r="B281" s="1" t="str">
        <f>samples_g[[#This Row],[alias]]</f>
        <v>sam_</v>
      </c>
    </row>
    <row r="282">
      <c r="A282" s="1" t="s">
        <v>116</v>
      </c>
      <c r="B282" s="1" t="str">
        <f>samples_g[[#This Row],[alias]]</f>
        <v>sam_</v>
      </c>
    </row>
    <row r="283">
      <c r="A283" s="1" t="s">
        <v>116</v>
      </c>
      <c r="B283" s="1" t="str">
        <f>samples_g[[#This Row],[alias]]</f>
        <v>sam_</v>
      </c>
    </row>
    <row r="284">
      <c r="A284" s="1" t="s">
        <v>116</v>
      </c>
      <c r="B284" s="1" t="str">
        <f>samples_g[[#This Row],[alias]]</f>
        <v>sam_</v>
      </c>
    </row>
    <row r="285">
      <c r="A285" s="1" t="s">
        <v>116</v>
      </c>
      <c r="B285" s="1" t="str">
        <f>samples_g[[#This Row],[alias]]</f>
        <v>sam_</v>
      </c>
    </row>
    <row r="286">
      <c r="A286" s="1" t="s">
        <v>116</v>
      </c>
      <c r="B286" s="1" t="str">
        <f>samples_g[[#This Row],[alias]]</f>
        <v>sam_</v>
      </c>
    </row>
    <row r="287">
      <c r="A287" s="1" t="s">
        <v>116</v>
      </c>
      <c r="B287" s="1" t="str">
        <f>samples_g[[#This Row],[alias]]</f>
        <v>sam_</v>
      </c>
    </row>
    <row r="288">
      <c r="A288" s="1" t="s">
        <v>116</v>
      </c>
      <c r="B288" s="1" t="str">
        <f>samples_g[[#This Row],[alias]]</f>
        <v>sam_</v>
      </c>
    </row>
    <row r="289">
      <c r="A289" s="1" t="s">
        <v>116</v>
      </c>
      <c r="B289" s="1" t="str">
        <f>samples_g[[#This Row],[alias]]</f>
        <v>sam_</v>
      </c>
    </row>
    <row r="290">
      <c r="A290" s="1" t="s">
        <v>116</v>
      </c>
      <c r="B290" s="1" t="str">
        <f>samples_g[[#This Row],[alias]]</f>
        <v>sam_</v>
      </c>
    </row>
    <row r="291">
      <c r="A291" s="1" t="s">
        <v>116</v>
      </c>
      <c r="B291" s="1" t="str">
        <f>samples_g[[#This Row],[alias]]</f>
        <v>sam_</v>
      </c>
    </row>
    <row r="292">
      <c r="A292" s="1" t="s">
        <v>116</v>
      </c>
      <c r="B292" s="1" t="str">
        <f>samples_g[[#This Row],[alias]]</f>
        <v>sam_</v>
      </c>
    </row>
    <row r="293">
      <c r="A293" s="1" t="s">
        <v>116</v>
      </c>
      <c r="B293" s="1" t="str">
        <f>samples_g[[#This Row],[alias]]</f>
        <v>sam_</v>
      </c>
    </row>
    <row r="294">
      <c r="A294" s="1" t="s">
        <v>116</v>
      </c>
      <c r="B294" s="1" t="str">
        <f>samples_g[[#This Row],[alias]]</f>
        <v>sam_</v>
      </c>
    </row>
    <row r="295">
      <c r="A295" s="1" t="s">
        <v>116</v>
      </c>
      <c r="B295" s="1" t="str">
        <f>samples_g[[#This Row],[alias]]</f>
        <v>sam_</v>
      </c>
    </row>
    <row r="296">
      <c r="A296" s="1" t="s">
        <v>116</v>
      </c>
      <c r="B296" s="1" t="str">
        <f>samples_g[[#This Row],[alias]]</f>
        <v>sam_</v>
      </c>
    </row>
    <row r="297">
      <c r="A297" s="1" t="s">
        <v>116</v>
      </c>
      <c r="B297" s="1" t="str">
        <f>samples_g[[#This Row],[alias]]</f>
        <v>sam_</v>
      </c>
    </row>
    <row r="298">
      <c r="A298" s="1" t="s">
        <v>116</v>
      </c>
      <c r="B298" s="1" t="str">
        <f>samples_g[[#This Row],[alias]]</f>
        <v>sam_</v>
      </c>
    </row>
    <row r="299">
      <c r="A299" s="1" t="s">
        <v>116</v>
      </c>
      <c r="B299" s="1" t="str">
        <f>samples_g[[#This Row],[alias]]</f>
        <v>sam_</v>
      </c>
    </row>
    <row r="300">
      <c r="A300" s="1" t="s">
        <v>116</v>
      </c>
      <c r="B300" s="1" t="str">
        <f>samples_g[[#This Row],[alias]]</f>
        <v>sam_</v>
      </c>
    </row>
    <row r="301">
      <c r="A301" s="1" t="s">
        <v>116</v>
      </c>
      <c r="B301" s="1" t="str">
        <f>samples_g[[#This Row],[alias]]</f>
        <v>sam_</v>
      </c>
    </row>
    <row r="302">
      <c r="A302" s="1" t="s">
        <v>116</v>
      </c>
      <c r="B302" s="1" t="str">
        <f>samples_g[[#This Row],[alias]]</f>
        <v>sam_</v>
      </c>
    </row>
    <row r="303">
      <c r="A303" s="1" t="s">
        <v>116</v>
      </c>
      <c r="B303" s="1" t="str">
        <f>samples_g[[#This Row],[alias]]</f>
        <v>sam_</v>
      </c>
    </row>
    <row r="304">
      <c r="A304" s="1" t="s">
        <v>116</v>
      </c>
      <c r="B304" s="1" t="str">
        <f>samples_g[[#This Row],[alias]]</f>
        <v>sam_</v>
      </c>
    </row>
    <row r="305">
      <c r="A305" s="1" t="s">
        <v>116</v>
      </c>
      <c r="B305" s="1" t="str">
        <f>samples_g[[#This Row],[alias]]</f>
        <v>sam_</v>
      </c>
    </row>
    <row r="306">
      <c r="A306" s="1" t="s">
        <v>116</v>
      </c>
      <c r="B306" s="1" t="str">
        <f>samples_g[[#This Row],[alias]]</f>
        <v>sam_</v>
      </c>
    </row>
    <row r="307">
      <c r="A307" s="1" t="s">
        <v>116</v>
      </c>
      <c r="B307" s="1" t="str">
        <f>samples_g[[#This Row],[alias]]</f>
        <v>sam_</v>
      </c>
    </row>
    <row r="308">
      <c r="A308" s="1" t="s">
        <v>116</v>
      </c>
      <c r="B308" s="1" t="str">
        <f>samples_g[[#This Row],[alias]]</f>
        <v>sam_</v>
      </c>
    </row>
    <row r="309">
      <c r="A309" s="1" t="s">
        <v>116</v>
      </c>
      <c r="B309" s="1" t="str">
        <f>samples_g[[#This Row],[alias]]</f>
        <v>sam_</v>
      </c>
    </row>
    <row r="310">
      <c r="A310" s="1" t="s">
        <v>116</v>
      </c>
      <c r="B310" s="1" t="str">
        <f>samples_g[[#This Row],[alias]]</f>
        <v>sam_</v>
      </c>
    </row>
    <row r="311">
      <c r="A311" s="1" t="s">
        <v>116</v>
      </c>
      <c r="B311" s="1" t="str">
        <f>samples_g[[#This Row],[alias]]</f>
        <v>sam_</v>
      </c>
    </row>
    <row r="312">
      <c r="A312" s="1" t="s">
        <v>116</v>
      </c>
      <c r="B312" s="1" t="str">
        <f>samples_g[[#This Row],[alias]]</f>
        <v>sam_</v>
      </c>
    </row>
    <row r="313">
      <c r="A313" s="1" t="s">
        <v>116</v>
      </c>
      <c r="B313" s="1" t="str">
        <f>samples_g[[#This Row],[alias]]</f>
        <v>sam_</v>
      </c>
    </row>
    <row r="314">
      <c r="A314" s="1" t="s">
        <v>116</v>
      </c>
      <c r="B314" s="1" t="str">
        <f>samples_g[[#This Row],[alias]]</f>
        <v>sam_</v>
      </c>
    </row>
    <row r="315">
      <c r="A315" s="1" t="s">
        <v>116</v>
      </c>
      <c r="B315" s="1" t="str">
        <f>samples_g[[#This Row],[alias]]</f>
        <v>sam_</v>
      </c>
    </row>
    <row r="316">
      <c r="A316" s="1" t="s">
        <v>116</v>
      </c>
      <c r="B316" s="1" t="str">
        <f>samples_g[[#This Row],[alias]]</f>
        <v>sam_</v>
      </c>
    </row>
    <row r="317">
      <c r="A317" s="1" t="s">
        <v>116</v>
      </c>
      <c r="B317" s="1" t="str">
        <f>samples_g[[#This Row],[alias]]</f>
        <v>sam_</v>
      </c>
    </row>
    <row r="318">
      <c r="A318" s="1" t="s">
        <v>116</v>
      </c>
      <c r="B318" s="1" t="str">
        <f>samples_g[[#This Row],[alias]]</f>
        <v>sam_</v>
      </c>
    </row>
    <row r="319">
      <c r="A319" s="1" t="s">
        <v>116</v>
      </c>
      <c r="B319" s="1" t="str">
        <f>samples_g[[#This Row],[alias]]</f>
        <v>sam_</v>
      </c>
    </row>
    <row r="320">
      <c r="A320" s="1" t="s">
        <v>116</v>
      </c>
      <c r="B320" s="1" t="str">
        <f>samples_g[[#This Row],[alias]]</f>
        <v>sam_</v>
      </c>
    </row>
    <row r="321">
      <c r="A321" s="1" t="s">
        <v>116</v>
      </c>
      <c r="B321" s="1" t="str">
        <f>samples_g[[#This Row],[alias]]</f>
        <v>sam_</v>
      </c>
    </row>
    <row r="322">
      <c r="A322" s="1" t="s">
        <v>116</v>
      </c>
      <c r="B322" s="1" t="str">
        <f>samples_g[[#This Row],[alias]]</f>
        <v>sam_</v>
      </c>
    </row>
    <row r="323">
      <c r="A323" s="1" t="s">
        <v>116</v>
      </c>
      <c r="B323" s="1" t="str">
        <f>samples_g[[#This Row],[alias]]</f>
        <v>sam_</v>
      </c>
    </row>
    <row r="324">
      <c r="A324" s="1" t="s">
        <v>116</v>
      </c>
      <c r="B324" s="1" t="str">
        <f>samples_g[[#This Row],[alias]]</f>
        <v>sam_</v>
      </c>
    </row>
    <row r="325">
      <c r="A325" s="1" t="s">
        <v>116</v>
      </c>
      <c r="B325" s="1" t="str">
        <f>samples_g[[#This Row],[alias]]</f>
        <v>sam_</v>
      </c>
    </row>
    <row r="326">
      <c r="A326" s="1" t="s">
        <v>116</v>
      </c>
      <c r="B326" s="1" t="str">
        <f>samples_g[[#This Row],[alias]]</f>
        <v>sam_</v>
      </c>
    </row>
    <row r="327">
      <c r="A327" s="1" t="s">
        <v>116</v>
      </c>
      <c r="B327" s="1" t="str">
        <f>samples_g[[#This Row],[alias]]</f>
        <v>sam_</v>
      </c>
    </row>
    <row r="328">
      <c r="A328" s="1" t="s">
        <v>116</v>
      </c>
      <c r="B328" s="1" t="str">
        <f>samples_g[[#This Row],[alias]]</f>
        <v>sam_</v>
      </c>
    </row>
    <row r="329">
      <c r="A329" s="1" t="s">
        <v>116</v>
      </c>
      <c r="B329" s="1" t="str">
        <f>samples_g[[#This Row],[alias]]</f>
        <v>sam_</v>
      </c>
    </row>
    <row r="330">
      <c r="A330" s="1" t="s">
        <v>116</v>
      </c>
      <c r="B330" s="1" t="str">
        <f>samples_g[[#This Row],[alias]]</f>
        <v>sam_</v>
      </c>
    </row>
    <row r="331">
      <c r="A331" s="1" t="s">
        <v>116</v>
      </c>
      <c r="B331" s="1" t="str">
        <f>samples_g[[#This Row],[alias]]</f>
        <v>sam_</v>
      </c>
    </row>
    <row r="332">
      <c r="A332" s="1" t="s">
        <v>116</v>
      </c>
      <c r="B332" s="1" t="str">
        <f>samples_g[[#This Row],[alias]]</f>
        <v>sam_</v>
      </c>
    </row>
    <row r="333">
      <c r="A333" s="1" t="s">
        <v>116</v>
      </c>
      <c r="B333" s="1" t="str">
        <f>samples_g[[#This Row],[alias]]</f>
        <v>sam_</v>
      </c>
    </row>
    <row r="334">
      <c r="A334" s="1" t="s">
        <v>116</v>
      </c>
      <c r="B334" s="1" t="str">
        <f>samples_g[[#This Row],[alias]]</f>
        <v>sam_</v>
      </c>
    </row>
    <row r="335">
      <c r="A335" s="1" t="s">
        <v>116</v>
      </c>
      <c r="B335" s="1" t="str">
        <f>samples_g[[#This Row],[alias]]</f>
        <v>sam_</v>
      </c>
    </row>
    <row r="336">
      <c r="A336" s="1" t="s">
        <v>116</v>
      </c>
      <c r="B336" s="1" t="str">
        <f>samples_g[[#This Row],[alias]]</f>
        <v>sam_</v>
      </c>
    </row>
    <row r="337">
      <c r="A337" s="1" t="s">
        <v>116</v>
      </c>
      <c r="B337" s="1" t="str">
        <f>samples_g[[#This Row],[alias]]</f>
        <v>sam_</v>
      </c>
    </row>
    <row r="338">
      <c r="A338" s="1" t="s">
        <v>116</v>
      </c>
      <c r="B338" s="1" t="str">
        <f>samples_g[[#This Row],[alias]]</f>
        <v>sam_</v>
      </c>
    </row>
    <row r="339">
      <c r="A339" s="1" t="s">
        <v>116</v>
      </c>
      <c r="B339" s="1" t="str">
        <f>samples_g[[#This Row],[alias]]</f>
        <v>sam_</v>
      </c>
    </row>
    <row r="340">
      <c r="A340" s="1" t="s">
        <v>116</v>
      </c>
      <c r="B340" s="1" t="str">
        <f>samples_g[[#This Row],[alias]]</f>
        <v>sam_</v>
      </c>
    </row>
    <row r="341">
      <c r="A341" s="1" t="s">
        <v>116</v>
      </c>
      <c r="B341" s="1" t="str">
        <f>samples_g[[#This Row],[alias]]</f>
        <v>sam_</v>
      </c>
    </row>
    <row r="342">
      <c r="A342" s="1" t="s">
        <v>116</v>
      </c>
      <c r="B342" s="1" t="str">
        <f>samples_g[[#This Row],[alias]]</f>
        <v>sam_</v>
      </c>
    </row>
    <row r="343">
      <c r="A343" s="1" t="s">
        <v>116</v>
      </c>
      <c r="B343" s="1" t="str">
        <f>samples_g[[#This Row],[alias]]</f>
        <v>sam_</v>
      </c>
    </row>
    <row r="344">
      <c r="A344" s="1" t="s">
        <v>116</v>
      </c>
      <c r="B344" s="1" t="str">
        <f>samples_g[[#This Row],[alias]]</f>
        <v>sam_</v>
      </c>
    </row>
    <row r="345">
      <c r="A345" s="1" t="s">
        <v>116</v>
      </c>
      <c r="B345" s="1" t="str">
        <f>samples_g[[#This Row],[alias]]</f>
        <v>sam_</v>
      </c>
    </row>
    <row r="346">
      <c r="A346" s="1" t="s">
        <v>116</v>
      </c>
      <c r="B346" s="1" t="str">
        <f>samples_g[[#This Row],[alias]]</f>
        <v>sam_</v>
      </c>
    </row>
    <row r="347">
      <c r="A347" s="1" t="s">
        <v>116</v>
      </c>
      <c r="B347" s="1" t="str">
        <f>samples_g[[#This Row],[alias]]</f>
        <v>sam_</v>
      </c>
    </row>
    <row r="348">
      <c r="A348" s="1" t="s">
        <v>116</v>
      </c>
      <c r="B348" s="1" t="str">
        <f>samples_g[[#This Row],[alias]]</f>
        <v>sam_</v>
      </c>
    </row>
    <row r="349">
      <c r="A349" s="1" t="s">
        <v>116</v>
      </c>
      <c r="B349" s="1" t="str">
        <f>samples_g[[#This Row],[alias]]</f>
        <v>sam_</v>
      </c>
    </row>
    <row r="350">
      <c r="A350" s="1" t="s">
        <v>116</v>
      </c>
      <c r="B350" s="1" t="str">
        <f>samples_g[[#This Row],[alias]]</f>
        <v>sam_</v>
      </c>
    </row>
    <row r="351">
      <c r="A351" s="1" t="s">
        <v>116</v>
      </c>
      <c r="B351" s="1" t="str">
        <f>samples_g[[#This Row],[alias]]</f>
        <v>sam_</v>
      </c>
    </row>
    <row r="352">
      <c r="A352" s="1" t="s">
        <v>116</v>
      </c>
      <c r="B352" s="1" t="str">
        <f>samples_g[[#This Row],[alias]]</f>
        <v>sam_</v>
      </c>
    </row>
    <row r="353">
      <c r="A353" s="1" t="s">
        <v>116</v>
      </c>
      <c r="B353" s="1" t="str">
        <f>samples_g[[#This Row],[alias]]</f>
        <v>sam_</v>
      </c>
    </row>
    <row r="354">
      <c r="A354" s="1" t="s">
        <v>116</v>
      </c>
      <c r="B354" s="1" t="str">
        <f>samples_g[[#This Row],[alias]]</f>
        <v>sam_</v>
      </c>
    </row>
    <row r="355">
      <c r="A355" s="1" t="s">
        <v>116</v>
      </c>
      <c r="B355" s="1" t="str">
        <f>samples_g[[#This Row],[alias]]</f>
        <v>sam_</v>
      </c>
    </row>
    <row r="356">
      <c r="A356" s="1" t="s">
        <v>116</v>
      </c>
      <c r="B356" s="1" t="str">
        <f>samples_g[[#This Row],[alias]]</f>
        <v>sam_</v>
      </c>
    </row>
    <row r="357">
      <c r="A357" s="1" t="s">
        <v>116</v>
      </c>
      <c r="B357" s="1" t="str">
        <f>samples_g[[#This Row],[alias]]</f>
        <v>sam_</v>
      </c>
    </row>
    <row r="358">
      <c r="A358" s="1" t="s">
        <v>116</v>
      </c>
      <c r="B358" s="1" t="str">
        <f>samples_g[[#This Row],[alias]]</f>
        <v>sam_</v>
      </c>
    </row>
    <row r="359">
      <c r="A359" s="1" t="s">
        <v>116</v>
      </c>
      <c r="B359" s="1" t="str">
        <f>samples_g[[#This Row],[alias]]</f>
        <v>sam_</v>
      </c>
    </row>
    <row r="360">
      <c r="A360" s="1" t="s">
        <v>116</v>
      </c>
      <c r="B360" s="1" t="str">
        <f>samples_g[[#This Row],[alias]]</f>
        <v>sam_</v>
      </c>
    </row>
    <row r="361">
      <c r="A361" s="1" t="s">
        <v>116</v>
      </c>
      <c r="B361" s="1" t="str">
        <f>samples_g[[#This Row],[alias]]</f>
        <v>sam_</v>
      </c>
    </row>
    <row r="362">
      <c r="A362" s="1" t="s">
        <v>116</v>
      </c>
      <c r="B362" s="1" t="str">
        <f>samples_g[[#This Row],[alias]]</f>
        <v>sam_</v>
      </c>
    </row>
    <row r="363">
      <c r="A363" s="1" t="s">
        <v>116</v>
      </c>
      <c r="B363" s="1" t="str">
        <f>samples_g[[#This Row],[alias]]</f>
        <v>sam_</v>
      </c>
    </row>
    <row r="364">
      <c r="A364" s="1" t="s">
        <v>116</v>
      </c>
      <c r="B364" s="1" t="str">
        <f>samples_g[[#This Row],[alias]]</f>
        <v>sam_</v>
      </c>
    </row>
    <row r="365">
      <c r="A365" s="1" t="s">
        <v>116</v>
      </c>
      <c r="B365" s="1" t="str">
        <f>samples_g[[#This Row],[alias]]</f>
        <v>sam_</v>
      </c>
    </row>
    <row r="366">
      <c r="A366" s="1" t="s">
        <v>116</v>
      </c>
      <c r="B366" s="1" t="str">
        <f>samples_g[[#This Row],[alias]]</f>
        <v>sam_</v>
      </c>
    </row>
    <row r="367">
      <c r="A367" s="1" t="s">
        <v>116</v>
      </c>
      <c r="B367" s="1" t="str">
        <f>samples_g[[#This Row],[alias]]</f>
        <v>sam_</v>
      </c>
    </row>
    <row r="368">
      <c r="A368" s="1" t="s">
        <v>116</v>
      </c>
      <c r="B368" s="1" t="str">
        <f>samples_g[[#This Row],[alias]]</f>
        <v>sam_</v>
      </c>
    </row>
    <row r="369">
      <c r="A369" s="1" t="s">
        <v>116</v>
      </c>
      <c r="B369" s="1" t="str">
        <f>samples_g[[#This Row],[alias]]</f>
        <v>sam_</v>
      </c>
    </row>
    <row r="370">
      <c r="A370" s="1" t="s">
        <v>116</v>
      </c>
      <c r="B370" s="1" t="str">
        <f>samples_g[[#This Row],[alias]]</f>
        <v>sam_</v>
      </c>
    </row>
    <row r="371">
      <c r="A371" s="1" t="s">
        <v>116</v>
      </c>
      <c r="B371" s="1" t="str">
        <f>samples_g[[#This Row],[alias]]</f>
        <v>sam_</v>
      </c>
    </row>
    <row r="372">
      <c r="A372" s="1" t="s">
        <v>116</v>
      </c>
      <c r="B372" s="1" t="str">
        <f>samples_g[[#This Row],[alias]]</f>
        <v>sam_</v>
      </c>
    </row>
    <row r="373">
      <c r="A373" s="1" t="s">
        <v>116</v>
      </c>
      <c r="B373" s="1" t="str">
        <f>samples_g[[#This Row],[alias]]</f>
        <v>sam_</v>
      </c>
    </row>
    <row r="374">
      <c r="A374" s="1" t="s">
        <v>116</v>
      </c>
      <c r="B374" s="1" t="str">
        <f>samples_g[[#This Row],[alias]]</f>
        <v>sam_</v>
      </c>
    </row>
    <row r="375">
      <c r="A375" s="1" t="s">
        <v>116</v>
      </c>
      <c r="B375" s="1" t="str">
        <f>samples_g[[#This Row],[alias]]</f>
        <v>sam_</v>
      </c>
    </row>
    <row r="376">
      <c r="A376" s="1" t="s">
        <v>116</v>
      </c>
      <c r="B376" s="1" t="str">
        <f>samples_g[[#This Row],[alias]]</f>
        <v>sam_</v>
      </c>
    </row>
    <row r="377">
      <c r="A377" s="1" t="s">
        <v>116</v>
      </c>
      <c r="B377" s="1" t="str">
        <f>samples_g[[#This Row],[alias]]</f>
        <v>sam_</v>
      </c>
    </row>
    <row r="378">
      <c r="A378" s="1" t="s">
        <v>116</v>
      </c>
      <c r="B378" s="1" t="str">
        <f>samples_g[[#This Row],[alias]]</f>
        <v>sam_</v>
      </c>
    </row>
    <row r="379">
      <c r="A379" s="1" t="s">
        <v>116</v>
      </c>
      <c r="B379" s="1" t="str">
        <f>samples_g[[#This Row],[alias]]</f>
        <v>sam_</v>
      </c>
    </row>
    <row r="380">
      <c r="A380" s="1" t="s">
        <v>116</v>
      </c>
      <c r="B380" s="1" t="str">
        <f>samples_g[[#This Row],[alias]]</f>
        <v>sam_</v>
      </c>
    </row>
    <row r="381">
      <c r="A381" s="1" t="s">
        <v>116</v>
      </c>
      <c r="B381" s="1" t="str">
        <f>samples_g[[#This Row],[alias]]</f>
        <v>sam_</v>
      </c>
    </row>
    <row r="382">
      <c r="A382" s="1" t="s">
        <v>116</v>
      </c>
      <c r="B382" s="1" t="str">
        <f>samples_g[[#This Row],[alias]]</f>
        <v>sam_</v>
      </c>
    </row>
    <row r="383">
      <c r="A383" s="1" t="s">
        <v>116</v>
      </c>
      <c r="B383" s="1" t="str">
        <f>samples_g[[#This Row],[alias]]</f>
        <v>sam_</v>
      </c>
    </row>
    <row r="384">
      <c r="A384" s="1" t="s">
        <v>116</v>
      </c>
      <c r="B384" s="1" t="str">
        <f>samples_g[[#This Row],[alias]]</f>
        <v>sam_</v>
      </c>
    </row>
    <row r="385">
      <c r="A385" s="1" t="s">
        <v>116</v>
      </c>
      <c r="B385" s="1" t="str">
        <f>samples_g[[#This Row],[alias]]</f>
        <v>sam_</v>
      </c>
    </row>
    <row r="386">
      <c r="A386" s="1" t="s">
        <v>116</v>
      </c>
      <c r="B386" s="1" t="str">
        <f>samples_g[[#This Row],[alias]]</f>
        <v>sam_</v>
      </c>
    </row>
    <row r="387">
      <c r="A387" s="1" t="s">
        <v>116</v>
      </c>
      <c r="B387" s="1" t="str">
        <f>samples_g[[#This Row],[alias]]</f>
        <v>sam_</v>
      </c>
    </row>
    <row r="388">
      <c r="A388" s="1" t="s">
        <v>116</v>
      </c>
      <c r="B388" s="1" t="str">
        <f>samples_g[[#This Row],[alias]]</f>
        <v>sam_</v>
      </c>
    </row>
    <row r="389">
      <c r="A389" s="1" t="s">
        <v>116</v>
      </c>
      <c r="B389" s="1" t="str">
        <f>samples_g[[#This Row],[alias]]</f>
        <v>sam_</v>
      </c>
    </row>
    <row r="390">
      <c r="A390" s="1" t="s">
        <v>116</v>
      </c>
      <c r="B390" s="1" t="str">
        <f>samples_g[[#This Row],[alias]]</f>
        <v>sam_</v>
      </c>
    </row>
    <row r="391">
      <c r="A391" s="1" t="s">
        <v>116</v>
      </c>
      <c r="B391" s="1" t="str">
        <f>samples_g[[#This Row],[alias]]</f>
        <v>sam_</v>
      </c>
    </row>
    <row r="392">
      <c r="A392" s="1" t="s">
        <v>116</v>
      </c>
      <c r="B392" s="1" t="str">
        <f>samples_g[[#This Row],[alias]]</f>
        <v>sam_</v>
      </c>
    </row>
    <row r="393">
      <c r="A393" s="1" t="s">
        <v>116</v>
      </c>
      <c r="B393" s="1" t="str">
        <f>samples_g[[#This Row],[alias]]</f>
        <v>sam_</v>
      </c>
    </row>
    <row r="394">
      <c r="A394" s="1" t="s">
        <v>116</v>
      </c>
      <c r="B394" s="1" t="str">
        <f>samples_g[[#This Row],[alias]]</f>
        <v>sam_</v>
      </c>
    </row>
    <row r="395">
      <c r="A395" s="1" t="s">
        <v>116</v>
      </c>
      <c r="B395" s="1" t="str">
        <f>samples_g[[#This Row],[alias]]</f>
        <v>sam_</v>
      </c>
    </row>
    <row r="396">
      <c r="A396" s="1" t="s">
        <v>116</v>
      </c>
      <c r="B396" s="1" t="str">
        <f>samples_g[[#This Row],[alias]]</f>
        <v>sam_</v>
      </c>
    </row>
    <row r="397">
      <c r="A397" s="1" t="s">
        <v>116</v>
      </c>
      <c r="B397" s="1" t="str">
        <f>samples_g[[#This Row],[alias]]</f>
        <v>sam_</v>
      </c>
    </row>
    <row r="398">
      <c r="A398" s="1" t="s">
        <v>116</v>
      </c>
      <c r="B398" s="1" t="str">
        <f>samples_g[[#This Row],[alias]]</f>
        <v>sam_</v>
      </c>
    </row>
    <row r="399">
      <c r="A399" s="1" t="s">
        <v>116</v>
      </c>
      <c r="B399" s="1" t="str">
        <f>samples_g[[#This Row],[alias]]</f>
        <v>sam_</v>
      </c>
    </row>
    <row r="400">
      <c r="A400" s="1" t="s">
        <v>116</v>
      </c>
      <c r="B400" s="1" t="str">
        <f>samples_g[[#This Row],[alias]]</f>
        <v>sam_</v>
      </c>
    </row>
    <row r="401">
      <c r="A401" s="1" t="s">
        <v>116</v>
      </c>
      <c r="B401" s="1" t="str">
        <f>samples_g[[#This Row],[alias]]</f>
        <v>sam_</v>
      </c>
    </row>
    <row r="402">
      <c r="A402" s="1" t="s">
        <v>116</v>
      </c>
      <c r="B402" s="1" t="str">
        <f>samples_g[[#This Row],[alias]]</f>
        <v>sam_</v>
      </c>
    </row>
    <row r="403">
      <c r="A403" s="1" t="s">
        <v>116</v>
      </c>
      <c r="B403" s="1" t="str">
        <f>samples_g[[#This Row],[alias]]</f>
        <v>sam_</v>
      </c>
    </row>
    <row r="404">
      <c r="A404" s="1" t="s">
        <v>116</v>
      </c>
      <c r="B404" s="1" t="str">
        <f>samples_g[[#This Row],[alias]]</f>
        <v>sam_</v>
      </c>
    </row>
    <row r="405">
      <c r="A405" s="1" t="s">
        <v>116</v>
      </c>
      <c r="B405" s="1" t="str">
        <f>samples_g[[#This Row],[alias]]</f>
        <v>sam_</v>
      </c>
    </row>
    <row r="406">
      <c r="A406" s="1" t="s">
        <v>116</v>
      </c>
      <c r="B406" s="1" t="str">
        <f>samples_g[[#This Row],[alias]]</f>
        <v>sam_</v>
      </c>
    </row>
    <row r="407">
      <c r="A407" s="1" t="s">
        <v>116</v>
      </c>
      <c r="B407" s="1" t="str">
        <f>samples_g[[#This Row],[alias]]</f>
        <v>sam_</v>
      </c>
    </row>
    <row r="408">
      <c r="A408" s="1" t="s">
        <v>116</v>
      </c>
      <c r="B408" s="1" t="str">
        <f>samples_g[[#This Row],[alias]]</f>
        <v>sam_</v>
      </c>
    </row>
    <row r="409">
      <c r="A409" s="1" t="s">
        <v>116</v>
      </c>
      <c r="B409" s="1" t="str">
        <f>samples_g[[#This Row],[alias]]</f>
        <v>sam_</v>
      </c>
    </row>
    <row r="410">
      <c r="A410" s="1" t="s">
        <v>116</v>
      </c>
      <c r="B410" s="1" t="str">
        <f>samples_g[[#This Row],[alias]]</f>
        <v>sam_</v>
      </c>
    </row>
    <row r="411">
      <c r="A411" s="1" t="s">
        <v>116</v>
      </c>
      <c r="B411" s="1" t="str">
        <f>samples_g[[#This Row],[alias]]</f>
        <v>sam_</v>
      </c>
    </row>
    <row r="412">
      <c r="A412" s="1" t="s">
        <v>116</v>
      </c>
      <c r="B412" s="1" t="str">
        <f>samples_g[[#This Row],[alias]]</f>
        <v>sam_</v>
      </c>
    </row>
    <row r="413">
      <c r="A413" s="1" t="s">
        <v>116</v>
      </c>
      <c r="B413" s="1" t="str">
        <f>samples_g[[#This Row],[alias]]</f>
        <v>sam_</v>
      </c>
    </row>
    <row r="414">
      <c r="A414" s="1" t="s">
        <v>116</v>
      </c>
      <c r="B414" s="1" t="str">
        <f>samples_g[[#This Row],[alias]]</f>
        <v>sam_</v>
      </c>
    </row>
    <row r="415">
      <c r="A415" s="1" t="s">
        <v>116</v>
      </c>
      <c r="B415" s="1" t="str">
        <f>samples_g[[#This Row],[alias]]</f>
        <v>sam_</v>
      </c>
    </row>
    <row r="416">
      <c r="A416" s="1" t="s">
        <v>116</v>
      </c>
      <c r="B416" s="1" t="str">
        <f>samples_g[[#This Row],[alias]]</f>
        <v>sam_</v>
      </c>
    </row>
    <row r="417">
      <c r="A417" s="1" t="s">
        <v>116</v>
      </c>
      <c r="B417" s="1" t="str">
        <f>samples_g[[#This Row],[alias]]</f>
        <v>sam_</v>
      </c>
    </row>
    <row r="418">
      <c r="A418" s="1" t="s">
        <v>116</v>
      </c>
      <c r="B418" s="1" t="str">
        <f>samples_g[[#This Row],[alias]]</f>
        <v>sam_</v>
      </c>
    </row>
    <row r="419">
      <c r="A419" s="1" t="s">
        <v>116</v>
      </c>
      <c r="B419" s="1" t="str">
        <f>samples_g[[#This Row],[alias]]</f>
        <v>sam_</v>
      </c>
    </row>
    <row r="420">
      <c r="A420" s="1" t="s">
        <v>116</v>
      </c>
      <c r="B420" s="1" t="str">
        <f>samples_g[[#This Row],[alias]]</f>
        <v>sam_</v>
      </c>
    </row>
    <row r="421">
      <c r="A421" s="1" t="s">
        <v>116</v>
      </c>
      <c r="B421" s="1" t="str">
        <f>samples_g[[#This Row],[alias]]</f>
        <v>sam_</v>
      </c>
    </row>
    <row r="422">
      <c r="A422" s="1" t="s">
        <v>116</v>
      </c>
      <c r="B422" s="1" t="str">
        <f>samples_g[[#This Row],[alias]]</f>
        <v>sam_</v>
      </c>
    </row>
    <row r="423">
      <c r="A423" s="1" t="s">
        <v>116</v>
      </c>
      <c r="B423" s="1" t="str">
        <f>samples_g[[#This Row],[alias]]</f>
        <v>sam_</v>
      </c>
    </row>
    <row r="424">
      <c r="A424" s="1" t="s">
        <v>116</v>
      </c>
      <c r="B424" s="1" t="str">
        <f>samples_g[[#This Row],[alias]]</f>
        <v>sam_</v>
      </c>
    </row>
    <row r="425">
      <c r="A425" s="1" t="s">
        <v>116</v>
      </c>
      <c r="B425" s="1" t="str">
        <f>samples_g[[#This Row],[alias]]</f>
        <v>sam_</v>
      </c>
    </row>
    <row r="426">
      <c r="A426" s="1" t="s">
        <v>116</v>
      </c>
      <c r="B426" s="1" t="str">
        <f>samples_g[[#This Row],[alias]]</f>
        <v>sam_</v>
      </c>
    </row>
    <row r="427">
      <c r="A427" s="1" t="s">
        <v>116</v>
      </c>
      <c r="B427" s="1" t="str">
        <f>samples_g[[#This Row],[alias]]</f>
        <v>sam_</v>
      </c>
    </row>
    <row r="428">
      <c r="A428" s="1" t="s">
        <v>116</v>
      </c>
      <c r="B428" s="1" t="str">
        <f>samples_g[[#This Row],[alias]]</f>
        <v>sam_</v>
      </c>
    </row>
    <row r="429">
      <c r="A429" s="1" t="s">
        <v>116</v>
      </c>
      <c r="B429" s="1" t="str">
        <f>samples_g[[#This Row],[alias]]</f>
        <v>sam_</v>
      </c>
    </row>
    <row r="430">
      <c r="A430" s="1" t="s">
        <v>116</v>
      </c>
      <c r="B430" s="1" t="str">
        <f>samples_g[[#This Row],[alias]]</f>
        <v>sam_</v>
      </c>
    </row>
    <row r="431">
      <c r="A431" s="1" t="s">
        <v>116</v>
      </c>
      <c r="B431" s="1" t="str">
        <f>samples_g[[#This Row],[alias]]</f>
        <v>sam_</v>
      </c>
    </row>
    <row r="432">
      <c r="A432" s="1" t="s">
        <v>116</v>
      </c>
      <c r="B432" s="1" t="str">
        <f>samples_g[[#This Row],[alias]]</f>
        <v>sam_</v>
      </c>
    </row>
    <row r="433">
      <c r="A433" s="1" t="s">
        <v>116</v>
      </c>
      <c r="B433" s="1" t="str">
        <f>samples_g[[#This Row],[alias]]</f>
        <v>sam_</v>
      </c>
    </row>
    <row r="434">
      <c r="A434" s="1" t="s">
        <v>116</v>
      </c>
      <c r="B434" s="1" t="str">
        <f>samples_g[[#This Row],[alias]]</f>
        <v>sam_</v>
      </c>
    </row>
    <row r="435">
      <c r="A435" s="1" t="s">
        <v>116</v>
      </c>
      <c r="B435" s="1" t="str">
        <f>samples_g[[#This Row],[alias]]</f>
        <v>sam_</v>
      </c>
    </row>
    <row r="436">
      <c r="A436" s="1" t="s">
        <v>116</v>
      </c>
      <c r="B436" s="1" t="str">
        <f>samples_g[[#This Row],[alias]]</f>
        <v>sam_</v>
      </c>
    </row>
    <row r="437">
      <c r="A437" s="1" t="s">
        <v>116</v>
      </c>
      <c r="B437" s="1" t="str">
        <f>samples_g[[#This Row],[alias]]</f>
        <v>sam_</v>
      </c>
    </row>
    <row r="438">
      <c r="A438" s="1" t="s">
        <v>116</v>
      </c>
      <c r="B438" s="1" t="str">
        <f>samples_g[[#This Row],[alias]]</f>
        <v>sam_</v>
      </c>
    </row>
    <row r="439">
      <c r="A439" s="1" t="s">
        <v>116</v>
      </c>
      <c r="B439" s="1" t="str">
        <f>samples_g[[#This Row],[alias]]</f>
        <v>sam_</v>
      </c>
    </row>
    <row r="440">
      <c r="A440" s="1" t="s">
        <v>116</v>
      </c>
      <c r="B440" s="1" t="str">
        <f>samples_g[[#This Row],[alias]]</f>
        <v>sam_</v>
      </c>
    </row>
    <row r="441">
      <c r="A441" s="1" t="s">
        <v>116</v>
      </c>
      <c r="B441" s="1" t="str">
        <f>samples_g[[#This Row],[alias]]</f>
        <v>sam_</v>
      </c>
    </row>
    <row r="442">
      <c r="A442" s="1" t="s">
        <v>116</v>
      </c>
      <c r="B442" s="1" t="str">
        <f>samples_g[[#This Row],[alias]]</f>
        <v>sam_</v>
      </c>
    </row>
    <row r="443">
      <c r="A443" s="1" t="s">
        <v>116</v>
      </c>
      <c r="B443" s="1" t="str">
        <f>samples_g[[#This Row],[alias]]</f>
        <v>sam_</v>
      </c>
    </row>
    <row r="444">
      <c r="A444" s="1" t="s">
        <v>116</v>
      </c>
      <c r="B444" s="1" t="str">
        <f>samples_g[[#This Row],[alias]]</f>
        <v>sam_</v>
      </c>
    </row>
    <row r="445">
      <c r="A445" s="1" t="s">
        <v>116</v>
      </c>
      <c r="B445" s="1" t="str">
        <f>samples_g[[#This Row],[alias]]</f>
        <v>sam_</v>
      </c>
    </row>
    <row r="446">
      <c r="A446" s="1" t="s">
        <v>116</v>
      </c>
      <c r="B446" s="1" t="str">
        <f>samples_g[[#This Row],[alias]]</f>
        <v>sam_</v>
      </c>
    </row>
    <row r="447">
      <c r="A447" s="1" t="s">
        <v>116</v>
      </c>
      <c r="B447" s="1" t="str">
        <f>samples_g[[#This Row],[alias]]</f>
        <v>sam_</v>
      </c>
    </row>
    <row r="448">
      <c r="A448" s="1" t="s">
        <v>116</v>
      </c>
      <c r="B448" s="1" t="str">
        <f>samples_g[[#This Row],[alias]]</f>
        <v>sam_</v>
      </c>
    </row>
    <row r="449">
      <c r="A449" s="1" t="s">
        <v>116</v>
      </c>
      <c r="B449" s="1" t="str">
        <f>samples_g[[#This Row],[alias]]</f>
        <v>sam_</v>
      </c>
    </row>
    <row r="450">
      <c r="A450" s="1" t="s">
        <v>116</v>
      </c>
      <c r="B450" s="1" t="str">
        <f>samples_g[[#This Row],[alias]]</f>
        <v>sam_</v>
      </c>
    </row>
    <row r="451">
      <c r="A451" s="1" t="s">
        <v>116</v>
      </c>
      <c r="B451" s="1" t="str">
        <f>samples_g[[#This Row],[alias]]</f>
        <v>sam_</v>
      </c>
    </row>
    <row r="452">
      <c r="A452" s="1" t="s">
        <v>116</v>
      </c>
      <c r="B452" s="1" t="str">
        <f>samples_g[[#This Row],[alias]]</f>
        <v>sam_</v>
      </c>
    </row>
    <row r="453">
      <c r="A453" s="1" t="s">
        <v>116</v>
      </c>
      <c r="B453" s="1" t="str">
        <f>samples_g[[#This Row],[alias]]</f>
        <v>sam_</v>
      </c>
    </row>
    <row r="454">
      <c r="A454" s="1" t="s">
        <v>116</v>
      </c>
      <c r="B454" s="1" t="str">
        <f>samples_g[[#This Row],[alias]]</f>
        <v>sam_</v>
      </c>
    </row>
    <row r="455">
      <c r="A455" s="1" t="s">
        <v>116</v>
      </c>
      <c r="B455" s="1" t="str">
        <f>samples_g[[#This Row],[alias]]</f>
        <v>sam_</v>
      </c>
    </row>
    <row r="456">
      <c r="A456" s="1" t="s">
        <v>116</v>
      </c>
      <c r="B456" s="1" t="str">
        <f>samples_g[[#This Row],[alias]]</f>
        <v>sam_</v>
      </c>
    </row>
    <row r="457">
      <c r="A457" s="1" t="s">
        <v>116</v>
      </c>
      <c r="B457" s="1" t="str">
        <f>samples_g[[#This Row],[alias]]</f>
        <v>sam_</v>
      </c>
    </row>
    <row r="458">
      <c r="A458" s="1" t="s">
        <v>116</v>
      </c>
      <c r="B458" s="1" t="str">
        <f>samples_g[[#This Row],[alias]]</f>
        <v>sam_</v>
      </c>
    </row>
    <row r="459">
      <c r="A459" s="1" t="s">
        <v>116</v>
      </c>
      <c r="B459" s="1" t="str">
        <f>samples_g[[#This Row],[alias]]</f>
        <v>sam_</v>
      </c>
    </row>
    <row r="460">
      <c r="A460" s="1" t="s">
        <v>116</v>
      </c>
      <c r="B460" s="1" t="str">
        <f>samples_g[[#This Row],[alias]]</f>
        <v>sam_</v>
      </c>
    </row>
    <row r="461">
      <c r="A461" s="1" t="s">
        <v>116</v>
      </c>
      <c r="B461" s="1" t="str">
        <f>samples_g[[#This Row],[alias]]</f>
        <v>sam_</v>
      </c>
    </row>
    <row r="462">
      <c r="A462" s="1" t="s">
        <v>116</v>
      </c>
      <c r="B462" s="1" t="str">
        <f>samples_g[[#This Row],[alias]]</f>
        <v>sam_</v>
      </c>
    </row>
    <row r="463">
      <c r="A463" s="1" t="s">
        <v>116</v>
      </c>
      <c r="B463" s="1" t="str">
        <f>samples_g[[#This Row],[alias]]</f>
        <v>sam_</v>
      </c>
    </row>
    <row r="464">
      <c r="A464" s="1" t="s">
        <v>116</v>
      </c>
      <c r="B464" s="1" t="str">
        <f>samples_g[[#This Row],[alias]]</f>
        <v>sam_</v>
      </c>
    </row>
    <row r="465">
      <c r="A465" s="1" t="s">
        <v>116</v>
      </c>
      <c r="B465" s="1" t="str">
        <f>samples_g[[#This Row],[alias]]</f>
        <v>sam_</v>
      </c>
    </row>
    <row r="466">
      <c r="A466" s="1" t="s">
        <v>116</v>
      </c>
      <c r="B466" s="1" t="str">
        <f>samples_g[[#This Row],[alias]]</f>
        <v>sam_</v>
      </c>
    </row>
    <row r="467">
      <c r="A467" s="1" t="s">
        <v>116</v>
      </c>
      <c r="B467" s="1" t="str">
        <f>samples_g[[#This Row],[alias]]</f>
        <v>sam_</v>
      </c>
    </row>
    <row r="468">
      <c r="A468" s="1" t="s">
        <v>116</v>
      </c>
      <c r="B468" s="1" t="str">
        <f>samples_g[[#This Row],[alias]]</f>
        <v>sam_</v>
      </c>
    </row>
    <row r="469">
      <c r="A469" s="1" t="s">
        <v>116</v>
      </c>
      <c r="B469" s="1" t="str">
        <f>samples_g[[#This Row],[alias]]</f>
        <v>sam_</v>
      </c>
    </row>
    <row r="470">
      <c r="A470" s="1" t="s">
        <v>116</v>
      </c>
      <c r="B470" s="1" t="str">
        <f>samples_g[[#This Row],[alias]]</f>
        <v>sam_</v>
      </c>
    </row>
    <row r="471">
      <c r="A471" s="1" t="s">
        <v>116</v>
      </c>
      <c r="B471" s="1" t="str">
        <f>samples_g[[#This Row],[alias]]</f>
        <v>sam_</v>
      </c>
    </row>
    <row r="472">
      <c r="A472" s="1" t="s">
        <v>116</v>
      </c>
      <c r="B472" s="1" t="str">
        <f>samples_g[[#This Row],[alias]]</f>
        <v>sam_</v>
      </c>
    </row>
    <row r="473">
      <c r="A473" s="1" t="s">
        <v>116</v>
      </c>
      <c r="B473" s="1" t="str">
        <f>samples_g[[#This Row],[alias]]</f>
        <v>sam_</v>
      </c>
    </row>
    <row r="474">
      <c r="A474" s="1" t="s">
        <v>116</v>
      </c>
      <c r="B474" s="1" t="str">
        <f>samples_g[[#This Row],[alias]]</f>
        <v>sam_</v>
      </c>
    </row>
    <row r="475">
      <c r="A475" s="1" t="s">
        <v>116</v>
      </c>
      <c r="B475" s="1" t="str">
        <f>samples_g[[#This Row],[alias]]</f>
        <v>sam_</v>
      </c>
    </row>
    <row r="476">
      <c r="A476" s="1" t="s">
        <v>116</v>
      </c>
      <c r="B476" s="1" t="str">
        <f>samples_g[[#This Row],[alias]]</f>
        <v>sam_</v>
      </c>
    </row>
    <row r="477">
      <c r="A477" s="1" t="s">
        <v>116</v>
      </c>
      <c r="B477" s="1" t="str">
        <f>samples_g[[#This Row],[alias]]</f>
        <v>sam_</v>
      </c>
    </row>
    <row r="478">
      <c r="A478" s="1" t="s">
        <v>116</v>
      </c>
      <c r="B478" s="1" t="str">
        <f>samples_g[[#This Row],[alias]]</f>
        <v>sam_</v>
      </c>
    </row>
    <row r="479">
      <c r="A479" s="1" t="s">
        <v>116</v>
      </c>
      <c r="B479" s="1" t="str">
        <f>samples_g[[#This Row],[alias]]</f>
        <v>sam_</v>
      </c>
    </row>
    <row r="480">
      <c r="A480" s="1" t="s">
        <v>116</v>
      </c>
      <c r="B480" s="1" t="str">
        <f>samples_g[[#This Row],[alias]]</f>
        <v>sam_</v>
      </c>
    </row>
    <row r="481">
      <c r="A481" s="1" t="s">
        <v>116</v>
      </c>
      <c r="B481" s="1" t="str">
        <f>samples_g[[#This Row],[alias]]</f>
        <v>sam_</v>
      </c>
    </row>
    <row r="482">
      <c r="A482" s="1" t="s">
        <v>116</v>
      </c>
      <c r="B482" s="1" t="str">
        <f>samples_g[[#This Row],[alias]]</f>
        <v>sam_</v>
      </c>
    </row>
    <row r="483">
      <c r="A483" s="1" t="s">
        <v>116</v>
      </c>
      <c r="B483" s="1" t="str">
        <f>samples_g[[#This Row],[alias]]</f>
        <v>sam_</v>
      </c>
    </row>
    <row r="484">
      <c r="A484" s="1" t="s">
        <v>116</v>
      </c>
      <c r="B484" s="1" t="str">
        <f>samples_g[[#This Row],[alias]]</f>
        <v>sam_</v>
      </c>
    </row>
    <row r="485">
      <c r="A485" s="1" t="s">
        <v>116</v>
      </c>
      <c r="B485" s="1" t="str">
        <f>samples_g[[#This Row],[alias]]</f>
        <v>sam_</v>
      </c>
    </row>
    <row r="486">
      <c r="A486" s="1" t="s">
        <v>116</v>
      </c>
      <c r="B486" s="1" t="str">
        <f>samples_g[[#This Row],[alias]]</f>
        <v>sam_</v>
      </c>
    </row>
    <row r="487">
      <c r="A487" s="1" t="s">
        <v>116</v>
      </c>
      <c r="B487" s="1" t="str">
        <f>samples_g[[#This Row],[alias]]</f>
        <v>sam_</v>
      </c>
    </row>
    <row r="488">
      <c r="A488" s="1" t="s">
        <v>116</v>
      </c>
      <c r="B488" s="1" t="str">
        <f>samples_g[[#This Row],[alias]]</f>
        <v>sam_</v>
      </c>
    </row>
    <row r="489">
      <c r="A489" s="1" t="s">
        <v>116</v>
      </c>
      <c r="B489" s="1" t="str">
        <f>samples_g[[#This Row],[alias]]</f>
        <v>sam_</v>
      </c>
    </row>
    <row r="490">
      <c r="A490" s="1" t="s">
        <v>116</v>
      </c>
      <c r="B490" s="1" t="str">
        <f>samples_g[[#This Row],[alias]]</f>
        <v>sam_</v>
      </c>
    </row>
    <row r="491">
      <c r="A491" s="1" t="s">
        <v>116</v>
      </c>
      <c r="B491" s="1" t="str">
        <f>samples_g[[#This Row],[alias]]</f>
        <v>sam_</v>
      </c>
    </row>
    <row r="492">
      <c r="A492" s="1" t="s">
        <v>116</v>
      </c>
      <c r="B492" s="1" t="str">
        <f>samples_g[[#This Row],[alias]]</f>
        <v>sam_</v>
      </c>
    </row>
    <row r="493">
      <c r="A493" s="1" t="s">
        <v>116</v>
      </c>
      <c r="B493" s="1" t="str">
        <f>samples_g[[#This Row],[alias]]</f>
        <v>sam_</v>
      </c>
    </row>
    <row r="494">
      <c r="A494" s="1" t="s">
        <v>116</v>
      </c>
      <c r="B494" s="1" t="str">
        <f>samples_g[[#This Row],[alias]]</f>
        <v>sam_</v>
      </c>
    </row>
    <row r="495">
      <c r="A495" s="1" t="s">
        <v>116</v>
      </c>
      <c r="B495" s="1" t="str">
        <f>samples_g[[#This Row],[alias]]</f>
        <v>sam_</v>
      </c>
    </row>
    <row r="496">
      <c r="A496" s="1" t="s">
        <v>116</v>
      </c>
      <c r="B496" s="1" t="str">
        <f>samples_g[[#This Row],[alias]]</f>
        <v>sam_</v>
      </c>
    </row>
    <row r="497">
      <c r="A497" s="1" t="s">
        <v>116</v>
      </c>
      <c r="B497" s="1" t="str">
        <f>samples_g[[#This Row],[alias]]</f>
        <v>sam_</v>
      </c>
    </row>
    <row r="498">
      <c r="A498" s="1" t="s">
        <v>116</v>
      </c>
      <c r="B498" s="1" t="str">
        <f>samples_g[[#This Row],[alias]]</f>
        <v>sam_</v>
      </c>
    </row>
    <row r="499">
      <c r="A499" s="1" t="s">
        <v>116</v>
      </c>
      <c r="B499" s="1" t="str">
        <f>samples_g[[#This Row],[alias]]</f>
        <v>sam_</v>
      </c>
    </row>
    <row r="500">
      <c r="A500" s="1" t="s">
        <v>116</v>
      </c>
      <c r="B500" s="1" t="str">
        <f>samples_g[[#This Row],[alias]]</f>
        <v>sam_</v>
      </c>
    </row>
    <row r="501">
      <c r="A501" s="1" t="s">
        <v>116</v>
      </c>
      <c r="B501" s="1" t="str">
        <f>samples_g[[#This Row],[alias]]</f>
        <v>sam_</v>
      </c>
    </row>
    <row r="502">
      <c r="A502" s="1" t="s">
        <v>116</v>
      </c>
      <c r="B502" s="1" t="str">
        <f>samples_g[[#This Row],[alias]]</f>
        <v>sam_</v>
      </c>
    </row>
    <row r="503">
      <c r="A503" s="1" t="s">
        <v>116</v>
      </c>
      <c r="B503" s="1" t="str">
        <f>samples_g[[#This Row],[alias]]</f>
        <v>sam_</v>
      </c>
    </row>
    <row r="504">
      <c r="A504" s="1" t="s">
        <v>116</v>
      </c>
      <c r="B504" s="1" t="str">
        <f>samples_g[[#This Row],[alias]]</f>
        <v>sam_</v>
      </c>
    </row>
    <row r="505">
      <c r="A505" s="1" t="s">
        <v>116</v>
      </c>
      <c r="B505" s="1" t="str">
        <f>samples_g[[#This Row],[alias]]</f>
        <v>sam_</v>
      </c>
    </row>
    <row r="506">
      <c r="A506" s="1" t="s">
        <v>116</v>
      </c>
      <c r="B506" s="1" t="str">
        <f>samples_g[[#This Row],[alias]]</f>
        <v>sam_</v>
      </c>
    </row>
    <row r="507">
      <c r="A507" s="1" t="s">
        <v>116</v>
      </c>
      <c r="B507" s="1" t="str">
        <f>samples_g[[#This Row],[alias]]</f>
        <v>sam_</v>
      </c>
    </row>
  </sheetData>
  <dataValidations count="4" disablePrompts="0">
    <dataValidation sqref="L78:L508 L5:L75" type="list" allowBlank="1" errorStyle="stop" imeMode="noControl" operator="between" showDropDown="0" showErrorMessage="1" showInputMessage="1">
      <formula1>lists!$U$2:$U$6</formula1>
    </dataValidation>
    <dataValidation sqref="R5:R508" type="list" allowBlank="1" errorStyle="stop" imeMode="noControl" operator="between" showDropDown="0" showErrorMessage="1" showInputMessage="1">
      <formula1>lists!$T$2:$T$8</formula1>
    </dataValidation>
    <dataValidation sqref="Y5:Y508" type="list" allowBlank="1" errorStyle="stop" imeMode="noControl" operator="between" showDropDown="0" showErrorMessage="1" showInputMessage="1">
      <formula1>lists!$AE$2:$AE$3</formula1>
    </dataValidation>
    <dataValidation sqref="AB5:AB508" type="list" allowBlank="1" errorStyle="stop" imeMode="noControl" operator="between" showDropDown="0" showErrorMessage="1" showInputMessage="1">
      <formula1>lists!$S$2:$S$31</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5">
    <outlinePr applyStyles="0" summaryBelow="1" summaryRight="1" showOutlineSymbols="1"/>
    <pageSetUpPr autoPageBreaks="1" fitToPage="0"/>
  </sheetPr>
  <sheetViews>
    <sheetView zoomScale="100" workbookViewId="0">
      <selection activeCell="J2" activeCellId="0" sqref="J2"/>
    </sheetView>
  </sheetViews>
  <sheetFormatPr baseColWidth="10" defaultColWidth="20.140625" defaultRowHeight="14.25"/>
  <cols>
    <col min="2" max="2" style="1" width="20.140625"/>
  </cols>
  <sheetData>
    <row r="1" s="1" customFormat="1">
      <c r="A1" s="87" t="s">
        <v>105</v>
      </c>
      <c r="B1" s="87" t="s">
        <v>106</v>
      </c>
      <c r="C1" s="87" t="s">
        <v>107</v>
      </c>
      <c r="D1" s="87" t="s">
        <v>108</v>
      </c>
      <c r="E1" s="1" t="s">
        <v>109</v>
      </c>
      <c r="F1" s="1" t="s">
        <v>110</v>
      </c>
      <c r="G1" s="1" t="s">
        <v>111</v>
      </c>
      <c r="H1" s="1" t="s">
        <v>112</v>
      </c>
      <c r="I1" s="1" t="s">
        <v>113</v>
      </c>
      <c r="J1" s="1" t="s">
        <v>114</v>
      </c>
      <c r="K1" s="1" t="s">
        <v>744</v>
      </c>
    </row>
    <row r="2" s="1" customFormat="1">
      <c r="A2" s="88" t="str">
        <f>STUDY!B5</f>
        <v>20230120_GENALG_EB</v>
      </c>
      <c r="B2" s="88" t="str">
        <f>STUDY!C5</f>
        <v>IMOTEP</v>
      </c>
      <c r="C2" s="88" t="str">
        <f>STUDY!D5</f>
        <v xml:space="preserve">16S sequencing of a synthetic bacterial community associated with microalgae (Alexandrium minutum and Prymnesium parvum) </v>
      </c>
      <c r="D2" s="88" t="str">
        <f>STUDY!E5</f>
        <v xml:space="preserve">This study aims to characterize the assemblage of a synthetic bacterial community when exposed to the exudates of Alexandrium minutum and Prymnesium parvum in presence and absence of microalgal cells. Both free-living and host-cell-attached bacterial communities were analyzed.</v>
      </c>
      <c r="E2" s="88" t="str">
        <f>STUDY!F5</f>
        <v xml:space="preserve">16S rDNA gene (V3-V4 region) were sequenced within one run using the 2x250 paired-end method on an Illumina MiSeq instrument with a MiSeq Reagent Kit V3 chemistry (Illumina).</v>
      </c>
      <c r="F2" s="88" t="str">
        <f>STUDY!G5</f>
        <v>Metagenomics</v>
      </c>
      <c r="G2" s="88" t="str">
        <f>STUDY!H5</f>
        <v>IFREMER_ODE_GENALG_PHYTOX</v>
      </c>
      <c r="H2" s="88" t="str">
        <f>STUDY!I5</f>
        <v>IMOTEP</v>
      </c>
      <c r="I2" s="28">
        <f>STUDY!J5</f>
        <v>45677</v>
      </c>
      <c r="J2" s="88" t="str">
        <f>STUDY!K5</f>
        <v xml:space="preserve">This work was supported by Ifremer</v>
      </c>
      <c r="K2" s="88" t="str">
        <f>STUDY!L5</f>
        <v xml:space="preserve">https://doi.org/10.21203/rs.3.rs-2495739/v1 ; https://www.ebi.ac.uk/ena/browser/view/PRJEB63537 ; https://doi.org/10.12770/f5cc068f-1080-41bf-ab6c-e05430ca54d5</v>
      </c>
    </row>
    <row r="3">
      <c r="I3" s="28"/>
    </row>
    <row r="4">
      <c r="I4" s="28"/>
    </row>
    <row r="5">
      <c r="I5" s="28"/>
    </row>
    <row r="6">
      <c r="I6" s="28"/>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o E A A B Q S w M E F A A C A A g A y 3 s 1 V N a i d P q p A A A A + A A A A B I A H A B D b 2 5 m a W c v U G F j a 2 F n Z S 5 4 b W w g o h g A K K A U A A A A A A A A A A A A A A A A A A A A A A A A A A A A h Y / N C o J A G E V f R W b v / F h J y e e 4 C F o l R E G 0 H c Z R h 3 Q M Z 0 z f r U W P 1 C s k l N W u 5 b 2 c C + c + b n d I h r r y r q q 1 u j E x Y p g i T x n Z Z N o U M e p c 7 i 9 R w m E n 5 F k U y h t h Y 6 P B 6 h i V z l 0 i Q v q + x / 0 M N 2 1 B A k o Z O a X b g y x V L X x t r B N G K v R Z Z f 9 X i M P x J c M D H D K 8 Y K s A z 0 M G Z K o h 1 e a L B K M x p k B + S l h 3 l e t a x f P W 3 + y B T B H I + w V / A l B L A w Q U A A I A C A D L e z V 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3 s 1 V D p p z x i v A Q A A c Q M A A B M A H A B G b 3 J t d W x h c y 9 T Z W N 0 a W 9 u M S 5 t I K I Y A C i g F A A A A A A A A A A A A A A A A A A A A A A A A A A A A H 1 S 2 2 r j M B B 9 D + Q f h L o P D o R A 2 W V f S h + 8 j t s a H K f r q J R S S l D i c a v W k o w u k G z I B / U D + g P b H 9 t J 3 X Q v 6 l Y v g p l z 5 u i M j o W l E 1 q R W X c f H v V 7 / Z 6 9 4 w Y q w v i i A e 4 / k 2 P S g O v 3 C J 6 Z 9 m Y J W E l X S 2 h G i T c G l L v U 5 m G h 9 U M 0 2 F w X X M I x 3 X P p z f Y 6 0 c o h 6 G b Y j T i g b N 0 C k b o S t X h + p D j s B T 1 i h i t b a y M T 3 X i p d i g b d Y L D z Y Y W 8 S S l Q + J 2 Z A c r t x 2 S D Y 2 l 9 s o R C 6 o i 0 c + n f I C I T L m v X 0 Y 7 + g t k z B 0 Q X R N 7 J 9 p W q N v 9 j A r r T s g O l G j Z c r U O 5 u N T t F J w G D R y r i A o Z s W M l R e T t G B B q / B y A Y Y s G 2 8 d 3 r B q c e O 4 5 K g 2 / F b i e u w g 4 J w b g b u O P r 1 j 6 r v X L t Q / n w a l 1 u h 7 V C L Z m P B K g u G h k + x b G Z d X 8 3 f 3 u 2 + i r 5 i l p 1 f / B 0 w v y u Q D f p q n C c u m R Y A o 0 3 g 8 z 9 P i l J 2 F N o W y Y N z c i h 9 v Z v G X O q 9 5 z E 6 m 5 S Q Y W A t M K 1 b + a m w H b + l 7 / V J L M L l a y u d H s L 8 z W I L C / H Y B t N G / U d 3 F 8 I 9 E 0 F w s D D f r e c 7 X 2 j u K K v 2 e U B 8 J H f 0 C U E s B A i 0 A F A A C A A g A y 3 s 1 V N a i d P q p A A A A + A A A A B I A A A A A A A A A A A A A A A A A A A A A A E N v b m Z p Z y 9 Q Y W N r Y W d l L n h t b F B L A Q I t A B Q A A g A I A M t 7 N V Q P y u m r p A A A A O k A A A A T A A A A A A A A A A A A A A A A A P U A A A B b Q 2 9 u d G V u d F 9 U e X B l c 1 0 u e G 1 s U E s B A i 0 A F A A C A A g A y 3 s 1 V D p p z x i v A Q A A c Q M A A B M A A A A A A A A A A A A A A A A A 5 g E A A E Z v c m 1 1 b G F z L 1 N l Y 3 R p b 2 4 x L m 1 Q S w U G A A A A A A M A A w D C A A A A 4 g 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A x Q A A A A A A A D h E 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R h Y m x l Y X U z P C 9 J d G V t U G F 0 a D 4 8 L 0 l 0 Z W 1 M b 2 N h d G l v b j 4 8 U 3 R h Y m x l R W 5 0 c m l l c z 4 8 R W 5 0 c n k g V H l w Z T 0 i S X N Q c m l 2 Y X R l I i B W Y W x 1 Z T 0 i b D A i I C 8 + P E V u d H J 5 I F R 5 c G U 9 I k 5 h d m l n Y X R p b 2 5 T d G V w T m F t Z S I g V m F s d W U 9 I n N O Y X Z p Z 2 F 0 a W 9 u I i A v P j x F b n R y e S B U e X B l P S J C d W Z m Z X J O Z X h 0 U m V m c m V z a C I g V m F s d W U 9 I m w x I i A v P j x F b n R y e S B U e X B l P S J S Z X N 1 b H R U e X B l I i B W Y W x 1 Z T 0 i c 0 V 4 Y 2 V w d G l v b i I g L z 4 8 R W 5 0 c n k g V H l w Z T 0 i T m F t Z V V w Z G F 0 Z W R B Z n R l c k Z p b G w i I F Z h b H V l P S J s M C I g L z 4 8 R W 5 0 c n k g V H l w Z T 0 i R m l s b E V u Y W J s Z W Q i I F Z h b H V l P S J s M C I g L z 4 8 R W 5 0 c n k g V H l w Z T 0 i R m l s b E 9 i a m V j d F R 5 c G U i I F Z h b H V l P S J z Q 2 9 u b m V j d G l v b k 9 u b H k i I C 8 + P E V u d H J 5 I F R 5 c G U 9 I k Z p b G x U b 0 R h d G F N b 2 R l b E V u Y W J s Z W Q i I F Z h b H V l P S J s M C I g L z 4 8 R W 5 0 c n k g V H l w Z T 0 i R m l s b G V k Q 2 9 t c G x l d G V S Z X N 1 b H R U b 1 d v c m t z a G V l d C I g V m F s d W U 9 I m w x I i A v P j x F b n R y e S B U e X B l P S J S Z W N v d m V y e V R h c m d l d F N o Z W V 0 I i B W Y W x 1 Z T 0 i c 0 Z l d W l s M S I g L z 4 8 R W 5 0 c n k g V H l w Z T 0 i U m V j b 3 Z l c n l U Y X J n Z X R D b 2 x 1 b W 4 i I F Z h b H V l P S J s M S I g L z 4 8 R W 5 0 c n k g V H l w Z T 0 i U m V j b 3 Z l c n l U Y X J n Z X R S b 3 c i I F Z h b H V l P S J s M S I g L z 4 8 R W 5 0 c n k g V H l w Z T 0 i Q W R k Z W R U b 0 R h d G F N b 2 R l b C I g V m F s d W U 9 I m w w I i A v P j x F b n R y e S B U e X B l P S J G a W x s Q 2 9 1 b n Q i I F Z h b H V l P S J s N C I g L z 4 8 R W 5 0 c n k g V H l w Z T 0 i R m l s b E V y c m 9 y Q 2 9 k Z S I g V m F s d W U 9 I n N V b m t u b 3 d u I i A v P j x F b n R y e S B U e X B l P S J G a W x s R X J y b 3 J D b 3 V u d C I g V m F s d W U 9 I m w w I i A v P j x F b n R y e S B U e X B l P S J G a W x s T G F z d F V w Z G F 0 Z W Q i I F Z h b H V l P S J k M j A y M S 0 w N i 0 y O V Q x N D o y M T o w M C 4 0 O T E x N D Q 5 W i I g L z 4 8 R W 5 0 c n k g V H l w Z T 0 i R m l s b E N v b H V t b l R 5 c G V z I i B W Y W x 1 Z T 0 i c 0 J n T U h C Z 1 l H Q m d Z R E J n W U d C Z 1 l H Q m d N Q U J n W T 0 i I C 8 + P E V u d H J 5 I F R 5 c G U 9 I k Z p b G x D b 2 x 1 b W 5 O Y W 1 l c y I g V m F s d W U 9 I n N b J n F 1 b 3 Q 7 T k F N R S Z x d W 9 0 O y w m c X V v d D t B b W 9 1 b n Q g c 2 V u Z C A o w r V M K S Z x d W 9 0 O y w m c X V v d D t E Y X R l I G 9 m I H N o a X B w a W 5 n J n F 1 b 3 Q 7 L C Z x d W 9 0 O 0 N v b X B h b n k m c X V v d D s s J n F 1 b 3 Q 7 T G l i c m F y e V 9 M Y X l v d X Q m c X V v d D s s J n F 1 b 3 Q 7 T G F u Z S Z x d W 9 0 O y w m c X V v d D t J T l N U U l V N R U 5 U J n F 1 b 3 Q 7 L C Z x d W 9 0 O 0 5 1 b W J l c i B j b H V z d G V y I G V 4 c G V j d G V k I C h m c m F n b W V u d H M p J n F 1 b 3 Q 7 L C Z x d W 9 0 O 1 B y a W N l I C g k K S Z x d W 9 0 O y w m c X V v d D t R d W 9 0 Z S Z x d W 9 0 O y w m c X V v d D t Q T y Z x d W 9 0 O y w m c X V v d D t w c m 9 q Z W N 0 I E l E I G F k b W V y Y S Z x d W 9 0 O y w m c X V v d D t M S U J S Q V J Z X 0 5 B T U U m c X V v d D s s J n F 1 b 3 Q 7 T E l C U k F S W V 9 T V F J B V E V H W S Z x d W 9 0 O y w m c X V v d D t M S U J S Q V J Z X 1 N P V V J D R S Z x d W 9 0 O y w m c X V v d D t M S U J S Q V J Z X 1 N F T E V D V E l P T i Z x d W 9 0 O y w m c X V v d D t S R U F E X 0 x F T k d U S C Z x d W 9 0 O y w m c X V v d D t p b n N l c n R f c 2 l 6 Z S Z x d W 9 0 O y w m c X V v d D t Q T E F U R k 9 S T S Z x d W 9 0 O y w m c X V v d D t m a W x l d H l w Z S Z x d W 9 0 O 1 0 i I C 8 + P E V u d H J 5 I F R 5 c G U 9 I k Z p b G x T d G F 0 d X M i I F Z h b H V l P S J z Q 2 9 t c G x l d G U i I C 8 + P E V u d H J 5 I F R 5 c G U 9 I l J l b G F 0 a W 9 u c 2 h p c E l u Z m 9 D b 2 5 0 Y W l u Z X I i I F Z h b H V l P S J z e y Z x d W 9 0 O 2 N v b H V t b k N v d W 5 0 J n F 1 b 3 Q 7 O j I w L C Z x d W 9 0 O 2 t l e U N v b H V t b k 5 h b W V z J n F 1 b 3 Q 7 O l t d L C Z x d W 9 0 O 3 F 1 Z X J 5 U m V s Y X R p b 2 5 z a G l w c y Z x d W 9 0 O z p b X S w m c X V v d D t j b 2 x 1 b W 5 J Z G V u d G l 0 a W V z J n F 1 b 3 Q 7 O l s m c X V v d D t T Z W N 0 a W 9 u M S 9 U Y W J s Z W F 1 M y 9 U e X B l I G 1 v Z G l m a c O p L n t O Q U 1 F L D B 9 J n F 1 b 3 Q 7 L C Z x d W 9 0 O 1 N l Y 3 R p b 2 4 x L 1 R h Y m x l Y X U z L 1 R 5 c G U g b W 9 k a W Z p w 6 k u e 0 F t b 3 V u d C B z Z W 5 k I C j C t U w p L D F 9 J n F 1 b 3 Q 7 L C Z x d W 9 0 O 1 N l Y 3 R p b 2 4 x L 1 R h Y m x l Y X U z L 1 R 5 c G U g b W 9 k a W Z p w 6 k u e 0 R h d G U g b 2 Y g c 2 h p c H B p b m c s M n 0 m c X V v d D s s J n F 1 b 3 Q 7 U 2 V j d G l v b j E v V G F i b G V h d T M v V H l w Z S B t b 2 R p Z m n D q S 5 7 Q 2 9 t c G F u e S w z f S Z x d W 9 0 O y w m c X V v d D t T Z W N 0 a W 9 u M S 9 U Y W J s Z W F 1 M y 9 U e X B l I G 1 v Z G l m a c O p L n t D b 2 x v b m 5 l M S w 0 f S Z x d W 9 0 O y w m c X V v d D t T Z W N 0 a W 9 u M S 9 U Y W J s Z W F 1 M y 9 U e X B l I G 1 v Z G l m a c O p L n t M Y W 5 l L D V 9 J n F 1 b 3 Q 7 L C Z x d W 9 0 O 1 N l Y 3 R p b 2 4 x L 1 R h Y m x l Y X U z L 1 R 5 c G U g b W 9 k a W Z p w 6 k u e 0 l O U 1 R S V U 1 F T l Q s N n 0 m c X V v d D s s J n F 1 b 3 Q 7 U 2 V j d G l v b j E v V G F i b G V h d T M v V H l w Z S B t b 2 R p Z m n D q S 5 7 T n V t Y m V y I G N s d X N 0 Z X I g Z X h w Z W N 0 Z W Q g K G Z y Y W d t Z W 5 0 c y k s N 3 0 m c X V v d D s s J n F 1 b 3 Q 7 U 2 V j d G l v b j E v V G F i b G V h d T M v V H l w Z S B t b 2 R p Z m n D q S 5 7 U H J p Y 2 U g K C Q p L D h 9 J n F 1 b 3 Q 7 L C Z x d W 9 0 O 1 N l Y 3 R p b 2 4 x L 1 R h Y m x l Y X U z L 1 R 5 c G U g b W 9 k a W Z p w 6 k u e 1 F 1 b 3 R l L D l 9 J n F 1 b 3 Q 7 L C Z x d W 9 0 O 1 N l Y 3 R p b 2 4 x L 1 R h Y m x l Y X U z L 1 R 5 c G U g b W 9 k a W Z p w 6 k u e 1 B P L D E w f S Z x d W 9 0 O y w m c X V v d D t T Z W N 0 a W 9 u M S 9 U Y W J s Z W F 1 M y 9 U e X B l I G 1 v Z G l m a c O p L n t w c m 9 q Z W N 0 I E l E I G F k b W V y Y S w x M X 0 m c X V v d D s s J n F 1 b 3 Q 7 U 2 V j d G l v b j E v V G F i b G V h d T M v V H l w Z S B t b 2 R p Z m n D q S 5 7 T E l C U k F S W V 9 O Q U 1 F L D E y f S Z x d W 9 0 O y w m c X V v d D t T Z W N 0 a W 9 u M S 9 U Y W J s Z W F 1 M y 9 U e X B l I G 1 v Z G l m a c O p L n t M S U J S Q V J Z X 1 N U U k F U R U d Z L D E z f S Z x d W 9 0 O y w m c X V v d D t T Z W N 0 a W 9 u M S 9 U Y W J s Z W F 1 M y 9 U e X B l I G 1 v Z G l m a c O p L n t M S U J S Q V J Z X 1 N P V V J D R S w x N H 0 m c X V v d D s s J n F 1 b 3 Q 7 U 2 V j d G l v b j E v V G F i b G V h d T M v V H l w Z S B t b 2 R p Z m n D q S 5 7 T E l C U k F S W V 9 T R U x F Q 1 R J T 0 4 s M T V 9 J n F 1 b 3 Q 7 L C Z x d W 9 0 O 1 N l Y 3 R p b 2 4 x L 1 R h Y m x l Y X U z L 1 R 5 c G U g b W 9 k a W Z p w 6 k u e 1 J F Q U R f T E V O R 1 R I L D E 2 f S Z x d W 9 0 O y w m c X V v d D t T Z W N 0 a W 9 u M S 9 U Y W J s Z W F 1 M y 9 U e X B l I G 1 v Z G l m a c O p L n t p b n N l c n R f c 2 l 6 Z S w x N 3 0 m c X V v d D s s J n F 1 b 3 Q 7 U 2 V j d G l v b j E v V G F i b G V h d T M v V H l w Z S B t b 2 R p Z m n D q S 5 7 U E x B V E Z P U k 0 s M T h 9 J n F 1 b 3 Q 7 L C Z x d W 9 0 O 1 N l Y 3 R p b 2 4 x L 1 R h Y m x l Y X U z L 1 R 5 c G U g b W 9 k a W Z p w 6 k u e 2 Z p b G V 0 e X B l L D E 5 f S Z x d W 9 0 O 1 0 s J n F 1 b 3 Q 7 Q 2 9 s d W 1 u Q 2 9 1 b n Q m c X V v d D s 6 M j A s J n F 1 b 3 Q 7 S 2 V 5 Q 2 9 s d W 1 u T m F t Z X M m c X V v d D s 6 W 1 0 s J n F 1 b 3 Q 7 Q 2 9 s d W 1 u S W R l b n R p d G l l c y Z x d W 9 0 O z p b J n F 1 b 3 Q 7 U 2 V j d G l v b j E v V G F i b G V h d T M v V H l w Z S B t b 2 R p Z m n D q S 5 7 T k F N R S w w f S Z x d W 9 0 O y w m c X V v d D t T Z W N 0 a W 9 u M S 9 U Y W J s Z W F 1 M y 9 U e X B l I G 1 v Z G l m a c O p L n t B b W 9 1 b n Q g c 2 V u Z C A o w r V M K S w x f S Z x d W 9 0 O y w m c X V v d D t T Z W N 0 a W 9 u M S 9 U Y W J s Z W F 1 M y 9 U e X B l I G 1 v Z G l m a c O p L n t E Y X R l I G 9 m I H N o a X B w a W 5 n L D J 9 J n F 1 b 3 Q 7 L C Z x d W 9 0 O 1 N l Y 3 R p b 2 4 x L 1 R h Y m x l Y X U z L 1 R 5 c G U g b W 9 k a W Z p w 6 k u e 0 N v b X B h b n k s M 3 0 m c X V v d D s s J n F 1 b 3 Q 7 U 2 V j d G l v b j E v V G F i b G V h d T M v V H l w Z S B t b 2 R p Z m n D q S 5 7 Q 2 9 s b 2 5 u Z T E s N H 0 m c X V v d D s s J n F 1 b 3 Q 7 U 2 V j d G l v b j E v V G F i b G V h d T M v V H l w Z S B t b 2 R p Z m n D q S 5 7 T G F u Z S w 1 f S Z x d W 9 0 O y w m c X V v d D t T Z W N 0 a W 9 u M S 9 U Y W J s Z W F 1 M y 9 U e X B l I G 1 v Z G l m a c O p L n t J T l N U U l V N R U 5 U L D Z 9 J n F 1 b 3 Q 7 L C Z x d W 9 0 O 1 N l Y 3 R p b 2 4 x L 1 R h Y m x l Y X U z L 1 R 5 c G U g b W 9 k a W Z p w 6 k u e 0 5 1 b W J l c i B j b H V z d G V y I G V 4 c G V j d G V k I C h m c m F n b W V u d H M p L D d 9 J n F 1 b 3 Q 7 L C Z x d W 9 0 O 1 N l Y 3 R p b 2 4 x L 1 R h Y m x l Y X U z L 1 R 5 c G U g b W 9 k a W Z p w 6 k u e 1 B y a W N l I C g k K S w 4 f S Z x d W 9 0 O y w m c X V v d D t T Z W N 0 a W 9 u M S 9 U Y W J s Z W F 1 M y 9 U e X B l I G 1 v Z G l m a c O p L n t R d W 9 0 Z S w 5 f S Z x d W 9 0 O y w m c X V v d D t T Z W N 0 a W 9 u M S 9 U Y W J s Z W F 1 M y 9 U e X B l I G 1 v Z G l m a c O p L n t Q T y w x M H 0 m c X V v d D s s J n F 1 b 3 Q 7 U 2 V j d G l v b j E v V G F i b G V h d T M v V H l w Z S B t b 2 R p Z m n D q S 5 7 c H J v a m V j d C B J R C B h Z G 1 l c m E s M T F 9 J n F 1 b 3 Q 7 L C Z x d W 9 0 O 1 N l Y 3 R p b 2 4 x L 1 R h Y m x l Y X U z L 1 R 5 c G U g b W 9 k a W Z p w 6 k u e 0 x J Q l J B U l l f T k F N R S w x M n 0 m c X V v d D s s J n F 1 b 3 Q 7 U 2 V j d G l v b j E v V G F i b G V h d T M v V H l w Z S B t b 2 R p Z m n D q S 5 7 T E l C U k F S W V 9 T V F J B V E V H W S w x M 3 0 m c X V v d D s s J n F 1 b 3 Q 7 U 2 V j d G l v b j E v V G F i b G V h d T M v V H l w Z S B t b 2 R p Z m n D q S 5 7 T E l C U k F S W V 9 T T 1 V S Q 0 U s M T R 9 J n F 1 b 3 Q 7 L C Z x d W 9 0 O 1 N l Y 3 R p b 2 4 x L 1 R h Y m x l Y X U z L 1 R 5 c G U g b W 9 k a W Z p w 6 k u e 0 x J Q l J B U l l f U 0 V M R U N U S U 9 O L D E 1 f S Z x d W 9 0 O y w m c X V v d D t T Z W N 0 a W 9 u M S 9 U Y W J s Z W F 1 M y 9 U e X B l I G 1 v Z G l m a c O p L n t S R U F E X 0 x F T k d U S C w x N n 0 m c X V v d D s s J n F 1 b 3 Q 7 U 2 V j d G l v b j E v V G F i b G V h d T M v V H l w Z S B t b 2 R p Z m n D q S 5 7 a W 5 z Z X J 0 X 3 N p e m U s M T d 9 J n F 1 b 3 Q 7 L C Z x d W 9 0 O 1 N l Y 3 R p b 2 4 x L 1 R h Y m x l Y X U z L 1 R 5 c G U g b W 9 k a W Z p w 6 k u e 1 B M Q V R G T 1 J N L D E 4 f S Z x d W 9 0 O y w m c X V v d D t T Z W N 0 a W 9 u M S 9 U Y W J s Z W F 1 M y 9 U e X B l I G 1 v Z G l m a c O p L n t m a W x l d H l w Z S w x O X 0 m c X V v d D t d L C Z x d W 9 0 O 1 J l b G F 0 a W 9 u c 2 h p c E l u Z m 8 m c X V v d D s 6 W 1 1 9 I i A v P j w v U 3 R h Y m x l R W 5 0 c m l l c z 4 8 L 0 l 0 Z W 0 + P E l 0 Z W 0 + P E l 0 Z W 1 M b 2 N h d G l v b j 4 8 S X R l b V R 5 c G U + R m 9 y b X V s Y T w v S X R l b V R 5 c G U + P E l 0 Z W 1 Q Y X R o P l N l Y 3 R p b 2 4 x L 1 R h Y m x l Y X U z L 1 N v d X J j Z T w v S X R l b V B h d G g + P C 9 J d G V t T G 9 j Y X R p b 2 4 + P F N 0 Y W J s Z U V u d H J p Z X M g L z 4 8 L 0 l 0 Z W 0 + P E l 0 Z W 0 + P E l 0 Z W 1 M b 2 N h d G l v b j 4 8 S X R l b V R 5 c G U + R m 9 y b X V s Y T w v S X R l b V R 5 c G U + P E l 0 Z W 1 Q Y X R o P l N l Y 3 R p b 2 4 x L 1 R h Y m x l Y X U z L 1 R 5 c G U l M j B t b 2 R p Z m k l Q z M l Q T k 8 L 0 l 0 Z W 1 Q Y X R o P j w v S X R l b U x v Y 2 F 0 a W 9 u P j x T d G F i b G V F b n R y a W V z I C 8 + P C 9 J d G V t P j x J d G V t P j x J d G V t T G 9 j Y X R p b 2 4 + P E l 0 Z W 1 U e X B l P k Z v c m 1 1 b G E 8 L 0 l 0 Z W 1 U e X B l P j x J d G V t U G F 0 a D 5 T Z W N 0 a W 9 u M S 9 U Y W J s Z W F 1 M y 9 D b 2 x v b m 5 l c y U y M H J l b m 9 t b S V D M y V B O W V z P C 9 J d G V t U G F 0 a D 4 8 L 0 l 0 Z W 1 M b 2 N h d G l v b j 4 8 U 3 R h Y m x l R W 5 0 c m l l c y A v P j w v S X R l b T 4 8 L 0 l 0 Z W 1 z P j w v T G 9 j Y W x Q Y W N r Y W d l T W V 0 Y W R h d G F G a W x l P h Y A A A B Q S w U G A A A A A A A A A A A A A A A A A A A A A A A A 2 g A A A A E A A A D Q j J 3 f A R X R E Y x 6 A M B P w p f r A Q A A A E z 3 2 I 9 i r S R F g N U H F R m b L 3 A A A A A A A g A A A A A A A 2 Y A A M A A A A A Q A A A A A W N 9 1 3 g r U 4 y m v / Q d 7 1 m 5 Q w A A A A A E g A A A o A A A A B A A A A D 3 d O 0 1 P D m E y m 6 L E g L u C e P Y U A A A A B r K t O t V j L N Q f 4 n m 1 6 x x e s z 9 l m H 7 B C O 3 / t H W p 0 e m O + B l 1 S i 1 4 D 1 q u n 3 J F i + b G L g h r F Q L 3 u q F e Y E t p W H 1 0 e F w M 9 o f k Y z x 4 7 F E q Q 4 S R a p 1 S K / c F A A A A E m 2 t M 2 W F G u C U Z u W R r s B f P l Q 4 v 8 P < / D a t a M a s h u p > 
</file>

<file path=customXml/itemProps1.xml><?xml version="1.0" encoding="utf-8"?>
<ds:datastoreItem xmlns:ds="http://schemas.openxmlformats.org/officeDocument/2006/customXml" ds:itemID="{77A83B20-3A37-463C-9371-FCA7D1CBC44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onlyoffice/8.1.0.169</Application>
  <Company>HP</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SeBiMER</dc:creator>
  <dc:description/>
  <cp:lastModifiedBy>galaxy@ifremer.fr</cp:lastModifiedBy>
  <cp:revision>47</cp:revision>
  <dcterms:created xsi:type="dcterms:W3CDTF">2020-04-29T19:48:00Z</dcterms:created>
  <dcterms:modified xsi:type="dcterms:W3CDTF">2025-02-10T16:15:04Z</dcterms:modified>
</cp:coreProperties>
</file>